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MTR and SBE-39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Equipment_type_and_sn">'[1]Eqpmt Info'!$F$1:$IK$5000</definedName>
    <definedName name="Equipment_type_sn">'[2]Eqpmt Info'!$B$1:$BZ$1000</definedName>
    <definedName name="HTML_CodePage" hidden="1">1252</definedName>
    <definedName name="HTML_Control" hidden="1">{"'Seacats and Microcats'!$S$41:$U$44"}</definedName>
    <definedName name="HTML_Description" hidden="1">""</definedName>
    <definedName name="HTML_Email" hidden="1">""</definedName>
    <definedName name="HTML_Header" hidden="1">"Seacats and Microcats"</definedName>
    <definedName name="HTML_LastUpdate" hidden="1">"11/8/01"</definedName>
    <definedName name="HTML_LineAfter" hidden="1">FALSE</definedName>
    <definedName name="HTML_LineBefore" hidden="1">FALSE</definedName>
    <definedName name="HTML_Name" hidden="1">"Carol DeWitt"</definedName>
    <definedName name="HTML_OBDlg2" hidden="1">TRUE</definedName>
    <definedName name="HTML_OBDlg4" hidden="1">TRUE</definedName>
    <definedName name="HTML_OS" hidden="1">1</definedName>
    <definedName name="HTML_PathFileMac" hidden="1">"Easton:Desktop Folder:Internet Assistant for Excel:MyHTML.html"</definedName>
    <definedName name="HTML_Title" hidden="1">"2001 Charts - Equipment Depl"</definedName>
    <definedName name="HTML1_1" hidden="1">"'[2001 Charts - Equipment Depl]Seacats and Microcats'!$A$1:$BQ$84"</definedName>
    <definedName name="HTML1_10" hidden="1">""</definedName>
    <definedName name="HTML1_11" hidden="1">1</definedName>
    <definedName name="HTML1_12" hidden="1">"Easton:Desktop Folder:Internet Assistant for Excel:MyHTML"</definedName>
    <definedName name="HTML1_2" hidden="1">1</definedName>
    <definedName name="HTML1_3" hidden="1">"2001 Charts - Equipment Depl"</definedName>
    <definedName name="HTML1_4" hidden="1">"Seacats and Microcats"</definedName>
    <definedName name="HTML1_5" hidden="1">""</definedName>
    <definedName name="HTML1_6" hidden="1">-4146</definedName>
    <definedName name="HTML1_7" hidden="1">-4146</definedName>
    <definedName name="HTML1_8" hidden="1">"11/8/01"</definedName>
    <definedName name="HTML1_9" hidden="1">"Carol DeWitt"</definedName>
    <definedName name="HTMLCount" hidden="1">1</definedName>
    <definedName name="Microcats">'[3]SBE 37'!$B$1:$C$5045</definedName>
    <definedName name="MTRs">'[4]Temp. Calib. History'!$A$1:$G$473</definedName>
    <definedName name="PARs">'[3]Subsurface PAR'!$C$1:$O$464</definedName>
    <definedName name="_xlnm.Print_Area" localSheetId="0">'MTR and SBE-39s'!$A:$CZ</definedName>
    <definedName name="SBE39s">'[3]SBE 39'!$B$1:$C$5074</definedName>
    <definedName name="SBE56s">'[3]SBE 56'!$B$1:$C$1710</definedName>
    <definedName name="Seacat_cal_chk">'[5]SBE 16'!$E$3:$E$1500</definedName>
    <definedName name="Seacats">'[3]SBE 16'!$B$1:$BP$3017</definedName>
    <definedName name="Seagauges">'[6]SBE 26'!$B$2:$C$67</definedName>
    <definedName name="WETStars">[3]Fluorometers!$C$1:$E$5049</definedName>
  </definedNames>
  <calcPr calcId="145621"/>
</workbook>
</file>

<file path=xl/calcChain.xml><?xml version="1.0" encoding="utf-8"?>
<calcChain xmlns="http://schemas.openxmlformats.org/spreadsheetml/2006/main">
  <c r="B43" i="1" l="1"/>
  <c r="B136" i="1"/>
  <c r="B135" i="1"/>
  <c r="B134" i="1"/>
  <c r="B133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<sst xmlns="http://schemas.openxmlformats.org/spreadsheetml/2006/main" count="340" uniqueCount="92">
  <si>
    <t>Calbn date</t>
  </si>
  <si>
    <t>Funding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</si>
  <si>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</si>
  <si>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</si>
  <si>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</si>
  <si>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</si>
  <si>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</si>
  <si>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</si>
  <si>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</si>
  <si>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</si>
  <si>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</si>
  <si>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</si>
  <si>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</si>
  <si>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</si>
  <si>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MTRs</t>
  </si>
  <si>
    <t>CLIMATE</t>
  </si>
  <si>
    <t>14PA-1A, Deployed with 3194</t>
  </si>
  <si>
    <t>13BS-2C (23 m) [mooring dragged up by fisherman 12/13]</t>
  </si>
  <si>
    <t>PMEL</t>
  </si>
  <si>
    <t>CAL</t>
  </si>
  <si>
    <t>11BSM-2A</t>
  </si>
  <si>
    <t>not upgraded</t>
  </si>
  <si>
    <t>14PA-1A, Deployed with 3180</t>
  </si>
  <si>
    <t>13BS-2C (40 m) [mooring dragged up by fisherman 12/13]</t>
  </si>
  <si>
    <t>14PA-1A, Deployed with 3138</t>
  </si>
  <si>
    <t>14PA-1A, Deployed with 3122</t>
  </si>
  <si>
    <t>13BS-4A (30 m)</t>
  </si>
  <si>
    <t>10BS-8A   (46 m)</t>
  </si>
  <si>
    <t>09PA-1A (MISSING!!)</t>
  </si>
  <si>
    <t>13BS-2C (45 m) [mooring dragged up by fisherman 12/13]</t>
  </si>
  <si>
    <t>11BS-2C</t>
  </si>
  <si>
    <t>10BS-5B   (46 m)</t>
  </si>
  <si>
    <t>10BS-4B   (46 m)</t>
  </si>
  <si>
    <t>many errors in data fm 05bs-5b</t>
  </si>
  <si>
    <t>no comms during cal set-up</t>
  </si>
  <si>
    <t>13BS-2C (50 m) [mooring dragged up by fisherman 12/13]</t>
  </si>
  <si>
    <t>10BS-2C   (59 m)</t>
  </si>
  <si>
    <t>lost its memory</t>
  </si>
  <si>
    <t>10BS-2C   (44 m)</t>
  </si>
  <si>
    <t>13BS-2C (60 m) [mooring dragged up by fisherman 12/13]</t>
  </si>
  <si>
    <t>11BS-4A</t>
  </si>
  <si>
    <t>10BS-4B   (45 m)</t>
  </si>
  <si>
    <t>10BS-4B   (60 m)</t>
  </si>
  <si>
    <t>13BS-4B (40 m)</t>
  </si>
  <si>
    <t>10BS-4B   (61 m)</t>
  </si>
  <si>
    <t>calibration residuals are always bad</t>
  </si>
  <si>
    <t>IS THIS ONE BAD?</t>
  </si>
  <si>
    <t>10BS-5B   (45 m)</t>
  </si>
  <si>
    <t>spikes</t>
  </si>
  <si>
    <t>CAL - FAILED</t>
  </si>
  <si>
    <t>11BS-5B</t>
  </si>
  <si>
    <t>10BS-5B   (60 m)</t>
  </si>
  <si>
    <t>13BSM-2A (4 m)</t>
  </si>
  <si>
    <t>13BSM-2A (32 m)</t>
  </si>
  <si>
    <t>clock bad</t>
  </si>
  <si>
    <t>flaky</t>
  </si>
  <si>
    <t>13BSM-2A (55 m)</t>
  </si>
  <si>
    <t>11BS-5A</t>
  </si>
  <si>
    <t>mooring not recovered</t>
  </si>
  <si>
    <t>12BSM-2A    4 m</t>
  </si>
  <si>
    <t>10BS-5B   (61 m)</t>
  </si>
  <si>
    <t>10BS-8A   (45 m)</t>
  </si>
  <si>
    <t>13BS-4A (54 m)</t>
  </si>
  <si>
    <t>10BS-8A   (60 m)</t>
  </si>
  <si>
    <t>13BS-4B (45 m)</t>
  </si>
  <si>
    <t>12PA-1A     60 m</t>
  </si>
  <si>
    <t>10BS-8A   (61 m)</t>
  </si>
  <si>
    <t>13BS-4B (50 m)</t>
  </si>
  <si>
    <t>12PA-1A     20 m</t>
  </si>
  <si>
    <t>10BS-2C   (58 m)</t>
  </si>
  <si>
    <t>dropped some data</t>
  </si>
  <si>
    <t>13BS-4B (60 m)</t>
  </si>
  <si>
    <t>13BS-4A (48 m)</t>
  </si>
  <si>
    <t>4086*</t>
  </si>
  <si>
    <t>SPIKY DATA</t>
  </si>
  <si>
    <t>10BS-2C   (43 m)</t>
  </si>
  <si>
    <t>03gbm3b - no data</t>
  </si>
  <si>
    <t>13BS-4A (65 m)</t>
  </si>
  <si>
    <t>DEAD</t>
  </si>
  <si>
    <t>13BS-4B (67 m)</t>
  </si>
  <si>
    <t>11PA-1A</t>
  </si>
  <si>
    <t>10PA-1A (20 m)</t>
  </si>
  <si>
    <t>13PA-1A (20 m)</t>
  </si>
  <si>
    <t>10PA-1A (60 m)</t>
  </si>
  <si>
    <t>13PA-1A (60 m)</t>
  </si>
  <si>
    <t>10PA-1A (98 m)</t>
  </si>
  <si>
    <t xml:space="preserve"> (old VENTS)</t>
  </si>
  <si>
    <t>3167 (old VENTS)</t>
  </si>
  <si>
    <t>3168 (old VENTS)</t>
  </si>
  <si>
    <t>3230 (old VENTS)</t>
  </si>
  <si>
    <t>3232 (old VENTS)</t>
  </si>
  <si>
    <t>3233 (old 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</si>
</sst>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"/>
  </numFmts>
  <fonts count="32">
    <font>
      <sz val="10"/>
      <name val="Geneva"/>
    </font>
    <font>
      <sz val="9"/>
      <name val="Geneva"/>
      <family val="2"/>
    </font>
    <font>
      <b/>
      <sz val="9"/>
      <name val="Geneva"/>
      <family val="2"/>
    </font>
    <font>
      <b/>
      <sz val="8"/>
      <name val="Geneva"/>
      <family val="2"/>
    </font>
    <font>
      <sz val="8"/>
      <name val="Geneva"/>
      <family val="2"/>
    </font>
    <font>
      <sz val="9"/>
      <color indexed="10"/>
      <name val="Geneva"/>
      <family val="2"/>
    </font>
    <font>
      <sz val="9"/>
      <color indexed="9"/>
      <name val="Geneva"/>
      <family val="2"/>
    </font>
    <font>
      <strike/>
      <sz val="9"/>
      <color indexed="10"/>
      <name val="Geneva"/>
      <family val="2"/>
    </font>
    <font>
      <strike/>
      <sz val="9"/>
      <name val="Geneva"/>
      <family val="2"/>
    </font>
    <font>
      <strike/>
      <sz val="8"/>
      <name val="Geneva"/>
      <family val="2"/>
    </font>
    <font>
      <b/>
      <outline/>
      <shadow/>
      <sz val="8"/>
      <color indexed="10"/>
      <name val="Geneva"/>
      <family val="2"/>
    </font>
    <font>
      <strike/>
      <sz val="9"/>
      <color theme="0"/>
      <name val="Geneva"/>
      <family val="2"/>
    </font>
    <font>
      <b/>
      <sz val="8"/>
      <color theme="0"/>
      <name val="Geneva"/>
      <family val="2"/>
    </font>
    <font>
      <b/>
      <strike/>
      <sz val="9"/>
      <color indexed="9"/>
      <name val="Geneva"/>
      <family val="2"/>
    </font>
    <font>
      <sz val="8"/>
      <color indexed="10"/>
      <name val="Geneva"/>
      <family val="2"/>
    </font>
    <font>
      <strike/>
      <sz val="9"/>
      <color indexed="9"/>
      <name val="Geneva"/>
      <family val="2"/>
    </font>
    <font>
      <strike/>
      <sz val="10"/>
      <color theme="0"/>
      <name val="Geneva"/>
      <family val="2"/>
    </font>
    <font>
      <strike/>
      <sz val="8"/>
      <color theme="0"/>
      <name val="Geneva"/>
      <family val="2"/>
    </font>
    <font>
      <b/>
      <strike/>
      <outline/>
      <shadow/>
      <sz val="8"/>
      <color theme="0"/>
      <name val="Geneva"/>
      <family val="2"/>
    </font>
    <font>
      <b/>
      <strike/>
      <sz val="8"/>
      <color theme="0"/>
      <name val="Geneva"/>
      <family val="2"/>
    </font>
    <font>
      <b/>
      <strike/>
      <sz val="9"/>
      <color indexed="10"/>
      <name val="Geneva"/>
      <family val="2"/>
    </font>
    <font>
      <sz val="9"/>
      <color theme="0"/>
      <name val="Geneva"/>
      <family val="2"/>
    </font>
    <font>
      <b/>
      <u/>
      <sz val="8"/>
      <name val="Geneva"/>
      <family val="2"/>
    </font>
    <font>
      <outline/>
      <shadow/>
      <sz val="8"/>
      <color indexed="10"/>
      <name val="Geneva"/>
      <family val="2"/>
    </font>
    <font>
      <sz val="10"/>
      <name val="Geneva"/>
      <family val="2"/>
    </font>
    <font>
      <b/>
      <sz val="9"/>
      <color indexed="10"/>
      <name val="Geneva"/>
      <family val="2"/>
    </font>
    <font>
      <b/>
      <sz val="8"/>
      <color indexed="10"/>
      <name val="Geneva"/>
      <family val="2"/>
    </font>
    <font>
      <strike/>
      <sz val="8"/>
      <color indexed="9"/>
      <name val="Geneva"/>
      <family val="2"/>
    </font>
    <font>
      <strike/>
      <sz val="10"/>
      <color indexed="9"/>
      <name val="Geneva"/>
      <family val="2"/>
    </font>
    <font>
      <sz val="8"/>
      <color theme="0"/>
      <name val="Geneva"/>
      <family val="2"/>
    </font>
    <font>
      <strike/>
      <sz val="8"/>
      <color indexed="10"/>
      <name val="Geneva"/>
      <family val="2"/>
    </font>
    <font>
      <u/>
      <sz val="8"/>
      <name val="Genev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0" fillId="0" borderId="0" xfId="0" applyBorder="1"/>
    <xf numFmtId="0" fontId="1" fillId="0" borderId="4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180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7" fontId="5" fillId="0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17" fontId="1" fillId="2" borderId="1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17" fontId="7" fillId="6" borderId="13" xfId="0" applyNumberFormat="1" applyFont="1" applyFill="1" applyBorder="1" applyAlignment="1">
      <alignment horizontal="center" vertical="center" wrapText="1"/>
    </xf>
    <xf numFmtId="2" fontId="7" fillId="6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 wrapText="1"/>
    </xf>
    <xf numFmtId="17" fontId="1" fillId="0" borderId="18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Border="1" applyAlignment="1">
      <alignment horizontal="center" vertical="center" wrapText="1"/>
    </xf>
    <xf numFmtId="17" fontId="1" fillId="0" borderId="13" xfId="0" applyNumberFormat="1" applyFont="1" applyFill="1" applyBorder="1" applyAlignment="1">
      <alignment horizontal="center" vertical="center" wrapText="1"/>
    </xf>
    <xf numFmtId="17" fontId="1" fillId="2" borderId="0" xfId="0" applyNumberFormat="1" applyFont="1" applyFill="1" applyBorder="1" applyAlignment="1">
      <alignment horizontal="center" vertical="center" wrapText="1"/>
    </xf>
    <xf numFmtId="17" fontId="4" fillId="0" borderId="0" xfId="0" applyNumberFormat="1" applyFont="1" applyFill="1" applyBorder="1" applyAlignment="1">
      <alignment horizontal="center" vertical="center" wrapText="1"/>
    </xf>
    <xf numFmtId="17" fontId="4" fillId="0" borderId="13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 wrapText="1"/>
    </xf>
    <xf numFmtId="17" fontId="1" fillId="0" borderId="20" xfId="0" applyNumberFormat="1" applyFont="1" applyFill="1" applyBorder="1" applyAlignment="1">
      <alignment horizontal="center" vertical="center" wrapText="1"/>
    </xf>
    <xf numFmtId="17" fontId="1" fillId="0" borderId="21" xfId="0" applyNumberFormat="1" applyFont="1" applyFill="1" applyBorder="1" applyAlignment="1">
      <alignment horizontal="center" vertical="center" wrapText="1"/>
    </xf>
    <xf numFmtId="17" fontId="1" fillId="0" borderId="22" xfId="0" applyNumberFormat="1" applyFont="1" applyFill="1" applyBorder="1" applyAlignment="1">
      <alignment horizontal="center" vertical="center" wrapText="1"/>
    </xf>
    <xf numFmtId="17" fontId="1" fillId="2" borderId="21" xfId="0" applyNumberFormat="1" applyFont="1" applyFill="1" applyBorder="1" applyAlignment="1">
      <alignment horizontal="center" vertical="center" wrapText="1"/>
    </xf>
    <xf numFmtId="17" fontId="1" fillId="2" borderId="22" xfId="0" applyNumberFormat="1" applyFont="1" applyFill="1" applyBorder="1" applyAlignment="1">
      <alignment horizontal="center" vertical="center" wrapText="1"/>
    </xf>
    <xf numFmtId="17" fontId="4" fillId="0" borderId="21" xfId="0" applyNumberFormat="1" applyFont="1" applyFill="1" applyBorder="1" applyAlignment="1">
      <alignment horizontal="center" vertical="center" wrapText="1"/>
    </xf>
    <xf numFmtId="17" fontId="4" fillId="0" borderId="22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 wrapText="1"/>
    </xf>
    <xf numFmtId="17" fontId="1" fillId="0" borderId="23" xfId="0" applyNumberFormat="1" applyFont="1" applyFill="1" applyBorder="1" applyAlignment="1">
      <alignment horizontal="center" vertical="center" wrapText="1"/>
    </xf>
    <xf numFmtId="17" fontId="1" fillId="2" borderId="19" xfId="0" applyNumberFormat="1" applyFont="1" applyFill="1" applyBorder="1" applyAlignment="1">
      <alignment horizontal="center" vertical="center" wrapText="1"/>
    </xf>
    <xf numFmtId="17" fontId="1" fillId="2" borderId="23" xfId="0" applyNumberFormat="1" applyFont="1" applyFill="1" applyBorder="1" applyAlignment="1">
      <alignment horizontal="center" vertical="center" wrapText="1"/>
    </xf>
    <xf numFmtId="17" fontId="4" fillId="0" borderId="19" xfId="0" applyNumberFormat="1" applyFont="1" applyFill="1" applyBorder="1" applyAlignment="1">
      <alignment horizontal="center" vertical="center" wrapText="1"/>
    </xf>
    <xf numFmtId="17" fontId="4" fillId="0" borderId="24" xfId="0" applyNumberFormat="1" applyFont="1" applyFill="1" applyBorder="1" applyAlignment="1">
      <alignment horizontal="center" vertical="center" wrapText="1"/>
    </xf>
    <xf numFmtId="17" fontId="4" fillId="0" borderId="23" xfId="0" applyNumberFormat="1" applyFont="1" applyFill="1" applyBorder="1" applyAlignment="1">
      <alignment horizontal="center" vertical="center" wrapText="1"/>
    </xf>
    <xf numFmtId="2" fontId="1" fillId="0" borderId="25" xfId="0" applyNumberFormat="1" applyFont="1" applyFill="1" applyBorder="1" applyAlignment="1">
      <alignment horizontal="center" vertical="center" wrapText="1"/>
    </xf>
    <xf numFmtId="17" fontId="1" fillId="0" borderId="26" xfId="0" applyNumberFormat="1" applyFont="1" applyFill="1" applyBorder="1" applyAlignment="1">
      <alignment horizontal="center" vertical="center" wrapText="1"/>
    </xf>
    <xf numFmtId="17" fontId="1" fillId="0" borderId="25" xfId="0" applyNumberFormat="1" applyFont="1" applyFill="1" applyBorder="1" applyAlignment="1">
      <alignment horizontal="center" vertical="center" wrapText="1"/>
    </xf>
    <xf numFmtId="17" fontId="1" fillId="0" borderId="27" xfId="0" applyNumberFormat="1" applyFont="1" applyFill="1" applyBorder="1" applyAlignment="1">
      <alignment horizontal="center" vertical="center" wrapText="1"/>
    </xf>
    <xf numFmtId="17" fontId="1" fillId="2" borderId="25" xfId="0" applyNumberFormat="1" applyFont="1" applyFill="1" applyBorder="1" applyAlignment="1">
      <alignment horizontal="center" vertical="center" wrapText="1"/>
    </xf>
    <xf numFmtId="17" fontId="1" fillId="2" borderId="27" xfId="0" applyNumberFormat="1" applyFont="1" applyFill="1" applyBorder="1" applyAlignment="1">
      <alignment horizontal="center" vertical="center" wrapText="1"/>
    </xf>
    <xf numFmtId="17" fontId="4" fillId="0" borderId="25" xfId="0" applyNumberFormat="1" applyFont="1" applyFill="1" applyBorder="1" applyAlignment="1">
      <alignment horizontal="center" vertical="center" wrapText="1"/>
    </xf>
    <xf numFmtId="17" fontId="4" fillId="0" borderId="27" xfId="0" applyNumberFormat="1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/>
    </xf>
    <xf numFmtId="17" fontId="11" fillId="8" borderId="1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17" fontId="1" fillId="6" borderId="13" xfId="0" applyNumberFormat="1" applyFont="1" applyFill="1" applyBorder="1" applyAlignment="1">
      <alignment horizontal="center" vertical="center" wrapText="1"/>
    </xf>
    <xf numFmtId="2" fontId="5" fillId="6" borderId="19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/>
    </xf>
    <xf numFmtId="17" fontId="5" fillId="0" borderId="13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Fill="1" applyBorder="1" applyAlignment="1">
      <alignment horizontal="center" vertical="center" wrapText="1"/>
    </xf>
    <xf numFmtId="0" fontId="1" fillId="2" borderId="23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Fill="1" applyBorder="1" applyAlignment="1">
      <alignment horizontal="center" vertical="center" wrapText="1"/>
    </xf>
    <xf numFmtId="0" fontId="14" fillId="0" borderId="23" xfId="0" applyNumberFormat="1" applyFont="1" applyFill="1" applyBorder="1" applyAlignment="1">
      <alignment horizontal="center" vertical="center" wrapText="1"/>
    </xf>
    <xf numFmtId="17" fontId="5" fillId="0" borderId="18" xfId="0" applyNumberFormat="1" applyFont="1" applyFill="1" applyBorder="1" applyAlignment="1">
      <alignment horizontal="center" vertical="center" wrapText="1"/>
    </xf>
    <xf numFmtId="17" fontId="5" fillId="0" borderId="0" xfId="0" applyNumberFormat="1" applyFont="1" applyFill="1" applyBorder="1" applyAlignment="1">
      <alignment horizontal="center" vertical="center" wrapText="1"/>
    </xf>
    <xf numFmtId="17" fontId="14" fillId="0" borderId="0" xfId="0" applyNumberFormat="1" applyFont="1" applyFill="1" applyBorder="1" applyAlignment="1">
      <alignment horizontal="center" vertical="center" wrapText="1"/>
    </xf>
    <xf numFmtId="17" fontId="14" fillId="0" borderId="13" xfId="0" applyNumberFormat="1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/>
    </xf>
    <xf numFmtId="2" fontId="11" fillId="8" borderId="19" xfId="0" applyNumberFormat="1" applyFont="1" applyFill="1" applyBorder="1" applyAlignment="1">
      <alignment horizontal="center" vertical="center" wrapText="1"/>
    </xf>
    <xf numFmtId="17" fontId="11" fillId="8" borderId="18" xfId="0" applyNumberFormat="1" applyFont="1" applyFill="1" applyBorder="1" applyAlignment="1">
      <alignment horizontal="center" vertical="center" wrapText="1"/>
    </xf>
    <xf numFmtId="17" fontId="11" fillId="8" borderId="0" xfId="0" applyNumberFormat="1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17" fontId="17" fillId="8" borderId="0" xfId="0" applyNumberFormat="1" applyFont="1" applyFill="1" applyBorder="1" applyAlignment="1">
      <alignment horizontal="center" vertical="center" wrapText="1"/>
    </xf>
    <xf numFmtId="0" fontId="16" fillId="8" borderId="0" xfId="0" applyFont="1" applyFill="1"/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13" xfId="0" applyNumberFormat="1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2" fontId="1" fillId="6" borderId="19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17" fontId="8" fillId="0" borderId="13" xfId="0" applyNumberFormat="1" applyFont="1" applyFill="1" applyBorder="1" applyAlignment="1">
      <alignment horizontal="center" vertical="center" wrapText="1"/>
    </xf>
    <xf numFmtId="17" fontId="5" fillId="0" borderId="19" xfId="0" applyNumberFormat="1" applyFont="1" applyFill="1" applyBorder="1" applyAlignment="1">
      <alignment horizontal="center" vertical="center" wrapText="1"/>
    </xf>
    <xf numFmtId="17" fontId="5" fillId="0" borderId="23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17" fontId="7" fillId="0" borderId="13" xfId="0" applyNumberFormat="1" applyFont="1" applyFill="1" applyBorder="1" applyAlignment="1">
      <alignment horizontal="center" vertical="center" wrapText="1"/>
    </xf>
    <xf numFmtId="1" fontId="8" fillId="0" borderId="14" xfId="0" applyNumberFormat="1" applyFont="1" applyFill="1" applyBorder="1" applyAlignment="1">
      <alignment horizontal="center" vertical="center"/>
    </xf>
    <xf numFmtId="17" fontId="21" fillId="8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4" fillId="0" borderId="25" xfId="0" applyNumberFormat="1" applyFont="1" applyFill="1" applyBorder="1" applyAlignment="1">
      <alignment vertical="center"/>
    </xf>
    <xf numFmtId="0" fontId="4" fillId="0" borderId="26" xfId="0" applyNumberFormat="1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0" xfId="0" applyFont="1" applyFill="1"/>
    <xf numFmtId="1" fontId="25" fillId="6" borderId="14" xfId="0" applyNumberFormat="1" applyFont="1" applyFill="1" applyBorder="1" applyAlignment="1">
      <alignment horizontal="center" vertical="center"/>
    </xf>
    <xf numFmtId="17" fontId="5" fillId="6" borderId="13" xfId="0" applyNumberFormat="1" applyFont="1" applyFill="1" applyBorder="1" applyAlignment="1">
      <alignment horizontal="center" vertical="center" wrapText="1"/>
    </xf>
    <xf numFmtId="1" fontId="7" fillId="10" borderId="14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vertical="center"/>
    </xf>
    <xf numFmtId="1" fontId="7" fillId="0" borderId="14" xfId="0" applyNumberFormat="1" applyFont="1" applyFill="1" applyBorder="1" applyAlignment="1">
      <alignment horizontal="center" vertical="center"/>
    </xf>
    <xf numFmtId="17" fontId="26" fillId="0" borderId="26" xfId="0" applyNumberFormat="1" applyFont="1" applyFill="1" applyBorder="1" applyAlignment="1">
      <alignment horizontal="center" vertical="center" wrapText="1"/>
    </xf>
    <xf numFmtId="17" fontId="26" fillId="0" borderId="25" xfId="0" applyNumberFormat="1" applyFont="1" applyFill="1" applyBorder="1" applyAlignment="1">
      <alignment horizontal="center" vertical="center" wrapText="1"/>
    </xf>
    <xf numFmtId="17" fontId="14" fillId="0" borderId="25" xfId="0" applyNumberFormat="1" applyFont="1" applyFill="1" applyBorder="1" applyAlignment="1">
      <alignment horizontal="center" vertical="center" wrapText="1"/>
    </xf>
    <xf numFmtId="17" fontId="14" fillId="0" borderId="27" xfId="0" applyNumberFormat="1" applyFont="1" applyFill="1" applyBorder="1" applyAlignment="1">
      <alignment horizontal="center" vertical="center" wrapText="1"/>
    </xf>
    <xf numFmtId="17" fontId="4" fillId="2" borderId="25" xfId="0" applyNumberFormat="1" applyFont="1" applyFill="1" applyBorder="1" applyAlignment="1">
      <alignment horizontal="center" vertical="center" wrapText="1"/>
    </xf>
    <xf numFmtId="17" fontId="4" fillId="2" borderId="27" xfId="0" applyNumberFormat="1" applyFont="1" applyFill="1" applyBorder="1" applyAlignment="1">
      <alignment horizontal="center" vertical="center" wrapText="1"/>
    </xf>
    <xf numFmtId="17" fontId="4" fillId="0" borderId="26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horizontal="center" vertical="center"/>
    </xf>
    <xf numFmtId="17" fontId="4" fillId="0" borderId="18" xfId="0" applyNumberFormat="1" applyFont="1" applyFill="1" applyBorder="1" applyAlignment="1">
      <alignment horizontal="center" vertical="center" wrapText="1"/>
    </xf>
    <xf numFmtId="17" fontId="4" fillId="2" borderId="0" xfId="0" applyNumberFormat="1" applyFont="1" applyFill="1" applyBorder="1" applyAlignment="1">
      <alignment horizontal="center" vertical="center" wrapText="1"/>
    </xf>
    <xf numFmtId="17" fontId="4" fillId="2" borderId="13" xfId="0" applyNumberFormat="1" applyFont="1" applyFill="1" applyBorder="1" applyAlignment="1">
      <alignment horizontal="center" vertical="center" wrapText="1"/>
    </xf>
    <xf numFmtId="1" fontId="15" fillId="5" borderId="14" xfId="0" applyNumberFormat="1" applyFont="1" applyFill="1" applyBorder="1" applyAlignment="1">
      <alignment horizontal="center" vertical="center"/>
    </xf>
    <xf numFmtId="17" fontId="15" fillId="5" borderId="13" xfId="0" applyNumberFormat="1" applyFont="1" applyFill="1" applyBorder="1" applyAlignment="1">
      <alignment horizontal="center" vertical="center" wrapText="1"/>
    </xf>
    <xf numFmtId="2" fontId="15" fillId="5" borderId="19" xfId="0" applyNumberFormat="1" applyFont="1" applyFill="1" applyBorder="1" applyAlignment="1">
      <alignment horizontal="center" vertical="center" wrapText="1"/>
    </xf>
    <xf numFmtId="17" fontId="27" fillId="5" borderId="18" xfId="0" applyNumberFormat="1" applyFont="1" applyFill="1" applyBorder="1" applyAlignment="1">
      <alignment horizontal="center" vertical="center" wrapText="1"/>
    </xf>
    <xf numFmtId="17" fontId="27" fillId="5" borderId="0" xfId="0" applyNumberFormat="1" applyFont="1" applyFill="1" applyBorder="1" applyAlignment="1">
      <alignment horizontal="center" vertical="center" wrapText="1"/>
    </xf>
    <xf numFmtId="17" fontId="27" fillId="5" borderId="13" xfId="0" applyNumberFormat="1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17" fontId="9" fillId="2" borderId="13" xfId="0" applyNumberFormat="1" applyFont="1" applyFill="1" applyBorder="1" applyAlignment="1">
      <alignment horizontal="center" vertical="center" wrapText="1"/>
    </xf>
    <xf numFmtId="0" fontId="28" fillId="5" borderId="0" xfId="0" applyFont="1" applyFill="1"/>
    <xf numFmtId="1" fontId="1" fillId="11" borderId="14" xfId="0" applyNumberFormat="1" applyFont="1" applyFill="1" applyBorder="1" applyAlignment="1">
      <alignment horizontal="center" vertical="center"/>
    </xf>
    <xf numFmtId="17" fontId="4" fillId="2" borderId="19" xfId="0" applyNumberFormat="1" applyFont="1" applyFill="1" applyBorder="1" applyAlignment="1">
      <alignment horizontal="center" vertical="center" wrapText="1"/>
    </xf>
    <xf numFmtId="17" fontId="4" fillId="2" borderId="23" xfId="0" applyNumberFormat="1" applyFont="1" applyFill="1" applyBorder="1" applyAlignment="1">
      <alignment horizontal="center" vertical="center" wrapText="1"/>
    </xf>
    <xf numFmtId="17" fontId="4" fillId="0" borderId="28" xfId="0" applyNumberFormat="1" applyFont="1" applyFill="1" applyBorder="1" applyAlignment="1">
      <alignment horizontal="center" vertical="center" wrapText="1"/>
    </xf>
    <xf numFmtId="17" fontId="4" fillId="0" borderId="31" xfId="0" applyNumberFormat="1" applyFont="1" applyFill="1" applyBorder="1" applyAlignment="1">
      <alignment horizontal="center" vertical="center" wrapText="1"/>
    </xf>
    <xf numFmtId="17" fontId="4" fillId="2" borderId="28" xfId="0" applyNumberFormat="1" applyFont="1" applyFill="1" applyBorder="1" applyAlignment="1">
      <alignment horizontal="center" vertical="center" wrapText="1"/>
    </xf>
    <xf numFmtId="17" fontId="4" fillId="2" borderId="31" xfId="0" applyNumberFormat="1" applyFont="1" applyFill="1" applyBorder="1" applyAlignment="1">
      <alignment horizontal="center" vertical="center" wrapText="1"/>
    </xf>
    <xf numFmtId="17" fontId="12" fillId="8" borderId="18" xfId="0" applyNumberFormat="1" applyFont="1" applyFill="1" applyBorder="1" applyAlignment="1">
      <alignment horizontal="center" vertical="center" wrapText="1"/>
    </xf>
    <xf numFmtId="17" fontId="2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/>
    </xf>
    <xf numFmtId="17" fontId="14" fillId="0" borderId="19" xfId="0" applyNumberFormat="1" applyFont="1" applyFill="1" applyBorder="1" applyAlignment="1">
      <alignment horizontal="center" vertical="center" wrapText="1"/>
    </xf>
    <xf numFmtId="17" fontId="14" fillId="0" borderId="23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1" fontId="13" fillId="5" borderId="14" xfId="0" applyNumberFormat="1" applyFont="1" applyFill="1" applyBorder="1" applyAlignment="1">
      <alignment horizontal="center" vertical="center"/>
    </xf>
    <xf numFmtId="1" fontId="1" fillId="12" borderId="14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20" fillId="0" borderId="14" xfId="0" applyNumberFormat="1" applyFont="1" applyFill="1" applyBorder="1" applyAlignment="1">
      <alignment horizontal="center" vertical="center"/>
    </xf>
    <xf numFmtId="0" fontId="24" fillId="0" borderId="0" xfId="0" applyFont="1"/>
    <xf numFmtId="2" fontId="7" fillId="0" borderId="19" xfId="0" applyNumberFormat="1" applyFont="1" applyFill="1" applyBorder="1" applyAlignment="1">
      <alignment horizontal="center" vertical="center" wrapText="1"/>
    </xf>
    <xf numFmtId="1" fontId="20" fillId="7" borderId="14" xfId="0" applyNumberFormat="1" applyFont="1" applyFill="1" applyBorder="1" applyAlignment="1">
      <alignment horizontal="center" vertical="center"/>
    </xf>
    <xf numFmtId="17" fontId="14" fillId="0" borderId="18" xfId="0" applyNumberFormat="1" applyFont="1" applyFill="1" applyBorder="1" applyAlignment="1">
      <alignment horizontal="center" vertical="center" wrapText="1"/>
    </xf>
    <xf numFmtId="1" fontId="11" fillId="8" borderId="14" xfId="0" applyNumberFormat="1" applyFont="1" applyFill="1" applyBorder="1" applyAlignment="1">
      <alignment horizontal="center" vertical="center"/>
    </xf>
    <xf numFmtId="17" fontId="4" fillId="3" borderId="0" xfId="0" applyNumberFormat="1" applyFont="1" applyFill="1" applyBorder="1" applyAlignment="1">
      <alignment horizontal="center" vertical="center" wrapText="1"/>
    </xf>
    <xf numFmtId="1" fontId="25" fillId="0" borderId="14" xfId="0" applyNumberFormat="1" applyFont="1" applyFill="1" applyBorder="1" applyAlignment="1">
      <alignment horizontal="center" vertical="center"/>
    </xf>
    <xf numFmtId="17" fontId="1" fillId="13" borderId="13" xfId="0" applyNumberFormat="1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/>
    </xf>
    <xf numFmtId="17" fontId="8" fillId="6" borderId="13" xfId="0" applyNumberFormat="1" applyFont="1" applyFill="1" applyBorder="1" applyAlignment="1">
      <alignment horizontal="center" vertical="center" wrapText="1"/>
    </xf>
    <xf numFmtId="2" fontId="7" fillId="6" borderId="19" xfId="0" applyNumberFormat="1" applyFont="1" applyFill="1" applyBorder="1" applyAlignment="1">
      <alignment horizontal="center" vertical="center" wrapText="1"/>
    </xf>
    <xf numFmtId="17" fontId="7" fillId="0" borderId="18" xfId="0" applyNumberFormat="1" applyFont="1" applyFill="1" applyBorder="1" applyAlignment="1">
      <alignment horizontal="center" vertical="center" wrapText="1"/>
    </xf>
    <xf numFmtId="17" fontId="7" fillId="0" borderId="19" xfId="0" applyNumberFormat="1" applyFont="1" applyFill="1" applyBorder="1" applyAlignment="1">
      <alignment horizontal="center" vertical="center" wrapText="1"/>
    </xf>
    <xf numFmtId="17" fontId="7" fillId="0" borderId="23" xfId="0" applyNumberFormat="1" applyFont="1" applyFill="1" applyBorder="1" applyAlignment="1">
      <alignment horizontal="center" vertical="center" wrapText="1"/>
    </xf>
    <xf numFmtId="17" fontId="8" fillId="2" borderId="19" xfId="0" applyNumberFormat="1" applyFont="1" applyFill="1" applyBorder="1" applyAlignment="1">
      <alignment horizontal="center" vertical="center" wrapText="1"/>
    </xf>
    <xf numFmtId="17" fontId="8" fillId="2" borderId="0" xfId="0" applyNumberFormat="1" applyFont="1" applyFill="1" applyBorder="1" applyAlignment="1">
      <alignment horizontal="center" vertical="center" wrapText="1"/>
    </xf>
    <xf numFmtId="17" fontId="8" fillId="2" borderId="13" xfId="0" applyNumberFormat="1" applyFont="1" applyFill="1" applyBorder="1" applyAlignment="1">
      <alignment horizontal="center" vertical="center" wrapText="1"/>
    </xf>
    <xf numFmtId="17" fontId="30" fillId="0" borderId="0" xfId="0" applyNumberFormat="1" applyFont="1" applyFill="1" applyBorder="1" applyAlignment="1">
      <alignment horizontal="center" vertical="center" wrapText="1"/>
    </xf>
    <xf numFmtId="17" fontId="30" fillId="0" borderId="19" xfId="0" applyNumberFormat="1" applyFont="1" applyFill="1" applyBorder="1" applyAlignment="1">
      <alignment horizontal="center" vertical="center" wrapText="1"/>
    </xf>
    <xf numFmtId="17" fontId="30" fillId="0" borderId="23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vertical="center"/>
    </xf>
    <xf numFmtId="0" fontId="4" fillId="0" borderId="32" xfId="0" applyNumberFormat="1" applyFont="1" applyFill="1" applyBorder="1" applyAlignment="1">
      <alignment vertical="center"/>
    </xf>
    <xf numFmtId="1" fontId="1" fillId="2" borderId="3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9" xfId="0" applyBorder="1"/>
    <xf numFmtId="1" fontId="8" fillId="0" borderId="35" xfId="0" applyNumberFormat="1" applyFont="1" applyFill="1" applyBorder="1" applyAlignment="1">
      <alignment horizontal="center" vertical="center"/>
    </xf>
    <xf numFmtId="17" fontId="24" fillId="0" borderId="36" xfId="0" applyNumberFormat="1" applyFont="1" applyFill="1" applyBorder="1" applyAlignment="1">
      <alignment horizontal="center" vertical="center" wrapText="1"/>
    </xf>
    <xf numFmtId="1" fontId="24" fillId="0" borderId="19" xfId="0" applyNumberFormat="1" applyFont="1" applyFill="1" applyBorder="1" applyAlignment="1">
      <alignment horizontal="center" vertical="center" wrapText="1"/>
    </xf>
    <xf numFmtId="17" fontId="4" fillId="0" borderId="37" xfId="0" applyNumberFormat="1" applyFont="1" applyFill="1" applyBorder="1" applyAlignment="1">
      <alignment horizontal="center" vertical="center" wrapText="1"/>
    </xf>
    <xf numFmtId="17" fontId="21" fillId="8" borderId="23" xfId="0" applyNumberFormat="1" applyFont="1" applyFill="1" applyBorder="1" applyAlignment="1">
      <alignment horizontal="center" vertical="center" wrapText="1"/>
    </xf>
    <xf numFmtId="1" fontId="24" fillId="0" borderId="0" xfId="0" applyNumberFormat="1" applyFont="1" applyFill="1" applyBorder="1" applyAlignment="1">
      <alignment horizontal="center" vertical="center" wrapText="1"/>
    </xf>
    <xf numFmtId="0" fontId="24" fillId="0" borderId="31" xfId="0" applyFont="1" applyBorder="1"/>
    <xf numFmtId="1" fontId="1" fillId="0" borderId="29" xfId="0" applyNumberFormat="1" applyFont="1" applyFill="1" applyBorder="1" applyAlignment="1">
      <alignment horizontal="center" vertical="center"/>
    </xf>
    <xf numFmtId="1" fontId="24" fillId="0" borderId="10" xfId="0" applyNumberFormat="1" applyFont="1" applyFill="1" applyBorder="1" applyAlignment="1">
      <alignment horizontal="center" vertical="center" wrapText="1"/>
    </xf>
    <xf numFmtId="17" fontId="4" fillId="0" borderId="38" xfId="0" applyNumberFormat="1" applyFont="1" applyFill="1" applyBorder="1" applyAlignment="1">
      <alignment horizontal="center" vertical="center" wrapText="1"/>
    </xf>
    <xf numFmtId="17" fontId="4" fillId="0" borderId="10" xfId="0" applyNumberFormat="1" applyFont="1" applyFill="1" applyBorder="1" applyAlignment="1">
      <alignment horizontal="center" vertical="center" wrapText="1"/>
    </xf>
    <xf numFmtId="17" fontId="4" fillId="0" borderId="7" xfId="0" applyNumberFormat="1" applyFont="1" applyFill="1" applyBorder="1" applyAlignment="1">
      <alignment horizontal="center" vertical="center" wrapText="1"/>
    </xf>
    <xf numFmtId="17" fontId="4" fillId="0" borderId="39" xfId="0" applyNumberFormat="1" applyFont="1" applyFill="1" applyBorder="1" applyAlignment="1">
      <alignment horizontal="center" vertical="center" wrapText="1"/>
    </xf>
    <xf numFmtId="17" fontId="4" fillId="2" borderId="10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0" fontId="24" fillId="0" borderId="10" xfId="0" applyFont="1" applyBorder="1"/>
    <xf numFmtId="0" fontId="4" fillId="0" borderId="13" xfId="0" applyFont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1" fontId="24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22" fillId="3" borderId="34" xfId="0" applyNumberFormat="1" applyFont="1" applyFill="1" applyBorder="1" applyAlignment="1">
      <alignment horizontal="center" vertical="center"/>
    </xf>
    <xf numFmtId="0" fontId="22" fillId="3" borderId="21" xfId="0" applyNumberFormat="1" applyFont="1" applyFill="1" applyBorder="1" applyAlignment="1">
      <alignment horizontal="center" vertical="center"/>
    </xf>
    <xf numFmtId="0" fontId="22" fillId="3" borderId="22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7" fontId="4" fillId="12" borderId="34" xfId="0" applyNumberFormat="1" applyFont="1" applyFill="1" applyBorder="1" applyAlignment="1">
      <alignment horizontal="center" vertical="center" wrapText="1"/>
    </xf>
    <xf numFmtId="17" fontId="4" fillId="12" borderId="2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17" fontId="4" fillId="12" borderId="1" xfId="0" applyNumberFormat="1" applyFont="1" applyFill="1" applyBorder="1" applyAlignment="1">
      <alignment horizontal="center" vertical="center" wrapText="1"/>
    </xf>
    <xf numFmtId="17" fontId="4" fillId="12" borderId="2" xfId="0" applyNumberFormat="1" applyFont="1" applyFill="1" applyBorder="1" applyAlignment="1">
      <alignment horizontal="center" vertical="center" wrapText="1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24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2" fillId="3" borderId="1" xfId="0" applyNumberFormat="1" applyFont="1" applyFill="1" applyBorder="1" applyAlignment="1">
      <alignment horizontal="center" vertical="center"/>
    </xf>
    <xf numFmtId="0" fontId="22" fillId="3" borderId="2" xfId="0" applyNumberFormat="1" applyFont="1" applyFill="1" applyBorder="1" applyAlignment="1">
      <alignment horizontal="center" vertical="center"/>
    </xf>
    <xf numFmtId="0" fontId="22" fillId="3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 wrapText="1"/>
    </xf>
    <xf numFmtId="17" fontId="1" fillId="3" borderId="2" xfId="0" applyNumberFormat="1" applyFont="1" applyFill="1" applyBorder="1" applyAlignment="1">
      <alignment horizontal="center" vertical="center" wrapText="1"/>
    </xf>
    <xf numFmtId="17" fontId="1" fillId="3" borderId="3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7" fontId="4" fillId="12" borderId="11" xfId="0" applyNumberFormat="1" applyFont="1" applyFill="1" applyBorder="1" applyAlignment="1">
      <alignment horizontal="center" vertical="center" wrapText="1"/>
    </xf>
    <xf numFmtId="17" fontId="4" fillId="12" borderId="24" xfId="0" applyNumberFormat="1" applyFont="1" applyFill="1" applyBorder="1" applyAlignment="1">
      <alignment horizontal="center" vertical="center" wrapText="1"/>
    </xf>
    <xf numFmtId="17" fontId="4" fillId="12" borderId="3" xfId="0" applyNumberFormat="1" applyFont="1" applyFill="1" applyBorder="1" applyAlignment="1">
      <alignment horizontal="center" vertical="center" wrapText="1"/>
    </xf>
    <xf numFmtId="0" fontId="31" fillId="3" borderId="1" xfId="0" applyNumberFormat="1" applyFont="1" applyFill="1" applyBorder="1" applyAlignment="1">
      <alignment horizontal="center" vertical="center"/>
    </xf>
    <xf numFmtId="0" fontId="31" fillId="3" borderId="2" xfId="0" applyNumberFormat="1" applyFont="1" applyFill="1" applyBorder="1" applyAlignment="1">
      <alignment horizontal="center" vertical="center"/>
    </xf>
    <xf numFmtId="0" fontId="31" fillId="3" borderId="3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7" fontId="4" fillId="3" borderId="1" xfId="0" applyNumberFormat="1" applyFont="1" applyFill="1" applyBorder="1" applyAlignment="1">
      <alignment horizontal="center" vertical="center" wrapText="1"/>
    </xf>
    <xf numFmtId="17" fontId="4" fillId="3" borderId="2" xfId="0" applyNumberFormat="1" applyFont="1" applyFill="1" applyBorder="1" applyAlignment="1">
      <alignment horizontal="center" vertical="center" wrapText="1"/>
    </xf>
    <xf numFmtId="17" fontId="4" fillId="3" borderId="3" xfId="0" applyNumberFormat="1" applyFont="1" applyFill="1" applyBorder="1" applyAlignment="1">
      <alignment horizontal="center" vertical="center" wrapText="1"/>
    </xf>
    <xf numFmtId="17" fontId="29" fillId="8" borderId="14" xfId="0" applyNumberFormat="1" applyFont="1" applyFill="1" applyBorder="1" applyAlignment="1">
      <alignment horizontal="center" vertical="center" wrapText="1"/>
    </xf>
    <xf numFmtId="17" fontId="29" fillId="8" borderId="0" xfId="0" applyNumberFormat="1" applyFont="1" applyFill="1" applyBorder="1" applyAlignment="1">
      <alignment horizontal="center" vertical="center" wrapText="1"/>
    </xf>
    <xf numFmtId="17" fontId="4" fillId="4" borderId="29" xfId="0" applyNumberFormat="1" applyFont="1" applyFill="1" applyBorder="1" applyAlignment="1">
      <alignment horizontal="center" vertical="center" wrapText="1"/>
    </xf>
    <xf numFmtId="17" fontId="4" fillId="4" borderId="7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 wrapText="1"/>
    </xf>
    <xf numFmtId="17" fontId="1" fillId="0" borderId="2" xfId="0" applyNumberFormat="1" applyFont="1" applyFill="1" applyBorder="1" applyAlignment="1">
      <alignment horizontal="center" vertical="center" wrapText="1"/>
    </xf>
    <xf numFmtId="17" fontId="1" fillId="0" borderId="3" xfId="0" applyNumberFormat="1" applyFont="1" applyFill="1" applyBorder="1" applyAlignment="1">
      <alignment horizontal="center" vertical="center" wrapText="1"/>
    </xf>
    <xf numFmtId="17" fontId="1" fillId="3" borderId="29" xfId="0" applyNumberFormat="1" applyFont="1" applyFill="1" applyBorder="1" applyAlignment="1">
      <alignment horizontal="center" vertical="center" wrapText="1"/>
    </xf>
    <xf numFmtId="17" fontId="1" fillId="3" borderId="10" xfId="0" applyNumberFormat="1" applyFont="1" applyFill="1" applyBorder="1" applyAlignment="1">
      <alignment horizontal="center" vertical="center" wrapText="1"/>
    </xf>
    <xf numFmtId="0" fontId="19" fillId="8" borderId="1" xfId="0" applyNumberFormat="1" applyFont="1" applyFill="1" applyBorder="1" applyAlignment="1">
      <alignment horizontal="center" vertical="center"/>
    </xf>
    <xf numFmtId="0" fontId="19" fillId="8" borderId="2" xfId="0" applyNumberFormat="1" applyFont="1" applyFill="1" applyBorder="1" applyAlignment="1">
      <alignment horizontal="center" vertical="center"/>
    </xf>
    <xf numFmtId="0" fontId="4" fillId="3" borderId="29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3" fillId="7" borderId="29" xfId="0" applyNumberFormat="1" applyFon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17" fontId="11" fillId="8" borderId="28" xfId="0" applyNumberFormat="1" applyFont="1" applyFill="1" applyBorder="1" applyAlignment="1">
      <alignment horizontal="center" vertical="center" wrapText="1"/>
    </xf>
    <xf numFmtId="17" fontId="17" fillId="8" borderId="1" xfId="0" applyNumberFormat="1" applyFont="1" applyFill="1" applyBorder="1" applyAlignment="1">
      <alignment horizontal="center" vertical="center" wrapText="1"/>
    </xf>
    <xf numFmtId="17" fontId="17" fillId="8" borderId="2" xfId="0" applyNumberFormat="1" applyFont="1" applyFill="1" applyBorder="1" applyAlignment="1">
      <alignment horizontal="center" vertical="center" wrapText="1"/>
    </xf>
    <xf numFmtId="17" fontId="17" fillId="8" borderId="3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 wrapText="1"/>
    </xf>
    <xf numFmtId="0" fontId="11" fillId="8" borderId="2" xfId="0" applyNumberFormat="1" applyFont="1" applyFill="1" applyBorder="1" applyAlignment="1">
      <alignment horizontal="center" vertical="center" wrapText="1"/>
    </xf>
    <xf numFmtId="0" fontId="11" fillId="8" borderId="3" xfId="0" applyNumberFormat="1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7" fillId="8" borderId="2" xfId="0" applyNumberFormat="1" applyFont="1" applyFill="1" applyBorder="1" applyAlignment="1">
      <alignment horizontal="center" vertical="center"/>
    </xf>
    <xf numFmtId="0" fontId="17" fillId="8" borderId="3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17" fontId="12" fillId="8" borderId="14" xfId="0" applyNumberFormat="1" applyFont="1" applyFill="1" applyBorder="1" applyAlignment="1">
      <alignment horizontal="center" vertical="center" wrapText="1"/>
    </xf>
    <xf numFmtId="17" fontId="12" fillId="8" borderId="0" xfId="0" applyNumberFormat="1" applyFont="1" applyFill="1" applyBorder="1" applyAlignment="1">
      <alignment horizontal="center" vertical="center" wrapText="1"/>
    </xf>
    <xf numFmtId="17" fontId="1" fillId="3" borderId="19" xfId="0" applyNumberFormat="1" applyFont="1" applyFill="1" applyBorder="1" applyAlignment="1">
      <alignment horizontal="center" vertical="center" wrapText="1"/>
    </xf>
    <xf numFmtId="17" fontId="1" fillId="3" borderId="0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oerd\Dewitt\10%20Equipment%20Logs\2010%20Summary%20-%20protec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card\DATA\2009%20Equipment%20Logs\2009%20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oerd\Dewitt\Calibrations\Calibration%20coefficients%20summary%20-%20protect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oerd\Strausz\Calibrations\MTRs%20-%20protect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card\Data\Calibration%20coefficients%20summary%20-%20protect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card\Dewitt\Calibrations\Calibration%20coefficients%20summary%20-%20protec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ring info"/>
      <sheetName val="Eqpmt Info"/>
      <sheetName val="Macro1"/>
      <sheetName val="Macro2"/>
      <sheetName val="bar code backup"/>
    </sheetNames>
    <sheetDataSet>
      <sheetData sheetId="0" refreshError="1"/>
      <sheetData sheetId="1">
        <row r="1">
          <cell r="F1" t="str">
            <v>Instrument S/N</v>
          </cell>
          <cell r="G1" t="str">
            <v>Actual instr depth (m)</v>
          </cell>
          <cell r="H1" t="str">
            <v>Depth rating (m)</v>
          </cell>
          <cell r="I1" t="str">
            <v>Est instr depth (m)</v>
          </cell>
          <cell r="J1" t="str">
            <v>Time on date (mmddyy) (GMT)</v>
          </cell>
          <cell r="K1" t="str">
            <v>Time on                 date (JD)</v>
          </cell>
          <cell r="L1" t="str">
            <v>Time on                   time (GMT)</v>
          </cell>
          <cell r="M1" t="str">
            <v>Deployment date (JD)</v>
          </cell>
          <cell r="N1" t="str">
            <v>Deployment time (GMT)</v>
          </cell>
          <cell r="O1" t="str">
            <v>Recovery date (JD)</v>
          </cell>
          <cell r="P1" t="str">
            <v>Recovery time (GMT)</v>
          </cell>
          <cell r="Q1" t="str">
            <v>Time off date (mmddyy) (local)</v>
          </cell>
          <cell r="R1" t="str">
            <v>Time off                    date (JD)</v>
          </cell>
          <cell r="S1" t="str">
            <v>Time off                    time (GMT)</v>
          </cell>
          <cell r="T1" t="str">
            <v>Model</v>
          </cell>
          <cell r="U1" t="str">
            <v xml:space="preserve">Pressure        sensor </v>
          </cell>
          <cell r="V1" t="str">
            <v>Version   Number</v>
          </cell>
          <cell r="W1" t="str">
            <v>Battery      type</v>
          </cell>
          <cell r="X1" t="str">
            <v>Batt               voltage (V)</v>
          </cell>
          <cell r="Y1" t="str">
            <v>Sample           intvl (mins)</v>
          </cell>
          <cell r="Z1" t="str">
            <v>Reference number</v>
          </cell>
          <cell r="AA1" t="str">
            <v>new             dessicants</v>
          </cell>
          <cell r="AB1" t="str">
            <v>new                      o-ring</v>
          </cell>
          <cell r="AD1" t="str">
            <v>Instrument                  time (GMT)</v>
          </cell>
          <cell r="AE1" t="str">
            <v>GPS                   time (GMT)</v>
          </cell>
          <cell r="AF1" t="str">
            <v>Time                 drift</v>
          </cell>
          <cell r="AG1" t="str">
            <v>Post cruise battery  (V)</v>
          </cell>
          <cell r="AH1" t="str">
            <v>Number       of records</v>
          </cell>
          <cell r="AI1" t="str">
            <v>Extra             samples</v>
          </cell>
          <cell r="AJ1" t="str">
            <v>Data file             name</v>
          </cell>
          <cell r="AK1" t="str">
            <v>Pre-cruise        calbn date</v>
          </cell>
          <cell r="AL1" t="str">
            <v>Post-cruise          calbn date</v>
          </cell>
          <cell r="AM1" t="str">
            <v>Comments:</v>
          </cell>
          <cell r="AN1" t="str">
            <v>Mooring I.D.</v>
          </cell>
          <cell r="AO1" t="str">
            <v>Frequency</v>
          </cell>
          <cell r="AP1" t="str">
            <v>Transducer Serial Number</v>
          </cell>
          <cell r="AQ1" t="str">
            <v>Memory</v>
          </cell>
          <cell r="AR1" t="str">
            <v>Eprom erasure prior to depl. (Y/N)</v>
          </cell>
          <cell r="AS1" t="str">
            <v>Pre-cruise echo intensity calbn date</v>
          </cell>
          <cell r="AT1" t="str">
            <v>Pre-cruise compass calbn date</v>
          </cell>
          <cell r="AU1" t="str">
            <v>Person who set-up instrument</v>
          </cell>
          <cell r="AV1" t="str">
            <v>Person who downloaded data</v>
          </cell>
          <cell r="AW1" t="str">
            <v>Ping interval (secs)</v>
          </cell>
          <cell r="AX1" t="str">
            <v>Sample averaging intvl (secs)</v>
          </cell>
          <cell r="AY1" t="str">
            <v>Sample profiling intvl (secs)</v>
          </cell>
          <cell r="AZ1" t="str">
            <v>Number of bins</v>
          </cell>
          <cell r="BA1" t="str">
            <v>Cell size (m)</v>
          </cell>
          <cell r="BB1" t="str">
            <v>Last data record (JD/GMT)</v>
          </cell>
          <cell r="BC1" t="str">
            <v>Data memory used</v>
          </cell>
          <cell r="BD1" t="str">
            <v>Bar Code</v>
          </cell>
          <cell r="BE1" t="str">
            <v>Data Logger MPAK No.</v>
          </cell>
          <cell r="BF1" t="str">
            <v>Battery pack S/N</v>
          </cell>
          <cell r="BG1" t="str">
            <v>Pump S/N/Cable number</v>
          </cell>
          <cell r="BH1" t="str">
            <v>CHLAM unplugged date (JD)</v>
          </cell>
          <cell r="BI1" t="str">
            <v>CHLAM unplugged time (GMT)</v>
          </cell>
          <cell r="BJ1" t="str">
            <v>pump unplugged (Y/N)</v>
          </cell>
          <cell r="BK1" t="str">
            <v>CHLAM download date (mm/dd/yy) (local)</v>
          </cell>
          <cell r="BL1" t="str">
            <v>CHLAM downloaded time (GMT)</v>
          </cell>
          <cell r="BM1" t="str">
            <v>Name of people who have copies of file</v>
          </cell>
          <cell r="BN1" t="str">
            <v>Absorption Sample ID</v>
          </cell>
          <cell r="BO1" t="str">
            <v>Chlorophyll Sample ID</v>
          </cell>
          <cell r="BP1" t="str">
            <v>Time of first record (GMT)</v>
          </cell>
          <cell r="BQ1" t="str">
            <v>Data mark           (pre-deployment)</v>
          </cell>
          <cell r="BR1" t="str">
            <v>Data mark           (post-deployment)</v>
          </cell>
          <cell r="BS1" t="str">
            <v>Temp setting</v>
          </cell>
          <cell r="BT1" t="str">
            <v>Cond setting</v>
          </cell>
          <cell r="BU1" t="str">
            <v>Pressure capped?</v>
          </cell>
          <cell r="BV1" t="str">
            <v>Spare voltage 1</v>
          </cell>
          <cell r="BW1" t="str">
            <v>Spare voltage 2</v>
          </cell>
          <cell r="BX1" t="str">
            <v>Voltage delay  (msecs)(minus 3750)</v>
          </cell>
          <cell r="BY1" t="str">
            <v>Housing size</v>
          </cell>
          <cell r="BZ1" t="str">
            <v>Sensor selection</v>
          </cell>
          <cell r="CA1" t="str">
            <v>Sampling prior            to depl.</v>
          </cell>
          <cell r="CB1" t="str">
            <v>MEMORY</v>
          </cell>
          <cell r="CC1" t="str">
            <v>Time quit logging (JD/GMT)</v>
          </cell>
          <cell r="CD1" t="str">
            <v>ARGOS I.D.</v>
          </cell>
          <cell r="CE1" t="str">
            <v>Max. Depth (m)</v>
          </cell>
          <cell r="CF1" t="str">
            <v>Max. Wt. (kg)</v>
          </cell>
          <cell r="CG1" t="str">
            <v>Inter. Freq (KHz) F2(121)/            CH A (8242)</v>
          </cell>
          <cell r="CH1" t="str">
            <v>Inter. Freq (KHz) F1(121)/            CH B (8242)</v>
          </cell>
          <cell r="CI1" t="str">
            <v>Reply Freq (KHz) FB(121)/            CH A (8242)</v>
          </cell>
          <cell r="CJ1" t="str">
            <v>Reply Freq (KHz) FA(121)/            CH B (8242)</v>
          </cell>
          <cell r="CK1" t="str">
            <v>Transponder</v>
          </cell>
          <cell r="CL1" t="str">
            <v>Enable/Disable</v>
          </cell>
          <cell r="CM1" t="str">
            <v>Enable</v>
          </cell>
          <cell r="CQ1" t="str">
            <v>Disable</v>
          </cell>
          <cell r="CR1" t="str">
            <v>8011 Disable</v>
          </cell>
          <cell r="CS1" t="str">
            <v>Release</v>
          </cell>
          <cell r="CT1" t="str">
            <v>8011 Release</v>
          </cell>
          <cell r="CU1" t="str">
            <v>BIT 0</v>
          </cell>
          <cell r="CV1" t="str">
            <v>BIT 1</v>
          </cell>
          <cell r="CW1" t="str">
            <v>BIT ON</v>
          </cell>
          <cell r="CX1" t="str">
            <v>BIT OFF</v>
          </cell>
          <cell r="CY1" t="str">
            <v>Turn Around Time</v>
          </cell>
          <cell r="CZ1" t="str">
            <v>Oceano TT 210 deck set range meter command BIT 0:  FA</v>
          </cell>
          <cell r="DA1" t="str">
            <v>Oceano TT 210 deck set range meter command BIT 0:  FB</v>
          </cell>
          <cell r="DB1" t="str">
            <v>Tilt sensor</v>
          </cell>
          <cell r="DC1" t="str">
            <v>Pulse width (msec) CH A (8202)</v>
          </cell>
          <cell r="DD1" t="str">
            <v>Pulse width (msec) CH B (8202)</v>
          </cell>
          <cell r="DE1" t="str">
            <v>Additional Comments</v>
          </cell>
          <cell r="DF1" t="str">
            <v>Recovery date (JD)</v>
          </cell>
          <cell r="DG1" t="str">
            <v>Recovery time (GMT)</v>
          </cell>
          <cell r="DH1" t="str">
            <v>Deployment date (JD)</v>
          </cell>
          <cell r="DI1" t="str">
            <v>Deployment time (GMT)</v>
          </cell>
        </row>
        <row r="2">
          <cell r="F2">
            <v>103</v>
          </cell>
          <cell r="H2" t="str">
            <v>300 (500)</v>
          </cell>
          <cell r="U2" t="str">
            <v>none</v>
          </cell>
          <cell r="V2">
            <v>17.2</v>
          </cell>
          <cell r="AN2" t="str">
            <v/>
          </cell>
          <cell r="AO2" t="str">
            <v xml:space="preserve"> </v>
          </cell>
          <cell r="AP2" t="str">
            <v xml:space="preserve"> </v>
          </cell>
          <cell r="AQ2" t="str">
            <v>218 Kbytes</v>
          </cell>
          <cell r="BY2" t="str">
            <v xml:space="preserve"> </v>
          </cell>
          <cell r="CB2" t="str">
            <v xml:space="preserve"> </v>
          </cell>
          <cell r="DF2" t="str">
            <v xml:space="preserve"> </v>
          </cell>
          <cell r="DG2" t="str">
            <v xml:space="preserve"> </v>
          </cell>
          <cell r="DH2" t="str">
            <v xml:space="preserve"> </v>
          </cell>
          <cell r="DI2" t="str">
            <v xml:space="preserve"> </v>
          </cell>
        </row>
        <row r="3">
          <cell r="F3">
            <v>108</v>
          </cell>
          <cell r="H3" t="str">
            <v>300 (500)</v>
          </cell>
          <cell r="U3" t="str">
            <v>none</v>
          </cell>
          <cell r="V3">
            <v>17.2</v>
          </cell>
          <cell r="AN3" t="str">
            <v/>
          </cell>
          <cell r="AO3" t="str">
            <v xml:space="preserve"> </v>
          </cell>
          <cell r="AP3" t="str">
            <v xml:space="preserve"> </v>
          </cell>
          <cell r="AQ3" t="str">
            <v>218 Kbytes</v>
          </cell>
          <cell r="BY3" t="str">
            <v xml:space="preserve"> </v>
          </cell>
          <cell r="CB3" t="str">
            <v xml:space="preserve"> </v>
          </cell>
          <cell r="DF3" t="str">
            <v xml:space="preserve"> </v>
          </cell>
          <cell r="DG3" t="str">
            <v xml:space="preserve"> </v>
          </cell>
          <cell r="DH3" t="str">
            <v xml:space="preserve"> </v>
          </cell>
          <cell r="DI3" t="str">
            <v xml:space="preserve"> </v>
          </cell>
        </row>
        <row r="4">
          <cell r="F4">
            <v>110</v>
          </cell>
          <cell r="H4" t="str">
            <v>300 (500)</v>
          </cell>
          <cell r="U4" t="str">
            <v>none</v>
          </cell>
          <cell r="V4">
            <v>17.2</v>
          </cell>
          <cell r="AN4" t="str">
            <v/>
          </cell>
          <cell r="AO4" t="str">
            <v xml:space="preserve"> </v>
          </cell>
          <cell r="AP4" t="str">
            <v xml:space="preserve"> </v>
          </cell>
          <cell r="AQ4" t="str">
            <v>218 Kbytes</v>
          </cell>
          <cell r="BY4" t="str">
            <v xml:space="preserve"> </v>
          </cell>
          <cell r="CB4" t="str">
            <v xml:space="preserve"> </v>
          </cell>
          <cell r="DF4" t="str">
            <v xml:space="preserve"> </v>
          </cell>
          <cell r="DG4" t="str">
            <v xml:space="preserve"> </v>
          </cell>
          <cell r="DH4" t="str">
            <v xml:space="preserve"> </v>
          </cell>
          <cell r="DI4" t="str">
            <v xml:space="preserve"> </v>
          </cell>
        </row>
        <row r="5">
          <cell r="F5">
            <v>111</v>
          </cell>
          <cell r="H5" t="str">
            <v>300 (500)</v>
          </cell>
          <cell r="U5" t="str">
            <v>none</v>
          </cell>
          <cell r="V5">
            <v>17.2</v>
          </cell>
          <cell r="AN5" t="str">
            <v/>
          </cell>
          <cell r="AO5" t="str">
            <v xml:space="preserve"> </v>
          </cell>
          <cell r="AP5" t="str">
            <v xml:space="preserve"> </v>
          </cell>
          <cell r="AQ5" t="str">
            <v>218 Kbytes</v>
          </cell>
          <cell r="BY5" t="str">
            <v xml:space="preserve"> </v>
          </cell>
          <cell r="CB5" t="str">
            <v xml:space="preserve"> </v>
          </cell>
          <cell r="DF5" t="str">
            <v xml:space="preserve"> </v>
          </cell>
          <cell r="DG5" t="str">
            <v xml:space="preserve"> </v>
          </cell>
          <cell r="DH5" t="str">
            <v xml:space="preserve"> </v>
          </cell>
          <cell r="DI5" t="str">
            <v xml:space="preserve"> </v>
          </cell>
        </row>
        <row r="6">
          <cell r="F6">
            <v>113</v>
          </cell>
          <cell r="H6" t="str">
            <v>300 (500)</v>
          </cell>
          <cell r="AN6" t="str">
            <v/>
          </cell>
          <cell r="AO6" t="str">
            <v xml:space="preserve"> </v>
          </cell>
          <cell r="AP6" t="str">
            <v xml:space="preserve"> </v>
          </cell>
          <cell r="AQ6" t="str">
            <v>218 Kbytes</v>
          </cell>
          <cell r="BF6" t="str">
            <v xml:space="preserve"> </v>
          </cell>
          <cell r="BY6" t="str">
            <v xml:space="preserve"> </v>
          </cell>
          <cell r="CB6" t="str">
            <v xml:space="preserve"> </v>
          </cell>
          <cell r="DF6" t="str">
            <v xml:space="preserve"> </v>
          </cell>
          <cell r="DG6" t="str">
            <v xml:space="preserve"> </v>
          </cell>
          <cell r="DH6" t="str">
            <v xml:space="preserve"> </v>
          </cell>
          <cell r="DI6" t="str">
            <v xml:space="preserve"> </v>
          </cell>
        </row>
        <row r="7">
          <cell r="F7">
            <v>114</v>
          </cell>
          <cell r="H7" t="str">
            <v>300 (500)</v>
          </cell>
          <cell r="AN7" t="str">
            <v/>
          </cell>
          <cell r="AO7" t="str">
            <v xml:space="preserve"> </v>
          </cell>
          <cell r="AP7" t="str">
            <v xml:space="preserve"> </v>
          </cell>
          <cell r="AQ7" t="str">
            <v>218 Kbytes</v>
          </cell>
          <cell r="BF7" t="str">
            <v xml:space="preserve"> </v>
          </cell>
          <cell r="BY7" t="str">
            <v xml:space="preserve"> </v>
          </cell>
          <cell r="CB7" t="str">
            <v xml:space="preserve"> </v>
          </cell>
          <cell r="DF7" t="str">
            <v xml:space="preserve"> </v>
          </cell>
          <cell r="DG7" t="str">
            <v xml:space="preserve"> </v>
          </cell>
          <cell r="DH7" t="str">
            <v xml:space="preserve"> </v>
          </cell>
          <cell r="DI7" t="str">
            <v xml:space="preserve"> </v>
          </cell>
        </row>
        <row r="8">
          <cell r="F8">
            <v>131</v>
          </cell>
          <cell r="H8" t="str">
            <v>300 (500)</v>
          </cell>
          <cell r="AN8" t="str">
            <v/>
          </cell>
          <cell r="AO8" t="str">
            <v xml:space="preserve"> </v>
          </cell>
          <cell r="AP8" t="str">
            <v xml:space="preserve"> </v>
          </cell>
          <cell r="AQ8" t="str">
            <v>986 Kbytes</v>
          </cell>
          <cell r="BF8" t="str">
            <v xml:space="preserve"> </v>
          </cell>
          <cell r="BY8" t="str">
            <v xml:space="preserve"> </v>
          </cell>
          <cell r="CB8" t="str">
            <v xml:space="preserve"> </v>
          </cell>
          <cell r="DF8" t="str">
            <v xml:space="preserve"> </v>
          </cell>
          <cell r="DG8" t="str">
            <v xml:space="preserve"> </v>
          </cell>
          <cell r="DH8" t="str">
            <v xml:space="preserve"> </v>
          </cell>
          <cell r="DI8" t="str">
            <v xml:space="preserve"> </v>
          </cell>
        </row>
        <row r="9">
          <cell r="AN9" t="str">
            <v/>
          </cell>
          <cell r="DF9" t="str">
            <v xml:space="preserve"> </v>
          </cell>
          <cell r="DG9" t="str">
            <v xml:space="preserve"> </v>
          </cell>
          <cell r="DH9" t="str">
            <v xml:space="preserve"> </v>
          </cell>
          <cell r="DI9" t="str">
            <v xml:space="preserve"> </v>
          </cell>
        </row>
        <row r="10">
          <cell r="F10">
            <v>113</v>
          </cell>
          <cell r="H10" t="str">
            <v>300 (500)</v>
          </cell>
          <cell r="AN10" t="str">
            <v/>
          </cell>
          <cell r="AO10" t="str">
            <v xml:space="preserve"> </v>
          </cell>
          <cell r="AP10" t="str">
            <v xml:space="preserve"> </v>
          </cell>
          <cell r="AQ10" t="str">
            <v>986 Kbytes</v>
          </cell>
          <cell r="BY10" t="str">
            <v xml:space="preserve"> </v>
          </cell>
          <cell r="CB10" t="str">
            <v xml:space="preserve"> </v>
          </cell>
          <cell r="DF10" t="str">
            <v xml:space="preserve"> </v>
          </cell>
          <cell r="DG10" t="str">
            <v xml:space="preserve"> </v>
          </cell>
          <cell r="DH10" t="str">
            <v xml:space="preserve"> </v>
          </cell>
          <cell r="DI10" t="str">
            <v xml:space="preserve"> </v>
          </cell>
        </row>
        <row r="11">
          <cell r="AN11" t="str">
            <v/>
          </cell>
          <cell r="DF11" t="str">
            <v xml:space="preserve"> </v>
          </cell>
          <cell r="DG11" t="str">
            <v xml:space="preserve"> </v>
          </cell>
          <cell r="DH11" t="str">
            <v xml:space="preserve"> </v>
          </cell>
          <cell r="DI11" t="str">
            <v xml:space="preserve"> </v>
          </cell>
        </row>
        <row r="12">
          <cell r="F12">
            <v>87</v>
          </cell>
          <cell r="T12" t="str">
            <v xml:space="preserve"> </v>
          </cell>
          <cell r="U12" t="str">
            <v xml:space="preserve"> </v>
          </cell>
          <cell r="V12" t="str">
            <v xml:space="preserve"> </v>
          </cell>
          <cell r="AN12" t="str">
            <v/>
          </cell>
          <cell r="AO12" t="str">
            <v xml:space="preserve"> </v>
          </cell>
          <cell r="AP12" t="str">
            <v xml:space="preserve"> </v>
          </cell>
          <cell r="AQ12" t="str">
            <v xml:space="preserve"> </v>
          </cell>
          <cell r="BE12" t="str">
            <v xml:space="preserve"> </v>
          </cell>
          <cell r="BF12" t="str">
            <v xml:space="preserve"> </v>
          </cell>
          <cell r="BY12" t="str">
            <v xml:space="preserve"> </v>
          </cell>
          <cell r="CB12" t="str">
            <v xml:space="preserve"> </v>
          </cell>
          <cell r="DF12" t="str">
            <v xml:space="preserve"> </v>
          </cell>
          <cell r="DG12" t="str">
            <v xml:space="preserve"> </v>
          </cell>
          <cell r="DH12" t="str">
            <v xml:space="preserve"> </v>
          </cell>
          <cell r="DI12" t="str">
            <v xml:space="preserve"> </v>
          </cell>
        </row>
        <row r="13">
          <cell r="F13">
            <v>95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AN13" t="str">
            <v/>
          </cell>
          <cell r="AO13" t="str">
            <v xml:space="preserve"> </v>
          </cell>
          <cell r="AP13" t="str">
            <v xml:space="preserve"> </v>
          </cell>
          <cell r="AQ13" t="str">
            <v xml:space="preserve"> </v>
          </cell>
          <cell r="BE13" t="str">
            <v xml:space="preserve"> </v>
          </cell>
          <cell r="BF13" t="str">
            <v xml:space="preserve"> </v>
          </cell>
          <cell r="BY13" t="str">
            <v xml:space="preserve"> </v>
          </cell>
          <cell r="CB13" t="str">
            <v xml:space="preserve"> </v>
          </cell>
          <cell r="DF13" t="str">
            <v xml:space="preserve"> </v>
          </cell>
          <cell r="DG13" t="str">
            <v xml:space="preserve"> </v>
          </cell>
          <cell r="DH13" t="str">
            <v xml:space="preserve"> </v>
          </cell>
          <cell r="DI13" t="str">
            <v xml:space="preserve"> </v>
          </cell>
        </row>
        <row r="14">
          <cell r="F14">
            <v>99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AN14" t="str">
            <v/>
          </cell>
          <cell r="AO14" t="str">
            <v xml:space="preserve"> </v>
          </cell>
          <cell r="AP14" t="str">
            <v xml:space="preserve"> </v>
          </cell>
          <cell r="AQ14" t="str">
            <v xml:space="preserve"> </v>
          </cell>
          <cell r="BE14" t="str">
            <v xml:space="preserve"> </v>
          </cell>
          <cell r="BF14" t="str">
            <v xml:space="preserve"> </v>
          </cell>
          <cell r="BY14" t="str">
            <v xml:space="preserve"> </v>
          </cell>
          <cell r="CB14" t="str">
            <v xml:space="preserve"> </v>
          </cell>
          <cell r="DF14" t="str">
            <v xml:space="preserve"> </v>
          </cell>
          <cell r="DG14" t="str">
            <v xml:space="preserve"> </v>
          </cell>
          <cell r="DH14" t="str">
            <v xml:space="preserve"> </v>
          </cell>
          <cell r="DI14" t="str">
            <v xml:space="preserve"> </v>
          </cell>
        </row>
        <row r="15">
          <cell r="AN15" t="str">
            <v/>
          </cell>
          <cell r="DF15" t="str">
            <v xml:space="preserve"> </v>
          </cell>
          <cell r="DG15" t="str">
            <v xml:space="preserve"> </v>
          </cell>
          <cell r="DH15" t="str">
            <v xml:space="preserve"> </v>
          </cell>
          <cell r="DI15" t="str">
            <v xml:space="preserve"> </v>
          </cell>
        </row>
        <row r="16">
          <cell r="F16">
            <v>420</v>
          </cell>
        </row>
        <row r="17">
          <cell r="F17">
            <v>461</v>
          </cell>
        </row>
        <row r="18">
          <cell r="F18">
            <v>542</v>
          </cell>
        </row>
        <row r="19">
          <cell r="F19">
            <v>580</v>
          </cell>
          <cell r="T19" t="str">
            <v>Narrowband</v>
          </cell>
          <cell r="U19" t="str">
            <v>none</v>
          </cell>
          <cell r="V19">
            <v>17.100000000000001</v>
          </cell>
          <cell r="AL19" t="str">
            <v xml:space="preserve"> </v>
          </cell>
          <cell r="AN19">
            <v>0</v>
          </cell>
          <cell r="AO19" t="str">
            <v>150 KHz</v>
          </cell>
          <cell r="AP19">
            <v>440</v>
          </cell>
          <cell r="AQ19">
            <v>20380</v>
          </cell>
          <cell r="BE19" t="str">
            <v xml:space="preserve"> </v>
          </cell>
          <cell r="BF19" t="str">
            <v xml:space="preserve"> </v>
          </cell>
          <cell r="BG19" t="str">
            <v xml:space="preserve"> </v>
          </cell>
          <cell r="BH19" t="str">
            <v xml:space="preserve"> </v>
          </cell>
          <cell r="BI19" t="str">
            <v xml:space="preserve"> </v>
          </cell>
          <cell r="BJ19" t="str">
            <v xml:space="preserve"> </v>
          </cell>
          <cell r="BK19" t="str">
            <v xml:space="preserve"> </v>
          </cell>
          <cell r="BL19" t="str">
            <v xml:space="preserve"> </v>
          </cell>
          <cell r="BM19" t="str">
            <v xml:space="preserve"> </v>
          </cell>
          <cell r="BN19" t="str">
            <v xml:space="preserve"> </v>
          </cell>
          <cell r="BO19" t="str">
            <v xml:space="preserve"> </v>
          </cell>
          <cell r="BQ19" t="str">
            <v xml:space="preserve"> </v>
          </cell>
          <cell r="BR19" t="str">
            <v xml:space="preserve"> </v>
          </cell>
          <cell r="BT19" t="str">
            <v xml:space="preserve"> </v>
          </cell>
          <cell r="BU19" t="str">
            <v xml:space="preserve"> </v>
          </cell>
          <cell r="BV19" t="str">
            <v xml:space="preserve"> </v>
          </cell>
          <cell r="BW19" t="str">
            <v xml:space="preserve"> </v>
          </cell>
          <cell r="BX19" t="str">
            <v xml:space="preserve"> </v>
          </cell>
          <cell r="BY19" t="str">
            <v xml:space="preserve"> </v>
          </cell>
          <cell r="BZ19" t="str">
            <v xml:space="preserve"> </v>
          </cell>
          <cell r="CA19" t="str">
            <v xml:space="preserve"> </v>
          </cell>
          <cell r="CB19" t="str">
            <v xml:space="preserve"> </v>
          </cell>
          <cell r="CC19" t="str">
            <v xml:space="preserve"> </v>
          </cell>
          <cell r="CE19" t="str">
            <v xml:space="preserve"> </v>
          </cell>
          <cell r="CF19" t="str">
            <v xml:space="preserve"> </v>
          </cell>
          <cell r="CG19" t="str">
            <v xml:space="preserve"> </v>
          </cell>
          <cell r="DF19" t="str">
            <v xml:space="preserve"> </v>
          </cell>
          <cell r="DG19" t="str">
            <v xml:space="preserve"> </v>
          </cell>
          <cell r="DH19" t="str">
            <v xml:space="preserve"> </v>
          </cell>
          <cell r="DI19" t="str">
            <v xml:space="preserve"> </v>
          </cell>
        </row>
        <row r="20">
          <cell r="F20">
            <v>1</v>
          </cell>
          <cell r="T20" t="str">
            <v>Long Ranger</v>
          </cell>
          <cell r="AN20" t="str">
            <v/>
          </cell>
          <cell r="AO20" t="str">
            <v>75 KHz</v>
          </cell>
          <cell r="DF20" t="str">
            <v xml:space="preserve"> </v>
          </cell>
          <cell r="DG20" t="str">
            <v xml:space="preserve"> </v>
          </cell>
          <cell r="DH20" t="str">
            <v xml:space="preserve"> </v>
          </cell>
          <cell r="DI20" t="str">
            <v xml:space="preserve"> </v>
          </cell>
        </row>
        <row r="21">
          <cell r="F21">
            <v>1296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>Long Ranger</v>
          </cell>
          <cell r="AN21" t="str">
            <v>10SEP-3A</v>
          </cell>
          <cell r="AO21" t="str">
            <v>75 KHz</v>
          </cell>
        </row>
        <row r="22">
          <cell r="F22">
            <v>1296</v>
          </cell>
          <cell r="T22" t="str">
            <v>Long Ranger</v>
          </cell>
          <cell r="AN22" t="str">
            <v/>
          </cell>
          <cell r="AO22" t="str">
            <v>75 KHz</v>
          </cell>
        </row>
        <row r="23">
          <cell r="F23">
            <v>1318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P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>Long Ranger</v>
          </cell>
          <cell r="AN23" t="str">
            <v>10SEP-2A</v>
          </cell>
          <cell r="AO23" t="str">
            <v>75 KHz</v>
          </cell>
        </row>
        <row r="24">
          <cell r="F24">
            <v>1318</v>
          </cell>
          <cell r="T24" t="str">
            <v>Long Ranger</v>
          </cell>
          <cell r="AL24" t="str">
            <v xml:space="preserve"> </v>
          </cell>
          <cell r="AN24" t="str">
            <v/>
          </cell>
          <cell r="AO24" t="str">
            <v>75 KHz</v>
          </cell>
          <cell r="AV24" t="str">
            <v xml:space="preserve"> </v>
          </cell>
          <cell r="BE24" t="str">
            <v xml:space="preserve"> </v>
          </cell>
          <cell r="BF24" t="str">
            <v xml:space="preserve"> </v>
          </cell>
          <cell r="BG24" t="str">
            <v xml:space="preserve"> </v>
          </cell>
          <cell r="BH24" t="str">
            <v xml:space="preserve"> </v>
          </cell>
          <cell r="BI24" t="str">
            <v xml:space="preserve"> </v>
          </cell>
          <cell r="BJ24" t="str">
            <v xml:space="preserve"> </v>
          </cell>
          <cell r="BK24" t="str">
            <v xml:space="preserve"> </v>
          </cell>
          <cell r="BL24" t="str">
            <v xml:space="preserve"> </v>
          </cell>
          <cell r="BM24" t="str">
            <v xml:space="preserve"> </v>
          </cell>
          <cell r="BN24" t="str">
            <v xml:space="preserve"> </v>
          </cell>
          <cell r="BO24" t="str">
            <v xml:space="preserve"> </v>
          </cell>
          <cell r="BQ24" t="str">
            <v xml:space="preserve"> </v>
          </cell>
          <cell r="BR24" t="str">
            <v xml:space="preserve"> </v>
          </cell>
          <cell r="BT24" t="str">
            <v xml:space="preserve"> </v>
          </cell>
          <cell r="BU24" t="str">
            <v xml:space="preserve"> </v>
          </cell>
          <cell r="BV24" t="str">
            <v xml:space="preserve"> </v>
          </cell>
          <cell r="BW24" t="str">
            <v xml:space="preserve"> </v>
          </cell>
          <cell r="BX24" t="str">
            <v xml:space="preserve"> </v>
          </cell>
          <cell r="BY24" t="str">
            <v xml:space="preserve"> </v>
          </cell>
          <cell r="BZ24" t="str">
            <v xml:space="preserve"> </v>
          </cell>
          <cell r="CA24" t="str">
            <v xml:space="preserve"> </v>
          </cell>
          <cell r="CB24" t="str">
            <v xml:space="preserve"> </v>
          </cell>
          <cell r="CC24" t="str">
            <v xml:space="preserve"> </v>
          </cell>
          <cell r="CE24" t="str">
            <v xml:space="preserve"> </v>
          </cell>
          <cell r="CF24" t="str">
            <v xml:space="preserve"> </v>
          </cell>
          <cell r="CG24" t="str">
            <v xml:space="preserve"> </v>
          </cell>
          <cell r="DF24" t="str">
            <v xml:space="preserve"> </v>
          </cell>
          <cell r="DG24" t="str">
            <v xml:space="preserve"> </v>
          </cell>
          <cell r="DH24" t="str">
            <v xml:space="preserve"> </v>
          </cell>
          <cell r="DI24" t="str">
            <v xml:space="preserve"> </v>
          </cell>
        </row>
        <row r="25">
          <cell r="F25">
            <v>1647</v>
          </cell>
          <cell r="T25" t="str">
            <v>Long Ranger</v>
          </cell>
          <cell r="AN25" t="str">
            <v/>
          </cell>
          <cell r="AO25" t="str">
            <v>75 KHz</v>
          </cell>
        </row>
        <row r="26">
          <cell r="F26">
            <v>1647</v>
          </cell>
          <cell r="T26" t="str">
            <v>Long Ranger</v>
          </cell>
          <cell r="AN26" t="str">
            <v/>
          </cell>
          <cell r="AO26" t="str">
            <v>75 KHz</v>
          </cell>
        </row>
        <row r="27">
          <cell r="F27">
            <v>1765</v>
          </cell>
          <cell r="T27" t="str">
            <v>Long Ranger</v>
          </cell>
          <cell r="AN27" t="str">
            <v/>
          </cell>
          <cell r="AO27" t="str">
            <v>75 KHz</v>
          </cell>
        </row>
        <row r="28">
          <cell r="F28">
            <v>1765</v>
          </cell>
          <cell r="T28" t="str">
            <v>Long Ranger</v>
          </cell>
          <cell r="AN28" t="str">
            <v/>
          </cell>
          <cell r="AO28" t="str">
            <v>75 KHz</v>
          </cell>
        </row>
        <row r="29">
          <cell r="F29">
            <v>1766</v>
          </cell>
          <cell r="T29" t="str">
            <v>Long Ranger</v>
          </cell>
          <cell r="AN29" t="str">
            <v/>
          </cell>
          <cell r="AO29" t="str">
            <v>75 KHz</v>
          </cell>
        </row>
        <row r="30">
          <cell r="F30">
            <v>1766</v>
          </cell>
          <cell r="T30" t="str">
            <v>Long Ranger</v>
          </cell>
          <cell r="AN30" t="str">
            <v/>
          </cell>
          <cell r="AO30" t="str">
            <v>75 KHz</v>
          </cell>
        </row>
        <row r="31">
          <cell r="F31">
            <v>1812</v>
          </cell>
          <cell r="T31" t="str">
            <v>Long Ranger</v>
          </cell>
          <cell r="AN31" t="str">
            <v/>
          </cell>
          <cell r="AO31" t="str">
            <v>75 KHz</v>
          </cell>
        </row>
        <row r="32">
          <cell r="F32">
            <v>1812</v>
          </cell>
          <cell r="T32" t="str">
            <v>Long Ranger</v>
          </cell>
          <cell r="AN32" t="str">
            <v/>
          </cell>
          <cell r="AO32" t="str">
            <v>75 KHz</v>
          </cell>
          <cell r="AQ32" t="str">
            <v>48 megs</v>
          </cell>
          <cell r="DF32" t="str">
            <v xml:space="preserve"> </v>
          </cell>
          <cell r="DG32" t="str">
            <v xml:space="preserve"> </v>
          </cell>
          <cell r="DH32" t="str">
            <v xml:space="preserve"> </v>
          </cell>
          <cell r="DI32" t="str">
            <v xml:space="preserve"> </v>
          </cell>
        </row>
        <row r="33">
          <cell r="F33">
            <v>1813</v>
          </cell>
          <cell r="T33" t="str">
            <v>Long Ranger</v>
          </cell>
          <cell r="AM33" t="str">
            <v>Peak double and single error = +/- 4.01°; Single cycle error 4.08°; Double cycle error 0.68; largest double plus single cycle error 4.76; RMS of third order and higher plus random 0.59; Orientation down:  avg pitch 0.13, pitch std dev 0.24, avg roll 0.58,</v>
          </cell>
          <cell r="AN33" t="str">
            <v>03GSP-9A</v>
          </cell>
          <cell r="AO33" t="str">
            <v>75 KHz</v>
          </cell>
          <cell r="AQ33" t="str">
            <v>48 megs</v>
          </cell>
          <cell r="AT33">
            <v>36992</v>
          </cell>
          <cell r="AU33" t="str">
            <v>Floering</v>
          </cell>
          <cell r="AW33">
            <v>120</v>
          </cell>
          <cell r="AX33">
            <v>3600</v>
          </cell>
          <cell r="AY33">
            <v>3600</v>
          </cell>
          <cell r="AZ33">
            <v>55</v>
          </cell>
          <cell r="BA33">
            <v>10</v>
          </cell>
          <cell r="DF33" t="str">
            <v xml:space="preserve"> </v>
          </cell>
          <cell r="DG33" t="str">
            <v xml:space="preserve"> </v>
          </cell>
          <cell r="DH33" t="str">
            <v xml:space="preserve"> </v>
          </cell>
          <cell r="DI33" t="str">
            <v xml:space="preserve"> </v>
          </cell>
        </row>
        <row r="34">
          <cell r="F34">
            <v>1814</v>
          </cell>
          <cell r="T34" t="str">
            <v>Long Ranger</v>
          </cell>
          <cell r="AN34" t="str">
            <v/>
          </cell>
          <cell r="AO34" t="str">
            <v>75 KHz</v>
          </cell>
          <cell r="AQ34" t="str">
            <v>48 megs</v>
          </cell>
          <cell r="DF34" t="str">
            <v xml:space="preserve"> </v>
          </cell>
          <cell r="DG34" t="str">
            <v xml:space="preserve"> </v>
          </cell>
          <cell r="DH34" t="str">
            <v xml:space="preserve"> </v>
          </cell>
          <cell r="DI34" t="str">
            <v xml:space="preserve"> </v>
          </cell>
        </row>
        <row r="35">
          <cell r="F35">
            <v>1814</v>
          </cell>
          <cell r="T35" t="str">
            <v>Long Ranger</v>
          </cell>
          <cell r="AN35" t="str">
            <v/>
          </cell>
          <cell r="AO35" t="str">
            <v>75 KHz</v>
          </cell>
          <cell r="AQ35" t="str">
            <v>48 megs</v>
          </cell>
          <cell r="DF35" t="str">
            <v xml:space="preserve"> </v>
          </cell>
          <cell r="DG35" t="str">
            <v xml:space="preserve"> </v>
          </cell>
          <cell r="DH35" t="str">
            <v xml:space="preserve"> </v>
          </cell>
          <cell r="DI35" t="str">
            <v xml:space="preserve"> </v>
          </cell>
        </row>
        <row r="36">
          <cell r="F36">
            <v>1815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>Long Ranger</v>
          </cell>
          <cell r="AN36" t="str">
            <v>10CSP-1A</v>
          </cell>
          <cell r="AO36" t="str">
            <v>75 KHz</v>
          </cell>
        </row>
        <row r="37">
          <cell r="F37">
            <v>1815</v>
          </cell>
          <cell r="T37" t="str">
            <v>Long Ranger</v>
          </cell>
          <cell r="AN37" t="str">
            <v/>
          </cell>
          <cell r="AO37" t="str">
            <v>75 KHz</v>
          </cell>
        </row>
        <row r="38">
          <cell r="F38">
            <v>1861</v>
          </cell>
          <cell r="T38" t="str">
            <v>Long Ranger</v>
          </cell>
          <cell r="AN38" t="str">
            <v/>
          </cell>
          <cell r="AO38" t="str">
            <v>75 KHz</v>
          </cell>
        </row>
        <row r="39">
          <cell r="F39">
            <v>1861</v>
          </cell>
          <cell r="T39" t="str">
            <v>Long Ranger</v>
          </cell>
          <cell r="AN39" t="str">
            <v/>
          </cell>
          <cell r="AO39" t="str">
            <v>75 KHz</v>
          </cell>
        </row>
        <row r="40">
          <cell r="F40">
            <v>1882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 t="str">
            <v xml:space="preserve"> </v>
          </cell>
          <cell r="O40" t="str">
            <v xml:space="preserve"> </v>
          </cell>
          <cell r="P40" t="str">
            <v xml:space="preserve"> </v>
          </cell>
          <cell r="R40" t="str">
            <v xml:space="preserve"> </v>
          </cell>
          <cell r="S40" t="str">
            <v xml:space="preserve"> </v>
          </cell>
          <cell r="T40" t="str">
            <v>Long Ranger</v>
          </cell>
          <cell r="AN40" t="str">
            <v>10CSP-3A</v>
          </cell>
          <cell r="AO40" t="str">
            <v>75 KHz</v>
          </cell>
        </row>
        <row r="41">
          <cell r="F41">
            <v>1882</v>
          </cell>
          <cell r="T41" t="str">
            <v>Long Ranger</v>
          </cell>
          <cell r="AN41" t="str">
            <v/>
          </cell>
          <cell r="AO41" t="str">
            <v>75 KHz</v>
          </cell>
          <cell r="AQ41" t="str">
            <v>48 megs</v>
          </cell>
          <cell r="DF41" t="str">
            <v xml:space="preserve"> </v>
          </cell>
          <cell r="DG41" t="str">
            <v xml:space="preserve"> </v>
          </cell>
          <cell r="DH41" t="str">
            <v xml:space="preserve"> </v>
          </cell>
          <cell r="DI41" t="str">
            <v xml:space="preserve"> </v>
          </cell>
        </row>
        <row r="42">
          <cell r="F42">
            <v>1883</v>
          </cell>
          <cell r="G42">
            <v>396</v>
          </cell>
          <cell r="I42">
            <v>398</v>
          </cell>
          <cell r="J42">
            <v>39133</v>
          </cell>
          <cell r="K42">
            <v>51</v>
          </cell>
          <cell r="L42">
            <v>1200</v>
          </cell>
          <cell r="M42">
            <v>53</v>
          </cell>
          <cell r="N42">
            <v>438</v>
          </cell>
          <cell r="O42" t="str">
            <v xml:space="preserve"> </v>
          </cell>
          <cell r="P42" t="str">
            <v xml:space="preserve"> </v>
          </cell>
          <cell r="R42" t="str">
            <v xml:space="preserve"> </v>
          </cell>
          <cell r="S42" t="str">
            <v xml:space="preserve"> </v>
          </cell>
          <cell r="T42" t="str">
            <v>Long Ranger</v>
          </cell>
          <cell r="AN42" t="str">
            <v>07AMP-1A</v>
          </cell>
          <cell r="AO42" t="str">
            <v>75 KHz</v>
          </cell>
          <cell r="AQ42" t="str">
            <v>48 megs</v>
          </cell>
          <cell r="DF42" t="str">
            <v xml:space="preserve"> </v>
          </cell>
          <cell r="DG42" t="str">
            <v xml:space="preserve"> </v>
          </cell>
          <cell r="DH42" t="str">
            <v xml:space="preserve"> </v>
          </cell>
          <cell r="DI42" t="str">
            <v xml:space="preserve"> </v>
          </cell>
        </row>
        <row r="43">
          <cell r="F43">
            <v>1984</v>
          </cell>
          <cell r="G43">
            <v>282</v>
          </cell>
          <cell r="I43">
            <v>287</v>
          </cell>
          <cell r="J43">
            <v>38395</v>
          </cell>
          <cell r="K43">
            <v>43</v>
          </cell>
          <cell r="L43">
            <v>1200</v>
          </cell>
          <cell r="M43">
            <v>76</v>
          </cell>
          <cell r="N43">
            <v>239</v>
          </cell>
          <cell r="O43" t="str">
            <v xml:space="preserve"> </v>
          </cell>
          <cell r="P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>Long Ranger</v>
          </cell>
          <cell r="AM43" t="str">
            <v>Recovered by drag ops on charter boat (~5/25/07)</v>
          </cell>
          <cell r="AN43" t="str">
            <v>05SSP-1A</v>
          </cell>
          <cell r="AO43" t="str">
            <v>75 KHz</v>
          </cell>
        </row>
        <row r="44">
          <cell r="F44">
            <v>6636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P44" t="str">
            <v xml:space="preserve"> </v>
          </cell>
          <cell r="R44" t="str">
            <v xml:space="preserve"> </v>
          </cell>
          <cell r="S44" t="str">
            <v xml:space="preserve"> </v>
          </cell>
          <cell r="T44" t="str">
            <v>Long Ranger</v>
          </cell>
          <cell r="AN44" t="str">
            <v>10SEP-1A</v>
          </cell>
          <cell r="AO44" t="str">
            <v>75 KHz</v>
          </cell>
        </row>
        <row r="45">
          <cell r="F45">
            <v>6636</v>
          </cell>
          <cell r="T45" t="str">
            <v>Long Ranger</v>
          </cell>
          <cell r="AN45" t="str">
            <v/>
          </cell>
          <cell r="AO45" t="str">
            <v>75 KHz</v>
          </cell>
        </row>
        <row r="46">
          <cell r="F46">
            <v>1398</v>
          </cell>
          <cell r="G46">
            <v>60</v>
          </cell>
          <cell r="J46">
            <v>40439</v>
          </cell>
          <cell r="K46">
            <v>261</v>
          </cell>
          <cell r="L46">
            <v>1200</v>
          </cell>
          <cell r="Q46" t="str">
            <v xml:space="preserve"> </v>
          </cell>
          <cell r="R46" t="str">
            <v xml:space="preserve"> </v>
          </cell>
          <cell r="S46" t="str">
            <v xml:space="preserve"> </v>
          </cell>
          <cell r="T46" t="str">
            <v>Workhorse</v>
          </cell>
          <cell r="AN46" t="str">
            <v>10BSP-5B</v>
          </cell>
          <cell r="AO46" t="str">
            <v>300 KHz</v>
          </cell>
          <cell r="DF46" t="str">
            <v xml:space="preserve"> </v>
          </cell>
          <cell r="DG46" t="str">
            <v xml:space="preserve"> </v>
          </cell>
          <cell r="DH46" t="str">
            <v xml:space="preserve"> </v>
          </cell>
          <cell r="DI46" t="str">
            <v xml:space="preserve"> </v>
          </cell>
        </row>
        <row r="47">
          <cell r="F47">
            <v>1398</v>
          </cell>
          <cell r="T47" t="str">
            <v>Workhorse</v>
          </cell>
          <cell r="X47" t="str">
            <v xml:space="preserve"> </v>
          </cell>
          <cell r="AA47" t="str">
            <v xml:space="preserve"> </v>
          </cell>
          <cell r="AB47" t="str">
            <v xml:space="preserve"> </v>
          </cell>
          <cell r="AD47" t="str">
            <v xml:space="preserve"> </v>
          </cell>
          <cell r="AE47" t="str">
            <v xml:space="preserve"> </v>
          </cell>
          <cell r="AF47" t="str">
            <v xml:space="preserve"> </v>
          </cell>
          <cell r="AG47" t="str">
            <v xml:space="preserve"> </v>
          </cell>
          <cell r="AH47" t="str">
            <v xml:space="preserve"> </v>
          </cell>
          <cell r="AI47" t="str">
            <v xml:space="preserve"> </v>
          </cell>
          <cell r="AJ47" t="str">
            <v xml:space="preserve"> </v>
          </cell>
          <cell r="AK47" t="str">
            <v xml:space="preserve"> </v>
          </cell>
          <cell r="AL47" t="str">
            <v xml:space="preserve"> </v>
          </cell>
          <cell r="AN47" t="str">
            <v/>
          </cell>
          <cell r="AO47" t="str">
            <v>300 KHz</v>
          </cell>
          <cell r="AV47" t="str">
            <v xml:space="preserve"> </v>
          </cell>
          <cell r="BE47" t="str">
            <v xml:space="preserve"> </v>
          </cell>
          <cell r="BF47" t="str">
            <v xml:space="preserve"> </v>
          </cell>
          <cell r="BG47" t="str">
            <v xml:space="preserve"> </v>
          </cell>
          <cell r="BH47" t="str">
            <v xml:space="preserve"> </v>
          </cell>
          <cell r="BI47" t="str">
            <v xml:space="preserve"> </v>
          </cell>
          <cell r="BJ47" t="str">
            <v xml:space="preserve"> </v>
          </cell>
          <cell r="BK47" t="str">
            <v xml:space="preserve"> </v>
          </cell>
          <cell r="BL47" t="str">
            <v xml:space="preserve"> </v>
          </cell>
          <cell r="BM47" t="str">
            <v xml:space="preserve"> </v>
          </cell>
          <cell r="BN47" t="str">
            <v xml:space="preserve"> </v>
          </cell>
          <cell r="BO47" t="str">
            <v xml:space="preserve"> </v>
          </cell>
          <cell r="BQ47" t="str">
            <v xml:space="preserve"> </v>
          </cell>
          <cell r="BR47" t="str">
            <v xml:space="preserve"> </v>
          </cell>
          <cell r="BT47" t="str">
            <v xml:space="preserve"> </v>
          </cell>
          <cell r="BU47" t="str">
            <v xml:space="preserve"> </v>
          </cell>
          <cell r="BV47" t="str">
            <v xml:space="preserve"> </v>
          </cell>
          <cell r="BW47" t="str">
            <v xml:space="preserve"> </v>
          </cell>
          <cell r="BX47" t="str">
            <v xml:space="preserve"> </v>
          </cell>
          <cell r="BY47" t="str">
            <v xml:space="preserve"> </v>
          </cell>
          <cell r="BZ47" t="str">
            <v xml:space="preserve"> </v>
          </cell>
          <cell r="CA47" t="str">
            <v xml:space="preserve"> </v>
          </cell>
          <cell r="CB47" t="str">
            <v xml:space="preserve"> </v>
          </cell>
          <cell r="CC47" t="str">
            <v xml:space="preserve"> </v>
          </cell>
          <cell r="CE47" t="str">
            <v xml:space="preserve"> </v>
          </cell>
          <cell r="CF47" t="str">
            <v xml:space="preserve"> </v>
          </cell>
          <cell r="CG47" t="str">
            <v xml:space="preserve"> </v>
          </cell>
          <cell r="DF47" t="str">
            <v xml:space="preserve"> </v>
          </cell>
          <cell r="DG47" t="str">
            <v xml:space="preserve"> </v>
          </cell>
          <cell r="DH47" t="str">
            <v xml:space="preserve"> </v>
          </cell>
          <cell r="DI47" t="str">
            <v xml:space="preserve"> </v>
          </cell>
        </row>
        <row r="48">
          <cell r="F48">
            <v>1705</v>
          </cell>
          <cell r="T48" t="str">
            <v>Workhorse</v>
          </cell>
          <cell r="X48" t="str">
            <v xml:space="preserve"> </v>
          </cell>
          <cell r="AA48" t="str">
            <v xml:space="preserve"> </v>
          </cell>
          <cell r="AB48" t="str">
            <v xml:space="preserve"> </v>
          </cell>
          <cell r="AD48" t="str">
            <v xml:space="preserve"> </v>
          </cell>
          <cell r="AE48" t="str">
            <v xml:space="preserve"> </v>
          </cell>
          <cell r="AF48" t="str">
            <v xml:space="preserve"> </v>
          </cell>
          <cell r="AG48" t="str">
            <v xml:space="preserve"> </v>
          </cell>
          <cell r="AH48" t="str">
            <v xml:space="preserve"> </v>
          </cell>
          <cell r="AI48" t="str">
            <v xml:space="preserve"> </v>
          </cell>
          <cell r="AJ48" t="str">
            <v xml:space="preserve"> </v>
          </cell>
          <cell r="AK48" t="str">
            <v xml:space="preserve"> </v>
          </cell>
          <cell r="AL48" t="str">
            <v xml:space="preserve"> </v>
          </cell>
          <cell r="AN48" t="str">
            <v/>
          </cell>
          <cell r="AO48" t="str">
            <v>300 KHz</v>
          </cell>
          <cell r="AQ48" t="str">
            <v>16 megs</v>
          </cell>
          <cell r="BE48" t="str">
            <v xml:space="preserve"> </v>
          </cell>
          <cell r="BF48" t="str">
            <v xml:space="preserve"> </v>
          </cell>
          <cell r="BG48" t="str">
            <v xml:space="preserve"> </v>
          </cell>
          <cell r="BH48" t="str">
            <v xml:space="preserve"> </v>
          </cell>
          <cell r="BI48" t="str">
            <v xml:space="preserve"> </v>
          </cell>
          <cell r="BJ48" t="str">
            <v xml:space="preserve"> </v>
          </cell>
          <cell r="BK48" t="str">
            <v xml:space="preserve"> </v>
          </cell>
          <cell r="BL48" t="str">
            <v xml:space="preserve"> </v>
          </cell>
          <cell r="BM48" t="str">
            <v xml:space="preserve"> </v>
          </cell>
          <cell r="BN48" t="str">
            <v xml:space="preserve"> </v>
          </cell>
          <cell r="BO48" t="str">
            <v xml:space="preserve"> </v>
          </cell>
          <cell r="BQ48" t="str">
            <v xml:space="preserve"> </v>
          </cell>
          <cell r="BR48" t="str">
            <v xml:space="preserve"> </v>
          </cell>
          <cell r="BT48" t="str">
            <v xml:space="preserve"> </v>
          </cell>
          <cell r="BU48" t="str">
            <v xml:space="preserve"> </v>
          </cell>
          <cell r="BV48" t="str">
            <v xml:space="preserve"> </v>
          </cell>
          <cell r="BW48" t="str">
            <v xml:space="preserve"> </v>
          </cell>
          <cell r="BX48" t="str">
            <v xml:space="preserve"> </v>
          </cell>
          <cell r="BY48" t="str">
            <v xml:space="preserve"> </v>
          </cell>
          <cell r="BZ48" t="str">
            <v xml:space="preserve"> </v>
          </cell>
          <cell r="CA48" t="str">
            <v xml:space="preserve"> </v>
          </cell>
          <cell r="CB48" t="str">
            <v xml:space="preserve"> </v>
          </cell>
          <cell r="CC48" t="str">
            <v xml:space="preserve"> </v>
          </cell>
          <cell r="CE48" t="str">
            <v xml:space="preserve"> </v>
          </cell>
          <cell r="CF48" t="str">
            <v xml:space="preserve"> </v>
          </cell>
          <cell r="CG48" t="str">
            <v xml:space="preserve"> </v>
          </cell>
          <cell r="DF48" t="str">
            <v xml:space="preserve"> </v>
          </cell>
          <cell r="DG48" t="str">
            <v xml:space="preserve"> </v>
          </cell>
          <cell r="DH48" t="str">
            <v xml:space="preserve"> </v>
          </cell>
          <cell r="DI48" t="str">
            <v xml:space="preserve"> </v>
          </cell>
        </row>
        <row r="49">
          <cell r="F49">
            <v>1705</v>
          </cell>
          <cell r="T49" t="str">
            <v>Workhorse</v>
          </cell>
          <cell r="X49" t="str">
            <v xml:space="preserve"> </v>
          </cell>
          <cell r="AA49" t="str">
            <v xml:space="preserve"> </v>
          </cell>
          <cell r="AB49" t="str">
            <v xml:space="preserve"> </v>
          </cell>
          <cell r="AD49" t="str">
            <v xml:space="preserve"> </v>
          </cell>
          <cell r="AE49" t="str">
            <v xml:space="preserve"> </v>
          </cell>
          <cell r="AF49" t="str">
            <v xml:space="preserve"> </v>
          </cell>
          <cell r="AG49" t="str">
            <v xml:space="preserve"> </v>
          </cell>
          <cell r="AH49" t="str">
            <v xml:space="preserve"> </v>
          </cell>
          <cell r="AI49" t="str">
            <v xml:space="preserve"> </v>
          </cell>
          <cell r="AJ49" t="str">
            <v xml:space="preserve"> </v>
          </cell>
          <cell r="AK49" t="str">
            <v xml:space="preserve"> </v>
          </cell>
          <cell r="AL49" t="str">
            <v xml:space="preserve"> </v>
          </cell>
          <cell r="AN49" t="str">
            <v/>
          </cell>
          <cell r="AO49" t="str">
            <v>300 KHz</v>
          </cell>
          <cell r="AQ49" t="str">
            <v>16 megs</v>
          </cell>
          <cell r="BE49" t="str">
            <v xml:space="preserve"> </v>
          </cell>
          <cell r="BF49" t="str">
            <v xml:space="preserve"> </v>
          </cell>
          <cell r="BG49" t="str">
            <v xml:space="preserve"> </v>
          </cell>
          <cell r="BH49" t="str">
            <v xml:space="preserve"> </v>
          </cell>
          <cell r="BI49" t="str">
            <v xml:space="preserve"> </v>
          </cell>
          <cell r="BJ49" t="str">
            <v xml:space="preserve"> </v>
          </cell>
          <cell r="BK49" t="str">
            <v xml:space="preserve"> </v>
          </cell>
          <cell r="BL49" t="str">
            <v xml:space="preserve"> </v>
          </cell>
          <cell r="BM49" t="str">
            <v xml:space="preserve"> </v>
          </cell>
          <cell r="BN49" t="str">
            <v xml:space="preserve"> </v>
          </cell>
          <cell r="BO49" t="str">
            <v xml:space="preserve"> </v>
          </cell>
          <cell r="BQ49" t="str">
            <v xml:space="preserve"> </v>
          </cell>
          <cell r="BR49" t="str">
            <v xml:space="preserve"> </v>
          </cell>
          <cell r="BT49" t="str">
            <v xml:space="preserve"> </v>
          </cell>
          <cell r="BU49" t="str">
            <v xml:space="preserve"> </v>
          </cell>
          <cell r="BV49" t="str">
            <v xml:space="preserve"> </v>
          </cell>
          <cell r="BW49" t="str">
            <v xml:space="preserve"> </v>
          </cell>
          <cell r="BX49" t="str">
            <v xml:space="preserve"> </v>
          </cell>
          <cell r="BY49" t="str">
            <v xml:space="preserve"> </v>
          </cell>
          <cell r="BZ49" t="str">
            <v xml:space="preserve"> </v>
          </cell>
          <cell r="CA49" t="str">
            <v xml:space="preserve"> </v>
          </cell>
          <cell r="CB49" t="str">
            <v xml:space="preserve"> </v>
          </cell>
          <cell r="CC49" t="str">
            <v xml:space="preserve"> </v>
          </cell>
          <cell r="CE49" t="str">
            <v xml:space="preserve"> </v>
          </cell>
          <cell r="CF49" t="str">
            <v xml:space="preserve"> </v>
          </cell>
          <cell r="CG49" t="str">
            <v xml:space="preserve"> </v>
          </cell>
          <cell r="DF49" t="str">
            <v xml:space="preserve"> </v>
          </cell>
          <cell r="DG49" t="str">
            <v xml:space="preserve"> </v>
          </cell>
          <cell r="DH49" t="str">
            <v xml:space="preserve"> </v>
          </cell>
          <cell r="DI49" t="str">
            <v xml:space="preserve"> </v>
          </cell>
        </row>
        <row r="50">
          <cell r="F50">
            <v>1750</v>
          </cell>
          <cell r="T50" t="str">
            <v>Workhorse</v>
          </cell>
          <cell r="X50" t="str">
            <v xml:space="preserve"> </v>
          </cell>
          <cell r="AA50" t="str">
            <v xml:space="preserve"> </v>
          </cell>
          <cell r="AB50" t="str">
            <v xml:space="preserve"> </v>
          </cell>
          <cell r="AD50" t="str">
            <v xml:space="preserve"> </v>
          </cell>
          <cell r="AE50" t="str">
            <v xml:space="preserve"> </v>
          </cell>
          <cell r="AF50" t="str">
            <v xml:space="preserve"> </v>
          </cell>
          <cell r="AG50" t="str">
            <v xml:space="preserve"> </v>
          </cell>
          <cell r="AH50" t="str">
            <v xml:space="preserve"> </v>
          </cell>
          <cell r="AI50" t="str">
            <v xml:space="preserve"> </v>
          </cell>
          <cell r="AJ50" t="str">
            <v xml:space="preserve"> </v>
          </cell>
          <cell r="AK50" t="str">
            <v xml:space="preserve"> </v>
          </cell>
          <cell r="AL50" t="str">
            <v xml:space="preserve"> </v>
          </cell>
          <cell r="AN50" t="str">
            <v/>
          </cell>
          <cell r="AO50" t="str">
            <v>300 KHz</v>
          </cell>
          <cell r="AQ50" t="str">
            <v>16 megs</v>
          </cell>
          <cell r="BE50" t="str">
            <v xml:space="preserve"> </v>
          </cell>
          <cell r="BF50" t="str">
            <v xml:space="preserve"> </v>
          </cell>
          <cell r="BG50" t="str">
            <v xml:space="preserve"> </v>
          </cell>
          <cell r="BH50" t="str">
            <v xml:space="preserve"> </v>
          </cell>
          <cell r="BI50" t="str">
            <v xml:space="preserve"> </v>
          </cell>
          <cell r="BJ50" t="str">
            <v xml:space="preserve"> </v>
          </cell>
          <cell r="BK50" t="str">
            <v xml:space="preserve"> </v>
          </cell>
          <cell r="BL50" t="str">
            <v xml:space="preserve"> </v>
          </cell>
          <cell r="BM50" t="str">
            <v xml:space="preserve"> </v>
          </cell>
          <cell r="BN50" t="str">
            <v xml:space="preserve"> </v>
          </cell>
          <cell r="BO50" t="str">
            <v xml:space="preserve"> </v>
          </cell>
          <cell r="BQ50" t="str">
            <v xml:space="preserve"> </v>
          </cell>
          <cell r="BR50" t="str">
            <v xml:space="preserve"> </v>
          </cell>
          <cell r="BT50" t="str">
            <v xml:space="preserve"> </v>
          </cell>
          <cell r="BU50" t="str">
            <v xml:space="preserve"> </v>
          </cell>
          <cell r="BV50" t="str">
            <v xml:space="preserve"> </v>
          </cell>
          <cell r="BW50" t="str">
            <v xml:space="preserve"> </v>
          </cell>
          <cell r="BX50" t="str">
            <v xml:space="preserve"> </v>
          </cell>
          <cell r="BY50" t="str">
            <v xml:space="preserve"> </v>
          </cell>
          <cell r="BZ50" t="str">
            <v xml:space="preserve"> </v>
          </cell>
          <cell r="CA50" t="str">
            <v xml:space="preserve"> </v>
          </cell>
          <cell r="CB50" t="str">
            <v xml:space="preserve"> </v>
          </cell>
          <cell r="CC50" t="str">
            <v xml:space="preserve"> </v>
          </cell>
          <cell r="CE50" t="str">
            <v xml:space="preserve"> </v>
          </cell>
          <cell r="CF50" t="str">
            <v xml:space="preserve"> </v>
          </cell>
          <cell r="CG50" t="str">
            <v xml:space="preserve"> </v>
          </cell>
          <cell r="DF50" t="str">
            <v xml:space="preserve"> </v>
          </cell>
          <cell r="DG50" t="str">
            <v xml:space="preserve"> </v>
          </cell>
          <cell r="DH50" t="str">
            <v xml:space="preserve"> </v>
          </cell>
          <cell r="DI50" t="str">
            <v xml:space="preserve"> </v>
          </cell>
        </row>
        <row r="51">
          <cell r="F51">
            <v>1750</v>
          </cell>
          <cell r="T51" t="str">
            <v>Workhorse</v>
          </cell>
          <cell r="X51" t="str">
            <v xml:space="preserve"> </v>
          </cell>
          <cell r="AA51" t="str">
            <v xml:space="preserve"> </v>
          </cell>
          <cell r="AB51" t="str">
            <v xml:space="preserve"> </v>
          </cell>
          <cell r="AD51" t="str">
            <v xml:space="preserve"> </v>
          </cell>
          <cell r="AE51" t="str">
            <v xml:space="preserve"> </v>
          </cell>
          <cell r="AF51" t="str">
            <v xml:space="preserve"> </v>
          </cell>
          <cell r="AG51" t="str">
            <v xml:space="preserve"> </v>
          </cell>
          <cell r="AH51" t="str">
            <v xml:space="preserve"> </v>
          </cell>
          <cell r="AI51" t="str">
            <v xml:space="preserve"> </v>
          </cell>
          <cell r="AJ51" t="str">
            <v xml:space="preserve"> </v>
          </cell>
          <cell r="AK51" t="str">
            <v xml:space="preserve"> </v>
          </cell>
          <cell r="AL51" t="str">
            <v xml:space="preserve"> </v>
          </cell>
          <cell r="AN51" t="str">
            <v/>
          </cell>
          <cell r="AO51" t="str">
            <v>300 KHz</v>
          </cell>
          <cell r="AQ51" t="str">
            <v>16 megs</v>
          </cell>
          <cell r="BE51" t="str">
            <v xml:space="preserve"> </v>
          </cell>
          <cell r="BF51" t="str">
            <v xml:space="preserve"> </v>
          </cell>
          <cell r="BG51" t="str">
            <v xml:space="preserve"> </v>
          </cell>
          <cell r="BH51" t="str">
            <v xml:space="preserve"> </v>
          </cell>
          <cell r="BI51" t="str">
            <v xml:space="preserve"> </v>
          </cell>
          <cell r="BJ51" t="str">
            <v xml:space="preserve"> </v>
          </cell>
          <cell r="BK51" t="str">
            <v xml:space="preserve"> </v>
          </cell>
          <cell r="BL51" t="str">
            <v xml:space="preserve"> </v>
          </cell>
          <cell r="BM51" t="str">
            <v xml:space="preserve"> </v>
          </cell>
          <cell r="BN51" t="str">
            <v xml:space="preserve"> </v>
          </cell>
          <cell r="BO51" t="str">
            <v xml:space="preserve"> </v>
          </cell>
          <cell r="BQ51" t="str">
            <v xml:space="preserve"> </v>
          </cell>
          <cell r="BR51" t="str">
            <v xml:space="preserve"> </v>
          </cell>
          <cell r="BT51" t="str">
            <v xml:space="preserve"> </v>
          </cell>
          <cell r="BU51" t="str">
            <v xml:space="preserve"> </v>
          </cell>
          <cell r="BV51" t="str">
            <v xml:space="preserve"> </v>
          </cell>
          <cell r="BW51" t="str">
            <v xml:space="preserve"> </v>
          </cell>
          <cell r="BX51" t="str">
            <v xml:space="preserve"> </v>
          </cell>
          <cell r="BY51" t="str">
            <v xml:space="preserve"> </v>
          </cell>
          <cell r="BZ51" t="str">
            <v xml:space="preserve"> </v>
          </cell>
          <cell r="CA51" t="str">
            <v xml:space="preserve"> </v>
          </cell>
          <cell r="CB51" t="str">
            <v xml:space="preserve"> </v>
          </cell>
          <cell r="CC51" t="str">
            <v xml:space="preserve"> </v>
          </cell>
          <cell r="CE51" t="str">
            <v xml:space="preserve"> </v>
          </cell>
          <cell r="CF51" t="str">
            <v xml:space="preserve"> </v>
          </cell>
          <cell r="CG51" t="str">
            <v xml:space="preserve"> </v>
          </cell>
          <cell r="DF51" t="str">
            <v xml:space="preserve"> </v>
          </cell>
          <cell r="DG51" t="str">
            <v xml:space="preserve"> </v>
          </cell>
          <cell r="DH51" t="str">
            <v xml:space="preserve"> </v>
          </cell>
          <cell r="DI51" t="str">
            <v xml:space="preserve"> </v>
          </cell>
        </row>
        <row r="52">
          <cell r="F52">
            <v>1774</v>
          </cell>
          <cell r="G52">
            <v>62</v>
          </cell>
          <cell r="J52">
            <v>40291</v>
          </cell>
          <cell r="K52">
            <v>113</v>
          </cell>
          <cell r="L52">
            <v>1200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R52" t="str">
            <v xml:space="preserve"> </v>
          </cell>
          <cell r="S52" t="str">
            <v xml:space="preserve"> </v>
          </cell>
          <cell r="T52" t="str">
            <v>Workhorse</v>
          </cell>
          <cell r="AN52" t="str">
            <v>10BSP-5A</v>
          </cell>
          <cell r="AO52" t="str">
            <v>300 KHz</v>
          </cell>
        </row>
        <row r="53">
          <cell r="F53">
            <v>1774</v>
          </cell>
          <cell r="T53" t="str">
            <v>Workhorse</v>
          </cell>
          <cell r="AN53" t="str">
            <v/>
          </cell>
          <cell r="AO53" t="str">
            <v>300 KHz</v>
          </cell>
        </row>
        <row r="54">
          <cell r="F54">
            <v>1792</v>
          </cell>
          <cell r="T54" t="str">
            <v>Workhorse</v>
          </cell>
          <cell r="AN54" t="str">
            <v/>
          </cell>
          <cell r="AO54" t="str">
            <v>300 KHz</v>
          </cell>
        </row>
        <row r="55">
          <cell r="F55">
            <v>1792</v>
          </cell>
          <cell r="T55" t="str">
            <v>Workhorse</v>
          </cell>
          <cell r="AN55" t="str">
            <v/>
          </cell>
          <cell r="AO55" t="str">
            <v>300 KHz</v>
          </cell>
        </row>
        <row r="56">
          <cell r="F56">
            <v>1793</v>
          </cell>
          <cell r="G56">
            <v>61</v>
          </cell>
          <cell r="J56">
            <v>40439</v>
          </cell>
          <cell r="K56">
            <v>261</v>
          </cell>
          <cell r="L56">
            <v>1200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>Workhorse</v>
          </cell>
          <cell r="X56" t="str">
            <v xml:space="preserve"> </v>
          </cell>
          <cell r="AA56" t="str">
            <v xml:space="preserve"> </v>
          </cell>
          <cell r="AB56" t="str">
            <v xml:space="preserve"> </v>
          </cell>
          <cell r="AD56" t="str">
            <v xml:space="preserve"> </v>
          </cell>
          <cell r="AE56" t="str">
            <v xml:space="preserve"> </v>
          </cell>
          <cell r="AF56" t="str">
            <v xml:space="preserve"> </v>
          </cell>
          <cell r="AG56" t="str">
            <v xml:space="preserve"> </v>
          </cell>
          <cell r="AH56" t="str">
            <v xml:space="preserve"> </v>
          </cell>
          <cell r="AI56" t="str">
            <v xml:space="preserve"> </v>
          </cell>
          <cell r="AK56" t="str">
            <v xml:space="preserve"> </v>
          </cell>
          <cell r="AL56" t="str">
            <v xml:space="preserve"> </v>
          </cell>
          <cell r="AN56" t="str">
            <v>10BSP-8A</v>
          </cell>
          <cell r="AO56" t="str">
            <v>300 KHz</v>
          </cell>
          <cell r="AQ56" t="str">
            <v>16 megs</v>
          </cell>
          <cell r="BE56" t="str">
            <v xml:space="preserve"> </v>
          </cell>
          <cell r="BF56" t="str">
            <v xml:space="preserve"> </v>
          </cell>
          <cell r="BG56" t="str">
            <v xml:space="preserve"> </v>
          </cell>
          <cell r="BH56" t="str">
            <v xml:space="preserve"> </v>
          </cell>
          <cell r="BI56" t="str">
            <v xml:space="preserve"> </v>
          </cell>
          <cell r="BJ56" t="str">
            <v xml:space="preserve"> </v>
          </cell>
          <cell r="BK56" t="str">
            <v xml:space="preserve"> </v>
          </cell>
          <cell r="BL56" t="str">
            <v xml:space="preserve"> </v>
          </cell>
          <cell r="BM56" t="str">
            <v xml:space="preserve"> </v>
          </cell>
          <cell r="BN56" t="str">
            <v xml:space="preserve"> </v>
          </cell>
          <cell r="BO56" t="str">
            <v xml:space="preserve"> </v>
          </cell>
          <cell r="BQ56" t="str">
            <v xml:space="preserve"> </v>
          </cell>
          <cell r="BR56" t="str">
            <v xml:space="preserve"> </v>
          </cell>
          <cell r="BT56" t="str">
            <v xml:space="preserve"> </v>
          </cell>
          <cell r="BU56" t="str">
            <v xml:space="preserve"> </v>
          </cell>
          <cell r="BV56" t="str">
            <v xml:space="preserve"> </v>
          </cell>
          <cell r="BW56" t="str">
            <v xml:space="preserve"> </v>
          </cell>
          <cell r="BX56" t="str">
            <v xml:space="preserve"> </v>
          </cell>
          <cell r="BY56" t="str">
            <v xml:space="preserve"> </v>
          </cell>
          <cell r="BZ56" t="str">
            <v xml:space="preserve"> </v>
          </cell>
          <cell r="CA56" t="str">
            <v xml:space="preserve"> </v>
          </cell>
          <cell r="CB56" t="str">
            <v xml:space="preserve"> </v>
          </cell>
          <cell r="CC56" t="str">
            <v xml:space="preserve"> </v>
          </cell>
          <cell r="CE56" t="str">
            <v xml:space="preserve"> </v>
          </cell>
          <cell r="CF56" t="str">
            <v xml:space="preserve"> </v>
          </cell>
          <cell r="CG56" t="str">
            <v xml:space="preserve"> </v>
          </cell>
          <cell r="DF56" t="str">
            <v xml:space="preserve"> </v>
          </cell>
          <cell r="DG56" t="str">
            <v xml:space="preserve"> </v>
          </cell>
          <cell r="DH56" t="str">
            <v xml:space="preserve"> </v>
          </cell>
          <cell r="DI56" t="str">
            <v xml:space="preserve"> </v>
          </cell>
        </row>
        <row r="57">
          <cell r="F57">
            <v>1793</v>
          </cell>
          <cell r="R57" t="str">
            <v xml:space="preserve"> </v>
          </cell>
          <cell r="S57" t="str">
            <v xml:space="preserve"> </v>
          </cell>
          <cell r="T57" t="str">
            <v>Workhorse</v>
          </cell>
          <cell r="X57" t="str">
            <v xml:space="preserve"> </v>
          </cell>
          <cell r="AA57" t="str">
            <v xml:space="preserve"> </v>
          </cell>
          <cell r="AB57" t="str">
            <v xml:space="preserve"> </v>
          </cell>
          <cell r="AD57" t="str">
            <v xml:space="preserve"> </v>
          </cell>
          <cell r="AE57" t="str">
            <v xml:space="preserve"> </v>
          </cell>
          <cell r="AF57" t="str">
            <v xml:space="preserve"> </v>
          </cell>
          <cell r="AG57" t="str">
            <v xml:space="preserve"> </v>
          </cell>
          <cell r="AH57" t="str">
            <v xml:space="preserve"> </v>
          </cell>
          <cell r="AI57" t="str">
            <v xml:space="preserve"> </v>
          </cell>
          <cell r="AK57" t="str">
            <v xml:space="preserve"> </v>
          </cell>
          <cell r="AL57" t="str">
            <v xml:space="preserve"> </v>
          </cell>
          <cell r="AN57" t="str">
            <v/>
          </cell>
          <cell r="AO57" t="str">
            <v>300 KHz</v>
          </cell>
          <cell r="AQ57" t="str">
            <v>16 megs</v>
          </cell>
          <cell r="BE57" t="str">
            <v xml:space="preserve"> </v>
          </cell>
          <cell r="BF57" t="str">
            <v xml:space="preserve"> </v>
          </cell>
          <cell r="BG57" t="str">
            <v xml:space="preserve"> </v>
          </cell>
          <cell r="BH57" t="str">
            <v xml:space="preserve"> </v>
          </cell>
          <cell r="BI57" t="str">
            <v xml:space="preserve"> </v>
          </cell>
          <cell r="BJ57" t="str">
            <v xml:space="preserve"> </v>
          </cell>
          <cell r="BK57" t="str">
            <v xml:space="preserve"> </v>
          </cell>
          <cell r="BL57" t="str">
            <v xml:space="preserve"> </v>
          </cell>
          <cell r="BM57" t="str">
            <v xml:space="preserve"> </v>
          </cell>
          <cell r="BN57" t="str">
            <v xml:space="preserve"> </v>
          </cell>
          <cell r="BO57" t="str">
            <v xml:space="preserve"> </v>
          </cell>
          <cell r="BQ57" t="str">
            <v xml:space="preserve"> </v>
          </cell>
          <cell r="BR57" t="str">
            <v xml:space="preserve"> </v>
          </cell>
          <cell r="BT57" t="str">
            <v xml:space="preserve"> </v>
          </cell>
          <cell r="BU57" t="str">
            <v xml:space="preserve"> </v>
          </cell>
          <cell r="BV57" t="str">
            <v xml:space="preserve"> </v>
          </cell>
          <cell r="BW57" t="str">
            <v xml:space="preserve"> </v>
          </cell>
          <cell r="BX57" t="str">
            <v xml:space="preserve"> </v>
          </cell>
          <cell r="BY57" t="str">
            <v xml:space="preserve"> </v>
          </cell>
          <cell r="BZ57" t="str">
            <v xml:space="preserve"> </v>
          </cell>
          <cell r="CA57" t="str">
            <v xml:space="preserve"> </v>
          </cell>
          <cell r="CB57" t="str">
            <v xml:space="preserve"> </v>
          </cell>
          <cell r="CC57" t="str">
            <v xml:space="preserve"> </v>
          </cell>
          <cell r="CE57" t="str">
            <v xml:space="preserve"> </v>
          </cell>
          <cell r="CF57" t="str">
            <v xml:space="preserve"> </v>
          </cell>
          <cell r="CG57" t="str">
            <v xml:space="preserve"> </v>
          </cell>
          <cell r="DF57" t="str">
            <v xml:space="preserve"> </v>
          </cell>
          <cell r="DG57" t="str">
            <v xml:space="preserve"> </v>
          </cell>
          <cell r="DH57" t="str">
            <v xml:space="preserve"> </v>
          </cell>
          <cell r="DI57" t="str">
            <v xml:space="preserve"> </v>
          </cell>
        </row>
        <row r="58">
          <cell r="F58">
            <v>1897</v>
          </cell>
          <cell r="S58" t="str">
            <v xml:space="preserve"> </v>
          </cell>
          <cell r="T58" t="str">
            <v>Workhorse</v>
          </cell>
          <cell r="X58" t="str">
            <v xml:space="preserve"> </v>
          </cell>
          <cell r="AA58" t="str">
            <v xml:space="preserve"> </v>
          </cell>
          <cell r="AB58" t="str">
            <v xml:space="preserve"> </v>
          </cell>
          <cell r="AD58" t="str">
            <v xml:space="preserve"> </v>
          </cell>
          <cell r="AE58" t="str">
            <v xml:space="preserve"> </v>
          </cell>
          <cell r="AF58" t="str">
            <v xml:space="preserve"> </v>
          </cell>
          <cell r="AG58" t="str">
            <v xml:space="preserve"> </v>
          </cell>
          <cell r="AH58" t="str">
            <v xml:space="preserve"> </v>
          </cell>
          <cell r="AI58" t="str">
            <v xml:space="preserve"> </v>
          </cell>
          <cell r="AK58" t="str">
            <v xml:space="preserve"> </v>
          </cell>
          <cell r="AL58" t="str">
            <v xml:space="preserve"> </v>
          </cell>
          <cell r="AN58" t="str">
            <v/>
          </cell>
          <cell r="AO58" t="str">
            <v>300 KHz</v>
          </cell>
          <cell r="AQ58" t="str">
            <v>16 megs</v>
          </cell>
          <cell r="BE58" t="str">
            <v xml:space="preserve"> </v>
          </cell>
          <cell r="BF58" t="str">
            <v xml:space="preserve"> </v>
          </cell>
          <cell r="BG58" t="str">
            <v xml:space="preserve"> </v>
          </cell>
          <cell r="BH58" t="str">
            <v xml:space="preserve"> </v>
          </cell>
          <cell r="BI58" t="str">
            <v xml:space="preserve"> </v>
          </cell>
          <cell r="BJ58" t="str">
            <v xml:space="preserve"> </v>
          </cell>
          <cell r="BK58" t="str">
            <v xml:space="preserve"> </v>
          </cell>
          <cell r="BL58" t="str">
            <v xml:space="preserve"> </v>
          </cell>
          <cell r="BM58" t="str">
            <v xml:space="preserve"> </v>
          </cell>
          <cell r="BN58" t="str">
            <v xml:space="preserve"> </v>
          </cell>
          <cell r="BO58" t="str">
            <v xml:space="preserve"> </v>
          </cell>
          <cell r="BQ58" t="str">
            <v xml:space="preserve"> </v>
          </cell>
          <cell r="BR58" t="str">
            <v xml:space="preserve"> </v>
          </cell>
          <cell r="BT58" t="str">
            <v xml:space="preserve"> </v>
          </cell>
          <cell r="BU58" t="str">
            <v xml:space="preserve"> </v>
          </cell>
          <cell r="BV58" t="str">
            <v xml:space="preserve"> </v>
          </cell>
          <cell r="BW58" t="str">
            <v xml:space="preserve"> </v>
          </cell>
          <cell r="BX58" t="str">
            <v xml:space="preserve"> </v>
          </cell>
          <cell r="BY58" t="str">
            <v xml:space="preserve"> </v>
          </cell>
          <cell r="BZ58" t="str">
            <v xml:space="preserve"> </v>
          </cell>
          <cell r="CA58" t="str">
            <v xml:space="preserve"> </v>
          </cell>
          <cell r="CB58" t="str">
            <v xml:space="preserve"> </v>
          </cell>
          <cell r="CC58" t="str">
            <v xml:space="preserve"> </v>
          </cell>
          <cell r="CE58" t="str">
            <v xml:space="preserve"> </v>
          </cell>
          <cell r="CF58" t="str">
            <v xml:space="preserve"> </v>
          </cell>
          <cell r="CG58" t="str">
            <v xml:space="preserve"> </v>
          </cell>
          <cell r="DF58" t="str">
            <v xml:space="preserve"> </v>
          </cell>
          <cell r="DG58" t="str">
            <v xml:space="preserve"> </v>
          </cell>
          <cell r="DH58" t="str">
            <v xml:space="preserve"> </v>
          </cell>
          <cell r="DI58" t="str">
            <v xml:space="preserve"> </v>
          </cell>
        </row>
        <row r="59">
          <cell r="F59">
            <v>1897</v>
          </cell>
          <cell r="S59" t="str">
            <v xml:space="preserve"> </v>
          </cell>
          <cell r="T59" t="str">
            <v>Workhorse</v>
          </cell>
          <cell r="X59" t="str">
            <v xml:space="preserve"> </v>
          </cell>
          <cell r="AA59" t="str">
            <v xml:space="preserve"> </v>
          </cell>
          <cell r="AB59" t="str">
            <v xml:space="preserve"> </v>
          </cell>
          <cell r="AD59" t="str">
            <v xml:space="preserve"> </v>
          </cell>
          <cell r="AE59" t="str">
            <v xml:space="preserve"> </v>
          </cell>
          <cell r="AF59" t="str">
            <v xml:space="preserve"> </v>
          </cell>
          <cell r="AG59" t="str">
            <v xml:space="preserve"> </v>
          </cell>
          <cell r="AH59" t="str">
            <v xml:space="preserve"> </v>
          </cell>
          <cell r="AI59" t="str">
            <v xml:space="preserve"> </v>
          </cell>
          <cell r="AK59" t="str">
            <v xml:space="preserve"> </v>
          </cell>
          <cell r="AL59" t="str">
            <v xml:space="preserve"> </v>
          </cell>
          <cell r="AN59" t="str">
            <v/>
          </cell>
          <cell r="AO59" t="str">
            <v>300 KHz</v>
          </cell>
          <cell r="AQ59" t="str">
            <v>16 megs</v>
          </cell>
          <cell r="BE59" t="str">
            <v xml:space="preserve"> </v>
          </cell>
          <cell r="BF59" t="str">
            <v xml:space="preserve"> </v>
          </cell>
          <cell r="BG59" t="str">
            <v xml:space="preserve"> </v>
          </cell>
          <cell r="BH59" t="str">
            <v xml:space="preserve"> </v>
          </cell>
          <cell r="BI59" t="str">
            <v xml:space="preserve"> </v>
          </cell>
          <cell r="BJ59" t="str">
            <v xml:space="preserve"> </v>
          </cell>
          <cell r="BK59" t="str">
            <v xml:space="preserve"> </v>
          </cell>
          <cell r="BL59" t="str">
            <v xml:space="preserve"> </v>
          </cell>
          <cell r="BM59" t="str">
            <v xml:space="preserve"> </v>
          </cell>
          <cell r="BN59" t="str">
            <v xml:space="preserve"> </v>
          </cell>
          <cell r="BO59" t="str">
            <v xml:space="preserve"> </v>
          </cell>
          <cell r="BQ59" t="str">
            <v xml:space="preserve"> </v>
          </cell>
          <cell r="BR59" t="str">
            <v xml:space="preserve"> </v>
          </cell>
          <cell r="BT59" t="str">
            <v xml:space="preserve"> </v>
          </cell>
          <cell r="BU59" t="str">
            <v xml:space="preserve"> </v>
          </cell>
          <cell r="BV59" t="str">
            <v xml:space="preserve"> </v>
          </cell>
          <cell r="BW59" t="str">
            <v xml:space="preserve"> </v>
          </cell>
          <cell r="BX59" t="str">
            <v xml:space="preserve"> </v>
          </cell>
          <cell r="BY59" t="str">
            <v xml:space="preserve"> </v>
          </cell>
          <cell r="BZ59" t="str">
            <v xml:space="preserve"> </v>
          </cell>
          <cell r="CA59" t="str">
            <v xml:space="preserve"> </v>
          </cell>
          <cell r="CB59" t="str">
            <v xml:space="preserve"> </v>
          </cell>
          <cell r="CC59" t="str">
            <v xml:space="preserve"> </v>
          </cell>
          <cell r="CE59" t="str">
            <v xml:space="preserve"> </v>
          </cell>
          <cell r="CF59" t="str">
            <v xml:space="preserve"> </v>
          </cell>
          <cell r="CG59" t="str">
            <v xml:space="preserve"> </v>
          </cell>
          <cell r="DF59" t="str">
            <v xml:space="preserve"> </v>
          </cell>
          <cell r="DG59" t="str">
            <v xml:space="preserve"> </v>
          </cell>
          <cell r="DH59" t="str">
            <v xml:space="preserve"> </v>
          </cell>
          <cell r="DI59" t="str">
            <v xml:space="preserve"> </v>
          </cell>
        </row>
        <row r="60">
          <cell r="F60">
            <v>1950</v>
          </cell>
          <cell r="S60" t="str">
            <v xml:space="preserve"> </v>
          </cell>
          <cell r="T60" t="str">
            <v>Workhorse</v>
          </cell>
          <cell r="X60" t="str">
            <v xml:space="preserve"> </v>
          </cell>
          <cell r="AA60" t="str">
            <v xml:space="preserve"> </v>
          </cell>
          <cell r="AB60" t="str">
            <v xml:space="preserve"> </v>
          </cell>
          <cell r="AD60" t="str">
            <v xml:space="preserve"> </v>
          </cell>
          <cell r="AE60" t="str">
            <v xml:space="preserve"> </v>
          </cell>
          <cell r="AF60" t="str">
            <v xml:space="preserve"> </v>
          </cell>
          <cell r="AG60" t="str">
            <v xml:space="preserve"> </v>
          </cell>
          <cell r="AH60" t="str">
            <v xml:space="preserve"> </v>
          </cell>
          <cell r="AI60" t="str">
            <v xml:space="preserve"> </v>
          </cell>
          <cell r="AK60" t="str">
            <v xml:space="preserve"> </v>
          </cell>
          <cell r="AL60" t="str">
            <v xml:space="preserve"> </v>
          </cell>
          <cell r="AN60" t="str">
            <v/>
          </cell>
          <cell r="AO60" t="str">
            <v>300 KHz</v>
          </cell>
          <cell r="AQ60" t="str">
            <v>16 megs</v>
          </cell>
          <cell r="BE60" t="str">
            <v xml:space="preserve"> </v>
          </cell>
          <cell r="BF60" t="str">
            <v xml:space="preserve"> </v>
          </cell>
          <cell r="BG60" t="str">
            <v xml:space="preserve"> </v>
          </cell>
          <cell r="BH60" t="str">
            <v xml:space="preserve"> </v>
          </cell>
          <cell r="BI60" t="str">
            <v xml:space="preserve"> </v>
          </cell>
          <cell r="BJ60" t="str">
            <v xml:space="preserve"> </v>
          </cell>
          <cell r="BK60" t="str">
            <v xml:space="preserve"> </v>
          </cell>
          <cell r="BL60" t="str">
            <v xml:space="preserve"> </v>
          </cell>
          <cell r="BM60" t="str">
            <v xml:space="preserve"> </v>
          </cell>
          <cell r="BN60" t="str">
            <v xml:space="preserve"> </v>
          </cell>
          <cell r="BO60" t="str">
            <v xml:space="preserve"> </v>
          </cell>
          <cell r="BQ60" t="str">
            <v xml:space="preserve"> </v>
          </cell>
          <cell r="BR60" t="str">
            <v xml:space="preserve"> </v>
          </cell>
          <cell r="BT60" t="str">
            <v xml:space="preserve"> </v>
          </cell>
          <cell r="BU60" t="str">
            <v xml:space="preserve"> </v>
          </cell>
          <cell r="BV60" t="str">
            <v xml:space="preserve"> </v>
          </cell>
          <cell r="BW60" t="str">
            <v xml:space="preserve"> </v>
          </cell>
          <cell r="BX60" t="str">
            <v xml:space="preserve"> </v>
          </cell>
          <cell r="BY60" t="str">
            <v xml:space="preserve"> </v>
          </cell>
          <cell r="BZ60" t="str">
            <v xml:space="preserve"> </v>
          </cell>
          <cell r="CA60" t="str">
            <v xml:space="preserve"> </v>
          </cell>
          <cell r="CB60" t="str">
            <v xml:space="preserve"> </v>
          </cell>
          <cell r="CC60" t="str">
            <v xml:space="preserve"> </v>
          </cell>
          <cell r="CE60" t="str">
            <v xml:space="preserve"> </v>
          </cell>
          <cell r="CF60" t="str">
            <v xml:space="preserve"> </v>
          </cell>
          <cell r="CG60" t="str">
            <v xml:space="preserve"> </v>
          </cell>
          <cell r="DF60" t="str">
            <v xml:space="preserve"> </v>
          </cell>
          <cell r="DG60" t="str">
            <v xml:space="preserve"> </v>
          </cell>
          <cell r="DH60" t="str">
            <v xml:space="preserve"> </v>
          </cell>
          <cell r="DI60" t="str">
            <v xml:space="preserve"> </v>
          </cell>
        </row>
        <row r="61">
          <cell r="F61">
            <v>1950</v>
          </cell>
          <cell r="G61">
            <v>61.5</v>
          </cell>
          <cell r="J61">
            <v>40439</v>
          </cell>
          <cell r="K61">
            <v>261</v>
          </cell>
          <cell r="L61">
            <v>1200</v>
          </cell>
          <cell r="Q61" t="str">
            <v xml:space="preserve"> </v>
          </cell>
          <cell r="R61" t="str">
            <v xml:space="preserve"> </v>
          </cell>
          <cell r="S61" t="str">
            <v xml:space="preserve"> </v>
          </cell>
          <cell r="T61" t="str">
            <v>Workhorse</v>
          </cell>
          <cell r="X61" t="str">
            <v xml:space="preserve"> </v>
          </cell>
          <cell r="AA61" t="str">
            <v xml:space="preserve"> </v>
          </cell>
          <cell r="AB61" t="str">
            <v xml:space="preserve"> </v>
          </cell>
          <cell r="AD61" t="str">
            <v xml:space="preserve"> </v>
          </cell>
          <cell r="AE61" t="str">
            <v xml:space="preserve"> </v>
          </cell>
          <cell r="AF61" t="str">
            <v xml:space="preserve"> </v>
          </cell>
          <cell r="AG61" t="str">
            <v xml:space="preserve"> </v>
          </cell>
          <cell r="AH61" t="str">
            <v xml:space="preserve"> </v>
          </cell>
          <cell r="AI61" t="str">
            <v xml:space="preserve"> </v>
          </cell>
          <cell r="AK61" t="str">
            <v xml:space="preserve"> </v>
          </cell>
          <cell r="AL61" t="str">
            <v xml:space="preserve"> </v>
          </cell>
          <cell r="AN61" t="str">
            <v>10BSP-4B</v>
          </cell>
          <cell r="AO61" t="str">
            <v>300 KHz</v>
          </cell>
          <cell r="AQ61" t="str">
            <v>16 megs</v>
          </cell>
          <cell r="BE61" t="str">
            <v xml:space="preserve"> </v>
          </cell>
          <cell r="BF61" t="str">
            <v xml:space="preserve"> </v>
          </cell>
          <cell r="BG61" t="str">
            <v xml:space="preserve"> </v>
          </cell>
          <cell r="BH61" t="str">
            <v xml:space="preserve"> </v>
          </cell>
          <cell r="BI61" t="str">
            <v xml:space="preserve"> </v>
          </cell>
          <cell r="BJ61" t="str">
            <v xml:space="preserve"> </v>
          </cell>
          <cell r="BK61" t="str">
            <v xml:space="preserve"> </v>
          </cell>
          <cell r="BL61" t="str">
            <v xml:space="preserve"> </v>
          </cell>
          <cell r="BM61" t="str">
            <v xml:space="preserve"> </v>
          </cell>
          <cell r="BN61" t="str">
            <v xml:space="preserve"> </v>
          </cell>
          <cell r="BO61" t="str">
            <v xml:space="preserve"> </v>
          </cell>
          <cell r="BQ61" t="str">
            <v xml:space="preserve"> </v>
          </cell>
          <cell r="BR61" t="str">
            <v xml:space="preserve"> </v>
          </cell>
          <cell r="BT61" t="str">
            <v xml:space="preserve"> </v>
          </cell>
          <cell r="BU61" t="str">
            <v xml:space="preserve"> </v>
          </cell>
          <cell r="BV61" t="str">
            <v xml:space="preserve"> </v>
          </cell>
          <cell r="BW61" t="str">
            <v xml:space="preserve"> </v>
          </cell>
          <cell r="BX61" t="str">
            <v xml:space="preserve"> </v>
          </cell>
          <cell r="BY61" t="str">
            <v xml:space="preserve"> </v>
          </cell>
          <cell r="BZ61" t="str">
            <v xml:space="preserve"> </v>
          </cell>
          <cell r="CA61" t="str">
            <v xml:space="preserve"> </v>
          </cell>
          <cell r="CB61" t="str">
            <v xml:space="preserve"> </v>
          </cell>
          <cell r="CC61" t="str">
            <v xml:space="preserve"> </v>
          </cell>
          <cell r="CE61" t="str">
            <v xml:space="preserve"> </v>
          </cell>
          <cell r="CF61" t="str">
            <v xml:space="preserve"> </v>
          </cell>
          <cell r="CG61" t="str">
            <v xml:space="preserve"> </v>
          </cell>
          <cell r="DF61" t="str">
            <v xml:space="preserve"> </v>
          </cell>
          <cell r="DG61" t="str">
            <v xml:space="preserve"> </v>
          </cell>
          <cell r="DH61" t="str">
            <v xml:space="preserve"> </v>
          </cell>
          <cell r="DI61" t="str">
            <v xml:space="preserve"> </v>
          </cell>
        </row>
        <row r="62">
          <cell r="F62">
            <v>1950</v>
          </cell>
          <cell r="S62" t="str">
            <v xml:space="preserve"> </v>
          </cell>
          <cell r="T62" t="str">
            <v>Workhorse</v>
          </cell>
          <cell r="X62" t="str">
            <v xml:space="preserve"> </v>
          </cell>
          <cell r="AA62" t="str">
            <v xml:space="preserve"> </v>
          </cell>
          <cell r="AB62" t="str">
            <v xml:space="preserve"> </v>
          </cell>
          <cell r="AD62" t="str">
            <v xml:space="preserve"> </v>
          </cell>
          <cell r="AE62" t="str">
            <v xml:space="preserve"> </v>
          </cell>
          <cell r="AF62" t="str">
            <v xml:space="preserve"> </v>
          </cell>
          <cell r="AG62" t="str">
            <v xml:space="preserve"> </v>
          </cell>
          <cell r="AH62" t="str">
            <v xml:space="preserve"> </v>
          </cell>
          <cell r="AI62" t="str">
            <v xml:space="preserve"> </v>
          </cell>
          <cell r="AK62" t="str">
            <v xml:space="preserve"> </v>
          </cell>
          <cell r="AL62" t="str">
            <v xml:space="preserve"> </v>
          </cell>
          <cell r="AN62" t="str">
            <v/>
          </cell>
          <cell r="AO62" t="str">
            <v>300 KHz</v>
          </cell>
          <cell r="AQ62" t="str">
            <v>16 megs</v>
          </cell>
          <cell r="BE62" t="str">
            <v xml:space="preserve"> </v>
          </cell>
          <cell r="BF62" t="str">
            <v xml:space="preserve"> </v>
          </cell>
          <cell r="BG62" t="str">
            <v xml:space="preserve"> </v>
          </cell>
          <cell r="BH62" t="str">
            <v xml:space="preserve"> </v>
          </cell>
          <cell r="BI62" t="str">
            <v xml:space="preserve"> </v>
          </cell>
          <cell r="BJ62" t="str">
            <v xml:space="preserve"> </v>
          </cell>
          <cell r="BK62" t="str">
            <v xml:space="preserve"> </v>
          </cell>
          <cell r="BL62" t="str">
            <v xml:space="preserve"> </v>
          </cell>
          <cell r="BM62" t="str">
            <v xml:space="preserve"> </v>
          </cell>
          <cell r="BN62" t="str">
            <v xml:space="preserve"> </v>
          </cell>
          <cell r="BO62" t="str">
            <v xml:space="preserve"> </v>
          </cell>
          <cell r="BQ62" t="str">
            <v xml:space="preserve"> </v>
          </cell>
          <cell r="BR62" t="str">
            <v xml:space="preserve"> </v>
          </cell>
          <cell r="BT62" t="str">
            <v xml:space="preserve"> </v>
          </cell>
          <cell r="BU62" t="str">
            <v xml:space="preserve"> </v>
          </cell>
          <cell r="BV62" t="str">
            <v xml:space="preserve"> </v>
          </cell>
          <cell r="BW62" t="str">
            <v xml:space="preserve"> </v>
          </cell>
          <cell r="BX62" t="str">
            <v xml:space="preserve"> </v>
          </cell>
          <cell r="BY62" t="str">
            <v xml:space="preserve"> </v>
          </cell>
          <cell r="BZ62" t="str">
            <v xml:space="preserve"> </v>
          </cell>
          <cell r="CA62" t="str">
            <v xml:space="preserve"> </v>
          </cell>
          <cell r="CB62" t="str">
            <v xml:space="preserve"> </v>
          </cell>
          <cell r="CC62" t="str">
            <v xml:space="preserve"> </v>
          </cell>
          <cell r="CE62" t="str">
            <v xml:space="preserve"> </v>
          </cell>
          <cell r="CF62" t="str">
            <v xml:space="preserve"> </v>
          </cell>
          <cell r="CG62" t="str">
            <v xml:space="preserve"> </v>
          </cell>
          <cell r="DF62" t="str">
            <v xml:space="preserve"> </v>
          </cell>
          <cell r="DG62" t="str">
            <v xml:space="preserve"> </v>
          </cell>
          <cell r="DH62" t="str">
            <v xml:space="preserve"> </v>
          </cell>
          <cell r="DI62" t="str">
            <v xml:space="preserve"> </v>
          </cell>
        </row>
        <row r="63">
          <cell r="F63">
            <v>2229</v>
          </cell>
          <cell r="G63">
            <v>64</v>
          </cell>
          <cell r="I63">
            <v>60</v>
          </cell>
          <cell r="J63">
            <v>39490</v>
          </cell>
          <cell r="T63" t="str">
            <v>Workhorse</v>
          </cell>
          <cell r="X63" t="str">
            <v xml:space="preserve"> </v>
          </cell>
          <cell r="AA63" t="str">
            <v xml:space="preserve"> </v>
          </cell>
          <cell r="AB63" t="str">
            <v xml:space="preserve"> </v>
          </cell>
          <cell r="AD63" t="str">
            <v xml:space="preserve"> </v>
          </cell>
          <cell r="AE63" t="str">
            <v xml:space="preserve"> </v>
          </cell>
          <cell r="AF63" t="str">
            <v xml:space="preserve"> </v>
          </cell>
          <cell r="AG63" t="str">
            <v xml:space="preserve"> </v>
          </cell>
          <cell r="AH63" t="str">
            <v xml:space="preserve"> </v>
          </cell>
          <cell r="AI63" t="str">
            <v xml:space="preserve"> </v>
          </cell>
          <cell r="AK63" t="str">
            <v xml:space="preserve"> </v>
          </cell>
          <cell r="AL63" t="str">
            <v xml:space="preserve"> </v>
          </cell>
          <cell r="AN63" t="str">
            <v/>
          </cell>
          <cell r="AO63" t="str">
            <v>300 KHz</v>
          </cell>
          <cell r="AQ63" t="str">
            <v>16 megs</v>
          </cell>
          <cell r="BE63" t="str">
            <v xml:space="preserve"> </v>
          </cell>
          <cell r="BF63" t="str">
            <v xml:space="preserve"> </v>
          </cell>
          <cell r="BG63" t="str">
            <v xml:space="preserve"> </v>
          </cell>
          <cell r="BH63" t="str">
            <v xml:space="preserve"> </v>
          </cell>
          <cell r="BI63" t="str">
            <v xml:space="preserve"> </v>
          </cell>
          <cell r="BJ63" t="str">
            <v xml:space="preserve"> </v>
          </cell>
          <cell r="BK63" t="str">
            <v xml:space="preserve"> </v>
          </cell>
          <cell r="BL63" t="str">
            <v xml:space="preserve"> </v>
          </cell>
          <cell r="BM63" t="str">
            <v xml:space="preserve"> </v>
          </cell>
          <cell r="BN63" t="str">
            <v xml:space="preserve"> </v>
          </cell>
          <cell r="BO63" t="str">
            <v xml:space="preserve"> </v>
          </cell>
          <cell r="BQ63" t="str">
            <v xml:space="preserve"> </v>
          </cell>
          <cell r="BR63" t="str">
            <v xml:space="preserve"> </v>
          </cell>
          <cell r="BT63" t="str">
            <v xml:space="preserve"> </v>
          </cell>
          <cell r="BU63" t="str">
            <v xml:space="preserve"> </v>
          </cell>
          <cell r="BV63" t="str">
            <v xml:space="preserve"> </v>
          </cell>
          <cell r="BW63" t="str">
            <v xml:space="preserve"> </v>
          </cell>
          <cell r="BX63" t="str">
            <v xml:space="preserve"> </v>
          </cell>
          <cell r="BY63" t="str">
            <v xml:space="preserve"> </v>
          </cell>
          <cell r="BZ63" t="str">
            <v xml:space="preserve"> </v>
          </cell>
          <cell r="CA63" t="str">
            <v xml:space="preserve"> </v>
          </cell>
          <cell r="CB63" t="str">
            <v xml:space="preserve"> </v>
          </cell>
          <cell r="CC63" t="str">
            <v xml:space="preserve"> </v>
          </cell>
          <cell r="CE63" t="str">
            <v xml:space="preserve"> </v>
          </cell>
          <cell r="CF63" t="str">
            <v xml:space="preserve"> </v>
          </cell>
          <cell r="CG63" t="str">
            <v xml:space="preserve"> </v>
          </cell>
          <cell r="DF63" t="str">
            <v xml:space="preserve"> </v>
          </cell>
          <cell r="DG63" t="str">
            <v xml:space="preserve"> </v>
          </cell>
          <cell r="DH63" t="str">
            <v xml:space="preserve"> </v>
          </cell>
          <cell r="DI63" t="str">
            <v xml:space="preserve"> </v>
          </cell>
        </row>
        <row r="64">
          <cell r="F64">
            <v>2229</v>
          </cell>
          <cell r="G64">
            <v>62</v>
          </cell>
          <cell r="J64">
            <v>39926</v>
          </cell>
          <cell r="T64" t="str">
            <v>Workhorse</v>
          </cell>
          <cell r="X64" t="str">
            <v xml:space="preserve"> </v>
          </cell>
          <cell r="AA64" t="str">
            <v xml:space="preserve"> </v>
          </cell>
          <cell r="AB64" t="str">
            <v xml:space="preserve"> </v>
          </cell>
          <cell r="AD64" t="str">
            <v xml:space="preserve"> </v>
          </cell>
          <cell r="AE64" t="str">
            <v xml:space="preserve"> </v>
          </cell>
          <cell r="AF64" t="str">
            <v xml:space="preserve"> </v>
          </cell>
          <cell r="AG64" t="str">
            <v xml:space="preserve"> </v>
          </cell>
          <cell r="AH64" t="str">
            <v xml:space="preserve"> </v>
          </cell>
          <cell r="AI64" t="str">
            <v xml:space="preserve"> </v>
          </cell>
          <cell r="AK64" t="str">
            <v xml:space="preserve"> </v>
          </cell>
          <cell r="AL64" t="str">
            <v xml:space="preserve"> </v>
          </cell>
          <cell r="AN64" t="str">
            <v/>
          </cell>
          <cell r="AO64" t="str">
            <v>300 KHz</v>
          </cell>
          <cell r="AQ64" t="str">
            <v>16 megs</v>
          </cell>
          <cell r="BE64" t="str">
            <v xml:space="preserve"> </v>
          </cell>
          <cell r="BF64" t="str">
            <v xml:space="preserve"> </v>
          </cell>
          <cell r="BG64" t="str">
            <v xml:space="preserve"> </v>
          </cell>
          <cell r="BH64" t="str">
            <v xml:space="preserve"> </v>
          </cell>
          <cell r="BI64" t="str">
            <v xml:space="preserve"> </v>
          </cell>
          <cell r="BJ64" t="str">
            <v xml:space="preserve"> </v>
          </cell>
          <cell r="BK64" t="str">
            <v xml:space="preserve"> </v>
          </cell>
          <cell r="BL64" t="str">
            <v xml:space="preserve"> </v>
          </cell>
          <cell r="BM64" t="str">
            <v xml:space="preserve"> </v>
          </cell>
          <cell r="BN64" t="str">
            <v xml:space="preserve"> </v>
          </cell>
          <cell r="BO64" t="str">
            <v xml:space="preserve"> </v>
          </cell>
          <cell r="BQ64" t="str">
            <v xml:space="preserve"> </v>
          </cell>
          <cell r="BR64" t="str">
            <v xml:space="preserve"> </v>
          </cell>
          <cell r="BT64" t="str">
            <v xml:space="preserve"> </v>
          </cell>
          <cell r="BU64" t="str">
            <v xml:space="preserve"> </v>
          </cell>
          <cell r="BV64" t="str">
            <v xml:space="preserve"> </v>
          </cell>
          <cell r="BW64" t="str">
            <v xml:space="preserve"> </v>
          </cell>
          <cell r="BX64" t="str">
            <v xml:space="preserve"> </v>
          </cell>
          <cell r="BY64" t="str">
            <v xml:space="preserve"> </v>
          </cell>
          <cell r="BZ64" t="str">
            <v xml:space="preserve"> </v>
          </cell>
          <cell r="CA64" t="str">
            <v xml:space="preserve"> </v>
          </cell>
          <cell r="CB64" t="str">
            <v xml:space="preserve"> </v>
          </cell>
          <cell r="CC64" t="str">
            <v xml:space="preserve"> </v>
          </cell>
          <cell r="CE64" t="str">
            <v xml:space="preserve"> </v>
          </cell>
          <cell r="CF64" t="str">
            <v xml:space="preserve"> </v>
          </cell>
          <cell r="CG64" t="str">
            <v xml:space="preserve"> </v>
          </cell>
          <cell r="DF64" t="str">
            <v xml:space="preserve"> </v>
          </cell>
          <cell r="DG64" t="str">
            <v xml:space="preserve"> </v>
          </cell>
          <cell r="DH64" t="str">
            <v xml:space="preserve"> </v>
          </cell>
          <cell r="DI64" t="str">
            <v xml:space="preserve"> </v>
          </cell>
        </row>
        <row r="65">
          <cell r="F65">
            <v>2282</v>
          </cell>
          <cell r="G65">
            <v>173</v>
          </cell>
          <cell r="I65">
            <v>187</v>
          </cell>
          <cell r="J65">
            <v>38081</v>
          </cell>
          <cell r="K65">
            <v>94</v>
          </cell>
          <cell r="L65">
            <v>1200</v>
          </cell>
          <cell r="M65">
            <v>101</v>
          </cell>
          <cell r="N65">
            <v>1658</v>
          </cell>
          <cell r="O65" t="str">
            <v xml:space="preserve"> </v>
          </cell>
          <cell r="P65" t="str">
            <v xml:space="preserve"> </v>
          </cell>
          <cell r="R65" t="str">
            <v xml:space="preserve"> </v>
          </cell>
          <cell r="S65" t="str">
            <v xml:space="preserve"> </v>
          </cell>
          <cell r="AN65" t="str">
            <v>04GBP-12A</v>
          </cell>
        </row>
        <row r="66">
          <cell r="F66">
            <v>2410</v>
          </cell>
          <cell r="G66">
            <v>61.5</v>
          </cell>
          <cell r="J66">
            <v>40439</v>
          </cell>
          <cell r="K66">
            <v>261</v>
          </cell>
          <cell r="L66">
            <v>1200</v>
          </cell>
          <cell r="Q66" t="str">
            <v xml:space="preserve"> </v>
          </cell>
          <cell r="R66" t="str">
            <v xml:space="preserve"> </v>
          </cell>
          <cell r="S66" t="str">
            <v xml:space="preserve"> </v>
          </cell>
          <cell r="T66" t="str">
            <v>Workhorse</v>
          </cell>
          <cell r="AN66" t="str">
            <v>10BSP-2B</v>
          </cell>
          <cell r="AO66" t="str">
            <v>300 KHz</v>
          </cell>
        </row>
        <row r="67">
          <cell r="F67">
            <v>2410</v>
          </cell>
          <cell r="G67">
            <v>60</v>
          </cell>
          <cell r="I67">
            <v>62</v>
          </cell>
          <cell r="J67">
            <v>39343</v>
          </cell>
          <cell r="T67" t="str">
            <v>Workhorse</v>
          </cell>
          <cell r="AN67" t="str">
            <v/>
          </cell>
          <cell r="AO67" t="str">
            <v>300 KHz</v>
          </cell>
        </row>
        <row r="68">
          <cell r="F68">
            <v>2416</v>
          </cell>
          <cell r="G68">
            <v>55.75</v>
          </cell>
          <cell r="J68">
            <v>40078</v>
          </cell>
          <cell r="K68">
            <v>265</v>
          </cell>
          <cell r="L68">
            <v>1200</v>
          </cell>
          <cell r="T68" t="str">
            <v>Workhorse</v>
          </cell>
          <cell r="AN68" t="str">
            <v>09BSP-4B</v>
          </cell>
          <cell r="AO68" t="str">
            <v>300 KHz</v>
          </cell>
        </row>
        <row r="69">
          <cell r="F69">
            <v>2416</v>
          </cell>
          <cell r="R69" t="str">
            <v xml:space="preserve"> </v>
          </cell>
          <cell r="S69" t="str">
            <v xml:space="preserve"> </v>
          </cell>
          <cell r="T69" t="str">
            <v>Workhorse</v>
          </cell>
          <cell r="X69" t="str">
            <v xml:space="preserve"> </v>
          </cell>
          <cell r="AA69" t="str">
            <v xml:space="preserve"> </v>
          </cell>
          <cell r="AB69" t="str">
            <v xml:space="preserve"> </v>
          </cell>
          <cell r="AD69" t="str">
            <v xml:space="preserve"> </v>
          </cell>
          <cell r="AE69" t="str">
            <v xml:space="preserve"> </v>
          </cell>
          <cell r="AF69" t="str">
            <v xml:space="preserve"> </v>
          </cell>
          <cell r="AG69" t="str">
            <v xml:space="preserve"> </v>
          </cell>
          <cell r="AH69" t="str">
            <v xml:space="preserve"> </v>
          </cell>
          <cell r="AI69" t="str">
            <v xml:space="preserve"> </v>
          </cell>
          <cell r="AK69" t="str">
            <v xml:space="preserve"> </v>
          </cell>
          <cell r="AL69" t="str">
            <v xml:space="preserve"> </v>
          </cell>
          <cell r="AN69" t="str">
            <v/>
          </cell>
          <cell r="AO69" t="str">
            <v>300 KHz</v>
          </cell>
          <cell r="BE69" t="str">
            <v xml:space="preserve"> </v>
          </cell>
          <cell r="BF69" t="str">
            <v xml:space="preserve"> </v>
          </cell>
          <cell r="BG69" t="str">
            <v xml:space="preserve"> </v>
          </cell>
          <cell r="BH69" t="str">
            <v xml:space="preserve"> </v>
          </cell>
          <cell r="BI69" t="str">
            <v xml:space="preserve"> </v>
          </cell>
          <cell r="BJ69" t="str">
            <v xml:space="preserve"> </v>
          </cell>
          <cell r="BK69" t="str">
            <v xml:space="preserve"> </v>
          </cell>
          <cell r="BL69" t="str">
            <v xml:space="preserve"> </v>
          </cell>
          <cell r="BM69" t="str">
            <v xml:space="preserve"> </v>
          </cell>
          <cell r="BN69" t="str">
            <v xml:space="preserve"> </v>
          </cell>
          <cell r="BO69" t="str">
            <v xml:space="preserve"> </v>
          </cell>
          <cell r="BQ69" t="str">
            <v xml:space="preserve"> </v>
          </cell>
          <cell r="BR69" t="str">
            <v xml:space="preserve"> </v>
          </cell>
          <cell r="BT69" t="str">
            <v xml:space="preserve"> </v>
          </cell>
          <cell r="BU69" t="str">
            <v xml:space="preserve"> </v>
          </cell>
          <cell r="BV69" t="str">
            <v xml:space="preserve"> </v>
          </cell>
          <cell r="BW69" t="str">
            <v xml:space="preserve"> </v>
          </cell>
          <cell r="BX69" t="str">
            <v xml:space="preserve"> </v>
          </cell>
          <cell r="BY69" t="str">
            <v xml:space="preserve"> </v>
          </cell>
          <cell r="BZ69" t="str">
            <v xml:space="preserve"> </v>
          </cell>
          <cell r="CA69" t="str">
            <v xml:space="preserve"> </v>
          </cell>
          <cell r="CB69" t="str">
            <v xml:space="preserve"> </v>
          </cell>
          <cell r="CC69" t="str">
            <v xml:space="preserve"> </v>
          </cell>
          <cell r="CE69" t="str">
            <v xml:space="preserve"> </v>
          </cell>
          <cell r="CF69" t="str">
            <v xml:space="preserve"> </v>
          </cell>
          <cell r="CG69" t="str">
            <v xml:space="preserve"> </v>
          </cell>
          <cell r="DF69" t="str">
            <v xml:space="preserve"> </v>
          </cell>
          <cell r="DG69" t="str">
            <v xml:space="preserve"> </v>
          </cell>
          <cell r="DH69" t="str">
            <v xml:space="preserve"> </v>
          </cell>
          <cell r="DI69" t="str">
            <v xml:space="preserve"> </v>
          </cell>
        </row>
        <row r="70">
          <cell r="F70">
            <v>3060</v>
          </cell>
          <cell r="T70" t="str">
            <v>Workhorse</v>
          </cell>
          <cell r="AN70" t="str">
            <v/>
          </cell>
          <cell r="AO70" t="str">
            <v>300 KHz</v>
          </cell>
        </row>
        <row r="71">
          <cell r="F71">
            <v>3060</v>
          </cell>
          <cell r="T71" t="str">
            <v>Workhorse</v>
          </cell>
          <cell r="AN71" t="str">
            <v/>
          </cell>
          <cell r="AO71" t="str">
            <v>300 KHz</v>
          </cell>
        </row>
        <row r="72">
          <cell r="F72">
            <v>3072</v>
          </cell>
          <cell r="G72">
            <v>61</v>
          </cell>
          <cell r="J72">
            <v>40078</v>
          </cell>
          <cell r="K72">
            <v>265</v>
          </cell>
          <cell r="L72">
            <v>1200</v>
          </cell>
          <cell r="R72" t="str">
            <v xml:space="preserve"> </v>
          </cell>
          <cell r="S72" t="str">
            <v xml:space="preserve"> </v>
          </cell>
          <cell r="T72" t="str">
            <v>Workhorse</v>
          </cell>
          <cell r="AN72" t="str">
            <v>09BSP-5B</v>
          </cell>
          <cell r="AO72" t="str">
            <v>300 KHz</v>
          </cell>
        </row>
        <row r="73">
          <cell r="F73">
            <v>3072</v>
          </cell>
          <cell r="R73" t="str">
            <v xml:space="preserve"> </v>
          </cell>
          <cell r="S73" t="str">
            <v xml:space="preserve"> </v>
          </cell>
          <cell r="T73" t="str">
            <v>Workhorse</v>
          </cell>
          <cell r="AN73" t="str">
            <v/>
          </cell>
          <cell r="AO73" t="str">
            <v>300 KHz</v>
          </cell>
        </row>
        <row r="74">
          <cell r="F74">
            <v>3075</v>
          </cell>
          <cell r="T74" t="str">
            <v>Workhorse</v>
          </cell>
          <cell r="AN74" t="str">
            <v/>
          </cell>
          <cell r="AO74" t="str">
            <v>300 KHz</v>
          </cell>
        </row>
        <row r="75">
          <cell r="F75">
            <v>3075</v>
          </cell>
          <cell r="T75" t="str">
            <v>Workhorse</v>
          </cell>
          <cell r="AN75" t="str">
            <v/>
          </cell>
          <cell r="AO75" t="str">
            <v>300 KHz</v>
          </cell>
        </row>
        <row r="76">
          <cell r="F76">
            <v>3077</v>
          </cell>
          <cell r="G76">
            <v>62</v>
          </cell>
          <cell r="J76">
            <v>40291</v>
          </cell>
          <cell r="K76">
            <v>113</v>
          </cell>
          <cell r="L76">
            <v>1200</v>
          </cell>
          <cell r="R76" t="str">
            <v xml:space="preserve"> </v>
          </cell>
          <cell r="S76" t="str">
            <v xml:space="preserve"> </v>
          </cell>
          <cell r="T76" t="str">
            <v>Workhorse</v>
          </cell>
          <cell r="AN76" t="str">
            <v>10BSP-2A</v>
          </cell>
          <cell r="AO76" t="str">
            <v>300 KHz</v>
          </cell>
        </row>
        <row r="77">
          <cell r="F77">
            <v>3077</v>
          </cell>
          <cell r="T77" t="str">
            <v>Workhorse</v>
          </cell>
          <cell r="AN77" t="str">
            <v/>
          </cell>
          <cell r="AO77" t="str">
            <v>300 KHz</v>
          </cell>
        </row>
        <row r="78">
          <cell r="F78">
            <v>3079</v>
          </cell>
          <cell r="Q78" t="str">
            <v xml:space="preserve"> </v>
          </cell>
          <cell r="R78" t="str">
            <v xml:space="preserve"> </v>
          </cell>
          <cell r="S78" t="str">
            <v xml:space="preserve"> </v>
          </cell>
          <cell r="T78" t="str">
            <v>Workhorse</v>
          </cell>
          <cell r="AN78" t="str">
            <v/>
          </cell>
          <cell r="AO78" t="str">
            <v>300 KHz</v>
          </cell>
        </row>
        <row r="79">
          <cell r="F79">
            <v>3079</v>
          </cell>
          <cell r="R79" t="str">
            <v xml:space="preserve"> </v>
          </cell>
          <cell r="S79" t="str">
            <v xml:space="preserve"> </v>
          </cell>
          <cell r="T79" t="str">
            <v>Workhorse</v>
          </cell>
          <cell r="AN79" t="str">
            <v/>
          </cell>
          <cell r="AO79" t="str">
            <v>300 KHz</v>
          </cell>
        </row>
        <row r="80">
          <cell r="F80">
            <v>3115</v>
          </cell>
          <cell r="T80" t="str">
            <v>Workhorse</v>
          </cell>
          <cell r="AN80" t="str">
            <v/>
          </cell>
          <cell r="AO80" t="str">
            <v>300 KHz</v>
          </cell>
        </row>
        <row r="81">
          <cell r="F81">
            <v>3115</v>
          </cell>
          <cell r="T81" t="str">
            <v>Workhorse</v>
          </cell>
          <cell r="AN81" t="str">
            <v/>
          </cell>
          <cell r="AO81" t="str">
            <v>300 KHz</v>
          </cell>
        </row>
        <row r="82">
          <cell r="F82">
            <v>2353</v>
          </cell>
          <cell r="G82">
            <v>62</v>
          </cell>
          <cell r="I82">
            <v>62</v>
          </cell>
          <cell r="J82">
            <v>38456</v>
          </cell>
          <cell r="K82">
            <v>104</v>
          </cell>
          <cell r="L82">
            <v>1200</v>
          </cell>
          <cell r="M82">
            <v>121</v>
          </cell>
          <cell r="N82">
            <v>2249</v>
          </cell>
          <cell r="O82" t="str">
            <v xml:space="preserve"> </v>
          </cell>
          <cell r="P82" t="str">
            <v xml:space="preserve"> </v>
          </cell>
          <cell r="R82" t="str">
            <v xml:space="preserve"> </v>
          </cell>
          <cell r="S82" t="str">
            <v xml:space="preserve"> </v>
          </cell>
          <cell r="AN82" t="str">
            <v>05BSP-4A</v>
          </cell>
          <cell r="DF82" t="str">
            <v xml:space="preserve"> </v>
          </cell>
          <cell r="DG82" t="str">
            <v xml:space="preserve"> </v>
          </cell>
          <cell r="DH82" t="str">
            <v xml:space="preserve"> </v>
          </cell>
          <cell r="DI82" t="str">
            <v xml:space="preserve"> </v>
          </cell>
        </row>
        <row r="83">
          <cell r="F83">
            <v>5503</v>
          </cell>
          <cell r="J83">
            <v>40407</v>
          </cell>
          <cell r="K83">
            <v>229</v>
          </cell>
          <cell r="L83">
            <v>1200</v>
          </cell>
          <cell r="R83" t="str">
            <v xml:space="preserve"> </v>
          </cell>
          <cell r="S83" t="str">
            <v xml:space="preserve"> </v>
          </cell>
        </row>
        <row r="84">
          <cell r="F84">
            <v>5504</v>
          </cell>
          <cell r="J84">
            <v>40407</v>
          </cell>
          <cell r="K84">
            <v>229</v>
          </cell>
          <cell r="L84">
            <v>1200</v>
          </cell>
          <cell r="R84" t="str">
            <v xml:space="preserve"> </v>
          </cell>
          <cell r="S84" t="str">
            <v xml:space="preserve"> </v>
          </cell>
        </row>
        <row r="85">
          <cell r="F85">
            <v>14068</v>
          </cell>
          <cell r="J85">
            <v>40407</v>
          </cell>
          <cell r="K85">
            <v>229</v>
          </cell>
          <cell r="L85">
            <v>1200</v>
          </cell>
          <cell r="R85" t="str">
            <v xml:space="preserve"> </v>
          </cell>
          <cell r="S85" t="str">
            <v xml:space="preserve"> </v>
          </cell>
        </row>
        <row r="86">
          <cell r="F86">
            <v>102</v>
          </cell>
          <cell r="R86" t="str">
            <v xml:space="preserve"> </v>
          </cell>
          <cell r="S86" t="str">
            <v xml:space="preserve"> </v>
          </cell>
          <cell r="AN86" t="str">
            <v/>
          </cell>
          <cell r="DF86" t="str">
            <v xml:space="preserve"> </v>
          </cell>
          <cell r="DG86" t="str">
            <v xml:space="preserve"> </v>
          </cell>
          <cell r="DH86" t="str">
            <v xml:space="preserve"> </v>
          </cell>
          <cell r="DI86" t="str">
            <v xml:space="preserve"> </v>
          </cell>
        </row>
        <row r="87">
          <cell r="F87">
            <v>102</v>
          </cell>
          <cell r="AN87" t="str">
            <v/>
          </cell>
          <cell r="DF87" t="str">
            <v xml:space="preserve"> </v>
          </cell>
          <cell r="DG87" t="str">
            <v xml:space="preserve"> </v>
          </cell>
          <cell r="DH87" t="str">
            <v xml:space="preserve"> </v>
          </cell>
          <cell r="DI87" t="str">
            <v xml:space="preserve"> </v>
          </cell>
        </row>
        <row r="88">
          <cell r="F88">
            <v>5503</v>
          </cell>
          <cell r="G88">
            <v>68</v>
          </cell>
          <cell r="K88" t="str">
            <v xml:space="preserve"> </v>
          </cell>
          <cell r="L88" t="str">
            <v xml:space="preserve"> </v>
          </cell>
          <cell r="O88" t="str">
            <v xml:space="preserve"> </v>
          </cell>
          <cell r="P88" t="str">
            <v xml:space="preserve"> </v>
          </cell>
          <cell r="R88" t="str">
            <v xml:space="preserve"> </v>
          </cell>
          <cell r="S88" t="str">
            <v xml:space="preserve"> </v>
          </cell>
        </row>
        <row r="89">
          <cell r="F89" t="str">
            <v>C9</v>
          </cell>
          <cell r="R89" t="str">
            <v xml:space="preserve"> </v>
          </cell>
          <cell r="S89" t="str">
            <v xml:space="preserve"> </v>
          </cell>
          <cell r="U89" t="str">
            <v>none</v>
          </cell>
          <cell r="V89">
            <v>4.0999999999999996</v>
          </cell>
          <cell r="W89" t="str">
            <v>alkaline</v>
          </cell>
          <cell r="AN89" t="str">
            <v/>
          </cell>
          <cell r="AO89" t="str">
            <v>250 KHz</v>
          </cell>
          <cell r="AQ89" t="str">
            <v>20 megs</v>
          </cell>
          <cell r="AW89">
            <v>1</v>
          </cell>
          <cell r="AX89">
            <v>500</v>
          </cell>
          <cell r="AY89">
            <v>3600</v>
          </cell>
          <cell r="AZ89">
            <v>30</v>
          </cell>
          <cell r="BA89">
            <v>4</v>
          </cell>
          <cell r="CE89" t="str">
            <v xml:space="preserve"> </v>
          </cell>
          <cell r="CF89" t="str">
            <v xml:space="preserve"> </v>
          </cell>
          <cell r="CG89" t="str">
            <v xml:space="preserve"> </v>
          </cell>
          <cell r="DF89" t="str">
            <v xml:space="preserve"> </v>
          </cell>
          <cell r="DG89" t="str">
            <v xml:space="preserve"> </v>
          </cell>
          <cell r="DH89" t="str">
            <v xml:space="preserve"> </v>
          </cell>
          <cell r="DI89" t="str">
            <v xml:space="preserve"> </v>
          </cell>
        </row>
        <row r="90">
          <cell r="F90" t="str">
            <v>C9</v>
          </cell>
          <cell r="K90" t="str">
            <v xml:space="preserve"> </v>
          </cell>
          <cell r="L90" t="str">
            <v xml:space="preserve"> </v>
          </cell>
          <cell r="O90" t="str">
            <v xml:space="preserve"> </v>
          </cell>
          <cell r="P90" t="str">
            <v xml:space="preserve"> </v>
          </cell>
          <cell r="R90" t="str">
            <v xml:space="preserve"> </v>
          </cell>
          <cell r="S90" t="str">
            <v xml:space="preserve"> </v>
          </cell>
          <cell r="U90" t="str">
            <v>none</v>
          </cell>
          <cell r="V90">
            <v>4.0999999999999996</v>
          </cell>
          <cell r="W90" t="str">
            <v>alkaline</v>
          </cell>
          <cell r="AN90" t="str">
            <v/>
          </cell>
          <cell r="AO90" t="str">
            <v>250 KHz</v>
          </cell>
          <cell r="AQ90" t="str">
            <v>20 megs</v>
          </cell>
          <cell r="CE90" t="str">
            <v xml:space="preserve"> </v>
          </cell>
          <cell r="CF90" t="str">
            <v xml:space="preserve"> </v>
          </cell>
          <cell r="CG90" t="str">
            <v xml:space="preserve"> </v>
          </cell>
          <cell r="DF90" t="str">
            <v xml:space="preserve"> </v>
          </cell>
          <cell r="DG90" t="str">
            <v xml:space="preserve"> </v>
          </cell>
          <cell r="DH90" t="str">
            <v xml:space="preserve"> </v>
          </cell>
          <cell r="DI90" t="str">
            <v xml:space="preserve"> </v>
          </cell>
        </row>
        <row r="91">
          <cell r="F91">
            <v>4094</v>
          </cell>
          <cell r="K91" t="str">
            <v xml:space="preserve"> </v>
          </cell>
          <cell r="L91" t="str">
            <v xml:space="preserve"> </v>
          </cell>
          <cell r="M91" t="str">
            <v xml:space="preserve"> </v>
          </cell>
          <cell r="N91" t="str">
            <v xml:space="preserve"> </v>
          </cell>
          <cell r="O91" t="str">
            <v xml:space="preserve"> </v>
          </cell>
          <cell r="P91" t="str">
            <v xml:space="preserve"> </v>
          </cell>
          <cell r="R91" t="str">
            <v xml:space="preserve"> </v>
          </cell>
          <cell r="S91" t="str">
            <v xml:space="preserve"> </v>
          </cell>
          <cell r="T91" t="str">
            <v xml:space="preserve"> </v>
          </cell>
          <cell r="U91" t="str">
            <v>none</v>
          </cell>
          <cell r="V91">
            <v>4</v>
          </cell>
          <cell r="W91" t="str">
            <v>alkaline</v>
          </cell>
          <cell r="X91" t="str">
            <v xml:space="preserve"> </v>
          </cell>
          <cell r="AD91" t="str">
            <v xml:space="preserve"> </v>
          </cell>
          <cell r="AE91" t="str">
            <v xml:space="preserve"> </v>
          </cell>
          <cell r="AF91" t="str">
            <v xml:space="preserve"> </v>
          </cell>
          <cell r="AG91" t="str">
            <v xml:space="preserve"> </v>
          </cell>
          <cell r="AJ91" t="str">
            <v xml:space="preserve"> </v>
          </cell>
          <cell r="AN91" t="str">
            <v/>
          </cell>
          <cell r="AO91" t="str">
            <v>500 KHz</v>
          </cell>
          <cell r="AP91" t="str">
            <v xml:space="preserve"> </v>
          </cell>
          <cell r="AQ91" t="str">
            <v>10 megs</v>
          </cell>
          <cell r="AR91" t="str">
            <v xml:space="preserve"> </v>
          </cell>
          <cell r="AS91" t="str">
            <v xml:space="preserve"> </v>
          </cell>
          <cell r="AT91" t="str">
            <v xml:space="preserve"> </v>
          </cell>
          <cell r="AW91">
            <v>1</v>
          </cell>
          <cell r="AX91">
            <v>500</v>
          </cell>
          <cell r="AY91">
            <v>3600</v>
          </cell>
          <cell r="AZ91">
            <v>30</v>
          </cell>
          <cell r="BA91">
            <v>2</v>
          </cell>
          <cell r="BE91" t="str">
            <v xml:space="preserve"> </v>
          </cell>
          <cell r="BF91" t="str">
            <v xml:space="preserve"> </v>
          </cell>
          <cell r="BG91" t="str">
            <v xml:space="preserve"> </v>
          </cell>
          <cell r="BH91" t="str">
            <v xml:space="preserve"> </v>
          </cell>
          <cell r="BI91" t="str">
            <v xml:space="preserve"> </v>
          </cell>
          <cell r="BJ91" t="str">
            <v xml:space="preserve"> </v>
          </cell>
          <cell r="BK91" t="str">
            <v xml:space="preserve"> </v>
          </cell>
          <cell r="BL91" t="str">
            <v xml:space="preserve"> </v>
          </cell>
          <cell r="BM91" t="str">
            <v xml:space="preserve"> </v>
          </cell>
          <cell r="BN91" t="str">
            <v xml:space="preserve"> </v>
          </cell>
          <cell r="BO91" t="str">
            <v xml:space="preserve"> </v>
          </cell>
          <cell r="BP91" t="str">
            <v xml:space="preserve"> </v>
          </cell>
          <cell r="BQ91" t="str">
            <v xml:space="preserve"> </v>
          </cell>
          <cell r="BR91" t="str">
            <v xml:space="preserve"> </v>
          </cell>
          <cell r="BT91" t="str">
            <v xml:space="preserve"> </v>
          </cell>
          <cell r="BU91" t="str">
            <v xml:space="preserve"> </v>
          </cell>
          <cell r="BV91" t="str">
            <v xml:space="preserve"> </v>
          </cell>
          <cell r="BW91" t="str">
            <v xml:space="preserve"> </v>
          </cell>
          <cell r="BX91" t="str">
            <v xml:space="preserve"> </v>
          </cell>
          <cell r="BY91" t="str">
            <v xml:space="preserve"> </v>
          </cell>
          <cell r="BZ91" t="str">
            <v xml:space="preserve"> </v>
          </cell>
          <cell r="CA91" t="str">
            <v xml:space="preserve"> </v>
          </cell>
          <cell r="CB91" t="str">
            <v xml:space="preserve"> </v>
          </cell>
          <cell r="CC91" t="str">
            <v xml:space="preserve"> </v>
          </cell>
          <cell r="CE91" t="str">
            <v xml:space="preserve"> </v>
          </cell>
          <cell r="CF91" t="str">
            <v xml:space="preserve"> </v>
          </cell>
          <cell r="CG91" t="str">
            <v xml:space="preserve"> </v>
          </cell>
          <cell r="DF91" t="str">
            <v xml:space="preserve"> </v>
          </cell>
          <cell r="DG91" t="str">
            <v xml:space="preserve"> </v>
          </cell>
          <cell r="DH91" t="str">
            <v xml:space="preserve"> </v>
          </cell>
          <cell r="DI91" t="str">
            <v xml:space="preserve"> </v>
          </cell>
        </row>
        <row r="92">
          <cell r="F92">
            <v>4098</v>
          </cell>
          <cell r="K92" t="str">
            <v xml:space="preserve"> </v>
          </cell>
          <cell r="L92" t="str">
            <v xml:space="preserve"> </v>
          </cell>
          <cell r="M92" t="str">
            <v xml:space="preserve"> </v>
          </cell>
          <cell r="N92" t="str">
            <v xml:space="preserve"> </v>
          </cell>
          <cell r="O92" t="str">
            <v xml:space="preserve"> </v>
          </cell>
          <cell r="P92" t="str">
            <v xml:space="preserve"> </v>
          </cell>
          <cell r="R92" t="str">
            <v xml:space="preserve"> </v>
          </cell>
          <cell r="S92" t="str">
            <v xml:space="preserve"> </v>
          </cell>
          <cell r="T92" t="str">
            <v xml:space="preserve"> </v>
          </cell>
          <cell r="U92" t="str">
            <v>none</v>
          </cell>
          <cell r="V92">
            <v>4.0999999999999996</v>
          </cell>
          <cell r="W92" t="str">
            <v>alkaline</v>
          </cell>
          <cell r="AN92" t="str">
            <v/>
          </cell>
          <cell r="AO92" t="str">
            <v>500 KHz</v>
          </cell>
          <cell r="AP92">
            <v>1679</v>
          </cell>
          <cell r="AQ92" t="str">
            <v xml:space="preserve"> </v>
          </cell>
          <cell r="BE92" t="str">
            <v xml:space="preserve"> </v>
          </cell>
          <cell r="BF92" t="str">
            <v xml:space="preserve"> </v>
          </cell>
          <cell r="BY92" t="str">
            <v xml:space="preserve"> </v>
          </cell>
          <cell r="CB92" t="str">
            <v xml:space="preserve"> </v>
          </cell>
          <cell r="DF92" t="str">
            <v xml:space="preserve"> </v>
          </cell>
          <cell r="DG92" t="str">
            <v xml:space="preserve"> </v>
          </cell>
          <cell r="DH92" t="str">
            <v xml:space="preserve"> </v>
          </cell>
          <cell r="DI92" t="str">
            <v xml:space="preserve"> </v>
          </cell>
        </row>
        <row r="93">
          <cell r="F93">
            <v>4099</v>
          </cell>
          <cell r="AN93" t="str">
            <v/>
          </cell>
          <cell r="AO93" t="str">
            <v>500 KHz</v>
          </cell>
          <cell r="AP93">
            <v>1647</v>
          </cell>
          <cell r="AQ93" t="str">
            <v xml:space="preserve"> </v>
          </cell>
          <cell r="BE93" t="str">
            <v xml:space="preserve"> </v>
          </cell>
          <cell r="BF93" t="str">
            <v xml:space="preserve"> </v>
          </cell>
          <cell r="BY93" t="str">
            <v xml:space="preserve"> </v>
          </cell>
          <cell r="CB93" t="str">
            <v xml:space="preserve"> </v>
          </cell>
          <cell r="DF93" t="str">
            <v xml:space="preserve"> </v>
          </cell>
          <cell r="DG93" t="str">
            <v xml:space="preserve"> </v>
          </cell>
          <cell r="DH93" t="str">
            <v xml:space="preserve"> </v>
          </cell>
          <cell r="DI93" t="str">
            <v xml:space="preserve"> </v>
          </cell>
        </row>
        <row r="94">
          <cell r="F94">
            <v>7209</v>
          </cell>
          <cell r="T94" t="str">
            <v xml:space="preserve"> </v>
          </cell>
          <cell r="U94" t="str">
            <v xml:space="preserve"> </v>
          </cell>
          <cell r="V94" t="str">
            <v xml:space="preserve"> </v>
          </cell>
          <cell r="W94" t="str">
            <v xml:space="preserve"> </v>
          </cell>
          <cell r="AN94" t="str">
            <v/>
          </cell>
          <cell r="AO94" t="str">
            <v xml:space="preserve"> </v>
          </cell>
          <cell r="AP94" t="str">
            <v xml:space="preserve"> </v>
          </cell>
          <cell r="AQ94" t="str">
            <v xml:space="preserve"> </v>
          </cell>
          <cell r="BE94" t="str">
            <v xml:space="preserve"> </v>
          </cell>
          <cell r="BF94" t="str">
            <v xml:space="preserve"> </v>
          </cell>
          <cell r="BY94" t="str">
            <v xml:space="preserve"> </v>
          </cell>
          <cell r="CB94" t="str">
            <v xml:space="preserve"> </v>
          </cell>
          <cell r="CD94">
            <v>7209</v>
          </cell>
          <cell r="DF94" t="str">
            <v xml:space="preserve"> </v>
          </cell>
          <cell r="DG94" t="str">
            <v xml:space="preserve"> </v>
          </cell>
          <cell r="DH94" t="str">
            <v xml:space="preserve"> </v>
          </cell>
          <cell r="DI94" t="str">
            <v xml:space="preserve"> </v>
          </cell>
        </row>
        <row r="95">
          <cell r="F95" t="str">
            <v>30488F3</v>
          </cell>
          <cell r="M95" t="str">
            <v xml:space="preserve"> </v>
          </cell>
          <cell r="N95" t="str">
            <v xml:space="preserve"> </v>
          </cell>
          <cell r="O95" t="str">
            <v xml:space="preserve"> </v>
          </cell>
          <cell r="P95" t="str">
            <v xml:space="preserve"> </v>
          </cell>
          <cell r="T95" t="str">
            <v xml:space="preserve"> </v>
          </cell>
          <cell r="U95" t="str">
            <v xml:space="preserve"> </v>
          </cell>
          <cell r="V95" t="str">
            <v xml:space="preserve"> </v>
          </cell>
          <cell r="W95" t="str">
            <v xml:space="preserve"> </v>
          </cell>
          <cell r="AN95" t="str">
            <v/>
          </cell>
          <cell r="AO95" t="str">
            <v xml:space="preserve"> </v>
          </cell>
          <cell r="AP95" t="str">
            <v xml:space="preserve"> </v>
          </cell>
          <cell r="AQ95" t="str">
            <v xml:space="preserve"> </v>
          </cell>
          <cell r="BE95" t="str">
            <v xml:space="preserve"> </v>
          </cell>
          <cell r="BF95" t="str">
            <v xml:space="preserve"> </v>
          </cell>
          <cell r="BY95" t="str">
            <v xml:space="preserve"> </v>
          </cell>
          <cell r="CB95" t="str">
            <v xml:space="preserve"> </v>
          </cell>
          <cell r="DF95" t="str">
            <v xml:space="preserve"> </v>
          </cell>
          <cell r="DG95" t="str">
            <v xml:space="preserve"> </v>
          </cell>
          <cell r="DH95" t="str">
            <v xml:space="preserve"> </v>
          </cell>
          <cell r="DI95" t="str">
            <v xml:space="preserve"> </v>
          </cell>
        </row>
        <row r="96">
          <cell r="F96" t="str">
            <v>31182F3</v>
          </cell>
          <cell r="M96" t="str">
            <v xml:space="preserve"> </v>
          </cell>
          <cell r="N96" t="str">
            <v xml:space="preserve"> </v>
          </cell>
          <cell r="O96" t="str">
            <v xml:space="preserve"> </v>
          </cell>
          <cell r="P96" t="str">
            <v xml:space="preserve"> </v>
          </cell>
          <cell r="T96" t="str">
            <v xml:space="preserve"> </v>
          </cell>
          <cell r="U96" t="str">
            <v xml:space="preserve"> </v>
          </cell>
          <cell r="V96" t="str">
            <v xml:space="preserve"> </v>
          </cell>
          <cell r="W96" t="str">
            <v xml:space="preserve"> </v>
          </cell>
          <cell r="AN96" t="str">
            <v/>
          </cell>
          <cell r="AO96" t="str">
            <v xml:space="preserve"> </v>
          </cell>
          <cell r="AP96" t="str">
            <v xml:space="preserve"> </v>
          </cell>
          <cell r="AQ96" t="str">
            <v xml:space="preserve"> </v>
          </cell>
          <cell r="BE96" t="str">
            <v xml:space="preserve"> </v>
          </cell>
          <cell r="BF96" t="str">
            <v xml:space="preserve"> </v>
          </cell>
          <cell r="BY96" t="str">
            <v xml:space="preserve"> </v>
          </cell>
          <cell r="CB96" t="str">
            <v xml:space="preserve"> </v>
          </cell>
          <cell r="DF96" t="str">
            <v xml:space="preserve"> </v>
          </cell>
          <cell r="DG96" t="str">
            <v xml:space="preserve"> </v>
          </cell>
          <cell r="DH96" t="str">
            <v xml:space="preserve"> </v>
          </cell>
          <cell r="DI96" t="str">
            <v xml:space="preserve"> </v>
          </cell>
        </row>
        <row r="97">
          <cell r="F97" t="str">
            <v>33103F3</v>
          </cell>
          <cell r="K97" t="str">
            <v xml:space="preserve"> </v>
          </cell>
          <cell r="L97" t="str">
            <v xml:space="preserve"> </v>
          </cell>
          <cell r="N97" t="str">
            <v xml:space="preserve"> </v>
          </cell>
          <cell r="O97" t="str">
            <v xml:space="preserve"> </v>
          </cell>
          <cell r="P97" t="str">
            <v xml:space="preserve"> </v>
          </cell>
          <cell r="R97" t="str">
            <v xml:space="preserve"> </v>
          </cell>
          <cell r="S97" t="str">
            <v xml:space="preserve"> </v>
          </cell>
          <cell r="AN97" t="str">
            <v>10BSM-2A</v>
          </cell>
          <cell r="DF97" t="str">
            <v xml:space="preserve"> </v>
          </cell>
          <cell r="DG97" t="str">
            <v xml:space="preserve"> </v>
          </cell>
          <cell r="DH97" t="str">
            <v xml:space="preserve"> </v>
          </cell>
          <cell r="DI97" t="str">
            <v xml:space="preserve"> </v>
          </cell>
        </row>
        <row r="98">
          <cell r="F98" t="str">
            <v>33117F3</v>
          </cell>
          <cell r="J98" t="str">
            <v xml:space="preserve"> 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 t="str">
            <v xml:space="preserve"> </v>
          </cell>
          <cell r="P98" t="str">
            <v xml:space="preserve"> </v>
          </cell>
          <cell r="Q98" t="str">
            <v xml:space="preserve"> </v>
          </cell>
          <cell r="R98" t="str">
            <v xml:space="preserve"> </v>
          </cell>
          <cell r="S98" t="str">
            <v xml:space="preserve"> </v>
          </cell>
          <cell r="AN98" t="str">
            <v>09BSM-4A</v>
          </cell>
          <cell r="DF98" t="str">
            <v xml:space="preserve"> </v>
          </cell>
          <cell r="DG98" t="str">
            <v xml:space="preserve"> </v>
          </cell>
          <cell r="DH98" t="str">
            <v xml:space="preserve"> </v>
          </cell>
          <cell r="DI98" t="str">
            <v xml:space="preserve"> </v>
          </cell>
        </row>
        <row r="99">
          <cell r="F99" t="str">
            <v>33328F3</v>
          </cell>
          <cell r="K99" t="str">
            <v xml:space="preserve"> </v>
          </cell>
          <cell r="L99" t="str">
            <v xml:space="preserve"> </v>
          </cell>
          <cell r="R99" t="str">
            <v xml:space="preserve"> </v>
          </cell>
          <cell r="S99" t="str">
            <v xml:space="preserve"> </v>
          </cell>
          <cell r="AN99" t="str">
            <v/>
          </cell>
          <cell r="DF99" t="str">
            <v xml:space="preserve"> </v>
          </cell>
          <cell r="DG99" t="str">
            <v xml:space="preserve"> </v>
          </cell>
          <cell r="DH99" t="str">
            <v xml:space="preserve"> </v>
          </cell>
          <cell r="DI99" t="str">
            <v xml:space="preserve"> </v>
          </cell>
        </row>
        <row r="100">
          <cell r="F100" t="str">
            <v>33485F3</v>
          </cell>
          <cell r="K100" t="str">
            <v xml:space="preserve"> </v>
          </cell>
          <cell r="L100" t="str">
            <v xml:space="preserve"> </v>
          </cell>
          <cell r="M100" t="str">
            <v xml:space="preserve"> </v>
          </cell>
          <cell r="N100" t="str">
            <v xml:space="preserve"> </v>
          </cell>
          <cell r="O100" t="str">
            <v xml:space="preserve"> </v>
          </cell>
          <cell r="P100" t="str">
            <v xml:space="preserve"> </v>
          </cell>
          <cell r="Q100" t="str">
            <v xml:space="preserve"> </v>
          </cell>
          <cell r="R100" t="str">
            <v xml:space="preserve"> </v>
          </cell>
          <cell r="S100" t="str">
            <v xml:space="preserve"> </v>
          </cell>
          <cell r="AN100" t="str">
            <v/>
          </cell>
          <cell r="DF100" t="str">
            <v xml:space="preserve"> </v>
          </cell>
          <cell r="DG100" t="str">
            <v xml:space="preserve"> </v>
          </cell>
          <cell r="DH100" t="str">
            <v xml:space="preserve"> </v>
          </cell>
          <cell r="DI100" t="str">
            <v xml:space="preserve"> </v>
          </cell>
        </row>
        <row r="101">
          <cell r="F101" t="str">
            <v>33486F3</v>
          </cell>
          <cell r="K101" t="str">
            <v xml:space="preserve"> </v>
          </cell>
          <cell r="L101" t="str">
            <v xml:space="preserve"> </v>
          </cell>
          <cell r="M101" t="str">
            <v xml:space="preserve"> </v>
          </cell>
          <cell r="N101" t="str">
            <v xml:space="preserve"> </v>
          </cell>
          <cell r="O101" t="str">
            <v xml:space="preserve"> </v>
          </cell>
          <cell r="P101" t="str">
            <v xml:space="preserve"> </v>
          </cell>
          <cell r="Q101" t="str">
            <v xml:space="preserve"> </v>
          </cell>
          <cell r="R101" t="str">
            <v xml:space="preserve"> </v>
          </cell>
          <cell r="S101" t="str">
            <v xml:space="preserve"> </v>
          </cell>
          <cell r="AN101" t="str">
            <v/>
          </cell>
          <cell r="DF101" t="str">
            <v xml:space="preserve"> </v>
          </cell>
          <cell r="DG101" t="str">
            <v xml:space="preserve"> </v>
          </cell>
          <cell r="DH101" t="str">
            <v xml:space="preserve"> </v>
          </cell>
          <cell r="DI101" t="str">
            <v xml:space="preserve"> </v>
          </cell>
        </row>
        <row r="102">
          <cell r="F102">
            <v>41</v>
          </cell>
          <cell r="AN102" t="str">
            <v/>
          </cell>
        </row>
        <row r="103">
          <cell r="F103">
            <v>42</v>
          </cell>
          <cell r="AN103" t="str">
            <v/>
          </cell>
        </row>
        <row r="104">
          <cell r="F104">
            <v>43</v>
          </cell>
          <cell r="AN104" t="str">
            <v/>
          </cell>
        </row>
        <row r="105">
          <cell r="F105">
            <v>1111</v>
          </cell>
        </row>
        <row r="106">
          <cell r="F106">
            <v>1111</v>
          </cell>
        </row>
        <row r="107">
          <cell r="F107">
            <v>1114</v>
          </cell>
        </row>
        <row r="108">
          <cell r="F108">
            <v>1116</v>
          </cell>
        </row>
        <row r="109">
          <cell r="F109">
            <v>1117</v>
          </cell>
        </row>
        <row r="110">
          <cell r="F110" t="str">
            <v>PY15018</v>
          </cell>
          <cell r="M110" t="str">
            <v xml:space="preserve"> </v>
          </cell>
          <cell r="N110" t="str">
            <v xml:space="preserve"> </v>
          </cell>
          <cell r="O110" t="str">
            <v xml:space="preserve"> </v>
          </cell>
          <cell r="P110" t="str">
            <v xml:space="preserve"> </v>
          </cell>
          <cell r="T110" t="str">
            <v xml:space="preserve"> </v>
          </cell>
          <cell r="U110" t="str">
            <v xml:space="preserve"> </v>
          </cell>
          <cell r="V110" t="str">
            <v xml:space="preserve"> </v>
          </cell>
          <cell r="W110" t="str">
            <v xml:space="preserve"> </v>
          </cell>
          <cell r="AN110" t="str">
            <v/>
          </cell>
          <cell r="AO110" t="str">
            <v xml:space="preserve"> </v>
          </cell>
          <cell r="AP110" t="str">
            <v xml:space="preserve"> </v>
          </cell>
          <cell r="AQ110" t="str">
            <v xml:space="preserve"> </v>
          </cell>
          <cell r="BE110" t="str">
            <v xml:space="preserve"> </v>
          </cell>
          <cell r="BF110" t="str">
            <v xml:space="preserve"> </v>
          </cell>
          <cell r="BY110" t="str">
            <v xml:space="preserve"> </v>
          </cell>
          <cell r="CB110" t="str">
            <v xml:space="preserve"> </v>
          </cell>
          <cell r="DF110" t="str">
            <v xml:space="preserve"> </v>
          </cell>
          <cell r="DG110" t="str">
            <v xml:space="preserve"> </v>
          </cell>
          <cell r="DH110" t="str">
            <v xml:space="preserve"> </v>
          </cell>
          <cell r="DI110" t="str">
            <v xml:space="preserve"> </v>
          </cell>
        </row>
        <row r="111">
          <cell r="F111" t="str">
            <v>PY15028</v>
          </cell>
          <cell r="M111" t="str">
            <v xml:space="preserve"> </v>
          </cell>
          <cell r="N111" t="str">
            <v xml:space="preserve"> </v>
          </cell>
          <cell r="O111" t="str">
            <v xml:space="preserve"> </v>
          </cell>
          <cell r="P111" t="str">
            <v xml:space="preserve"> </v>
          </cell>
          <cell r="T111" t="str">
            <v xml:space="preserve"> </v>
          </cell>
          <cell r="U111" t="str">
            <v xml:space="preserve"> </v>
          </cell>
          <cell r="V111" t="str">
            <v xml:space="preserve"> </v>
          </cell>
          <cell r="W111" t="str">
            <v xml:space="preserve"> </v>
          </cell>
          <cell r="AN111" t="str">
            <v/>
          </cell>
          <cell r="AO111" t="str">
            <v xml:space="preserve"> </v>
          </cell>
          <cell r="AP111" t="str">
            <v xml:space="preserve"> </v>
          </cell>
          <cell r="AQ111" t="str">
            <v xml:space="preserve"> </v>
          </cell>
          <cell r="BE111" t="str">
            <v xml:space="preserve"> </v>
          </cell>
          <cell r="BF111" t="str">
            <v xml:space="preserve"> </v>
          </cell>
          <cell r="BY111" t="str">
            <v xml:space="preserve"> </v>
          </cell>
          <cell r="CB111" t="str">
            <v xml:space="preserve"> </v>
          </cell>
          <cell r="DF111" t="str">
            <v xml:space="preserve"> </v>
          </cell>
          <cell r="DG111" t="str">
            <v xml:space="preserve"> </v>
          </cell>
          <cell r="DH111" t="str">
            <v xml:space="preserve"> </v>
          </cell>
          <cell r="DI111" t="str">
            <v xml:space="preserve"> </v>
          </cell>
        </row>
        <row r="112">
          <cell r="F112" t="str">
            <v>PY21244</v>
          </cell>
          <cell r="M112" t="str">
            <v xml:space="preserve"> </v>
          </cell>
          <cell r="N112" t="str">
            <v xml:space="preserve"> </v>
          </cell>
          <cell r="O112" t="str">
            <v xml:space="preserve"> </v>
          </cell>
          <cell r="P112" t="str">
            <v xml:space="preserve"> </v>
          </cell>
          <cell r="T112" t="str">
            <v xml:space="preserve"> </v>
          </cell>
          <cell r="U112" t="str">
            <v xml:space="preserve"> </v>
          </cell>
          <cell r="V112" t="str">
            <v xml:space="preserve"> </v>
          </cell>
          <cell r="W112" t="str">
            <v xml:space="preserve"> </v>
          </cell>
          <cell r="AN112" t="str">
            <v/>
          </cell>
          <cell r="AO112" t="str">
            <v xml:space="preserve"> </v>
          </cell>
          <cell r="AP112" t="str">
            <v xml:space="preserve"> </v>
          </cell>
          <cell r="AQ112" t="str">
            <v xml:space="preserve"> </v>
          </cell>
          <cell r="BE112" t="str">
            <v xml:space="preserve"> </v>
          </cell>
          <cell r="BF112" t="str">
            <v xml:space="preserve"> </v>
          </cell>
          <cell r="BY112" t="str">
            <v xml:space="preserve"> </v>
          </cell>
          <cell r="CB112" t="str">
            <v xml:space="preserve"> </v>
          </cell>
          <cell r="DF112" t="str">
            <v xml:space="preserve"> </v>
          </cell>
          <cell r="DG112" t="str">
            <v xml:space="preserve"> </v>
          </cell>
          <cell r="DH112" t="str">
            <v xml:space="preserve"> </v>
          </cell>
          <cell r="DI112" t="str">
            <v xml:space="preserve"> </v>
          </cell>
        </row>
        <row r="113">
          <cell r="F113">
            <v>1678</v>
          </cell>
          <cell r="G113">
            <v>62</v>
          </cell>
          <cell r="H113">
            <v>7000</v>
          </cell>
          <cell r="J113">
            <v>39894</v>
          </cell>
          <cell r="K113">
            <v>81</v>
          </cell>
          <cell r="L113">
            <v>1200</v>
          </cell>
          <cell r="M113" t="str">
            <v xml:space="preserve"> </v>
          </cell>
          <cell r="N113" t="str">
            <v xml:space="preserve"> </v>
          </cell>
          <cell r="O113" t="str">
            <v xml:space="preserve"> </v>
          </cell>
          <cell r="P113" t="str">
            <v xml:space="preserve"> </v>
          </cell>
          <cell r="Q113">
            <v>40295</v>
          </cell>
          <cell r="R113">
            <v>117</v>
          </cell>
          <cell r="S113">
            <v>514</v>
          </cell>
          <cell r="U113" t="str">
            <v>no</v>
          </cell>
          <cell r="V113" t="str">
            <v>2.6b</v>
          </cell>
          <cell r="W113" t="str">
            <v>LI</v>
          </cell>
          <cell r="AD113">
            <v>0.22054398148148147</v>
          </cell>
          <cell r="AE113">
            <v>0.21892361111111111</v>
          </cell>
          <cell r="AF113">
            <v>1.6203703703703554E-3</v>
          </cell>
          <cell r="AH113">
            <v>9618</v>
          </cell>
          <cell r="AK113" t="str">
            <v/>
          </cell>
          <cell r="AN113" t="str">
            <v>09KC-2A</v>
          </cell>
          <cell r="DF113" t="str">
            <v xml:space="preserve"> </v>
          </cell>
          <cell r="DG113" t="str">
            <v xml:space="preserve"> </v>
          </cell>
          <cell r="DH113" t="str">
            <v xml:space="preserve"> </v>
          </cell>
          <cell r="DI113" t="str">
            <v xml:space="preserve"> </v>
          </cell>
        </row>
        <row r="114">
          <cell r="F114">
            <v>1678</v>
          </cell>
          <cell r="M114" t="str">
            <v xml:space="preserve"> </v>
          </cell>
          <cell r="N114" t="str">
            <v xml:space="preserve"> </v>
          </cell>
          <cell r="O114" t="str">
            <v xml:space="preserve"> </v>
          </cell>
          <cell r="P114" t="str">
            <v xml:space="preserve"> </v>
          </cell>
          <cell r="U114" t="str">
            <v>no</v>
          </cell>
          <cell r="V114" t="str">
            <v>2.6b</v>
          </cell>
          <cell r="AK114" t="str">
            <v/>
          </cell>
          <cell r="AN114" t="str">
            <v/>
          </cell>
          <cell r="BD114">
            <v>1000128</v>
          </cell>
          <cell r="DF114" t="str">
            <v xml:space="preserve"> </v>
          </cell>
          <cell r="DG114" t="str">
            <v xml:space="preserve"> </v>
          </cell>
          <cell r="DH114" t="str">
            <v xml:space="preserve"> </v>
          </cell>
          <cell r="DI114" t="str">
            <v xml:space="preserve"> </v>
          </cell>
        </row>
        <row r="115">
          <cell r="F115">
            <v>1679</v>
          </cell>
          <cell r="G115">
            <v>60</v>
          </cell>
          <cell r="H115">
            <v>7000</v>
          </cell>
          <cell r="J115">
            <v>39894</v>
          </cell>
          <cell r="K115">
            <v>81</v>
          </cell>
          <cell r="L115">
            <v>1200</v>
          </cell>
          <cell r="M115" t="str">
            <v xml:space="preserve"> </v>
          </cell>
          <cell r="N115" t="str">
            <v xml:space="preserve"> </v>
          </cell>
          <cell r="O115" t="str">
            <v xml:space="preserve"> </v>
          </cell>
          <cell r="P115" t="str">
            <v xml:space="preserve"> </v>
          </cell>
          <cell r="U115" t="str">
            <v>no</v>
          </cell>
          <cell r="V115" t="str">
            <v/>
          </cell>
          <cell r="W115" t="str">
            <v>LI</v>
          </cell>
          <cell r="AF115">
            <v>0</v>
          </cell>
          <cell r="AK115" t="str">
            <v/>
          </cell>
          <cell r="AN115" t="str">
            <v/>
          </cell>
          <cell r="BD115">
            <v>1000200</v>
          </cell>
          <cell r="DF115" t="str">
            <v xml:space="preserve"> </v>
          </cell>
          <cell r="DG115" t="str">
            <v xml:space="preserve"> </v>
          </cell>
          <cell r="DH115" t="str">
            <v xml:space="preserve"> </v>
          </cell>
          <cell r="DI115" t="str">
            <v xml:space="preserve"> </v>
          </cell>
        </row>
        <row r="116">
          <cell r="F116">
            <v>1710</v>
          </cell>
          <cell r="G116">
            <v>400</v>
          </cell>
          <cell r="H116">
            <v>1000</v>
          </cell>
          <cell r="I116">
            <v>400</v>
          </cell>
          <cell r="J116">
            <v>37523</v>
          </cell>
          <cell r="K116">
            <v>267</v>
          </cell>
          <cell r="L116">
            <v>0</v>
          </cell>
          <cell r="M116">
            <v>272</v>
          </cell>
          <cell r="N116">
            <v>100</v>
          </cell>
          <cell r="O116" t="str">
            <v xml:space="preserve"> </v>
          </cell>
          <cell r="P116" t="str">
            <v xml:space="preserve"> </v>
          </cell>
          <cell r="V116" t="str">
            <v/>
          </cell>
          <cell r="AK116" t="str">
            <v/>
          </cell>
          <cell r="AN116" t="str">
            <v>02FTM-1B</v>
          </cell>
          <cell r="DF116">
            <v>273</v>
          </cell>
          <cell r="DG116">
            <v>140</v>
          </cell>
          <cell r="DH116">
            <v>273</v>
          </cell>
          <cell r="DI116">
            <v>538</v>
          </cell>
        </row>
        <row r="117">
          <cell r="F117">
            <v>1804</v>
          </cell>
          <cell r="G117">
            <v>55</v>
          </cell>
          <cell r="J117">
            <v>40051</v>
          </cell>
          <cell r="K117">
            <v>238</v>
          </cell>
          <cell r="L117">
            <v>1900</v>
          </cell>
          <cell r="M117" t="str">
            <v xml:space="preserve"> </v>
          </cell>
          <cell r="N117" t="str">
            <v xml:space="preserve"> </v>
          </cell>
          <cell r="O117" t="str">
            <v xml:space="preserve"> </v>
          </cell>
          <cell r="P117" t="str">
            <v xml:space="preserve"> </v>
          </cell>
          <cell r="Q117">
            <v>40298</v>
          </cell>
          <cell r="R117">
            <v>121</v>
          </cell>
          <cell r="S117">
            <v>3</v>
          </cell>
          <cell r="U117" t="str">
            <v>no</v>
          </cell>
          <cell r="V117" t="str">
            <v/>
          </cell>
          <cell r="W117" t="str">
            <v>LI</v>
          </cell>
          <cell r="AD117">
            <v>2.6967592592592594E-3</v>
          </cell>
          <cell r="AE117">
            <v>1.5625000000000001E-3</v>
          </cell>
          <cell r="AF117">
            <v>1.1342592592592593E-3</v>
          </cell>
          <cell r="AH117">
            <v>5934</v>
          </cell>
          <cell r="AK117" t="str">
            <v/>
          </cell>
          <cell r="AN117" t="str">
            <v>09BS-2C</v>
          </cell>
        </row>
        <row r="118">
          <cell r="F118">
            <v>1804</v>
          </cell>
          <cell r="K118" t="str">
            <v xml:space="preserve"> </v>
          </cell>
          <cell r="L118" t="str">
            <v xml:space="preserve"> </v>
          </cell>
          <cell r="M118" t="str">
            <v xml:space="preserve"> </v>
          </cell>
          <cell r="N118" t="str">
            <v xml:space="preserve"> </v>
          </cell>
          <cell r="O118" t="str">
            <v xml:space="preserve"> </v>
          </cell>
          <cell r="P118" t="str">
            <v xml:space="preserve"> </v>
          </cell>
          <cell r="U118" t="str">
            <v>no</v>
          </cell>
          <cell r="V118" t="str">
            <v/>
          </cell>
          <cell r="AK118" t="str">
            <v/>
          </cell>
          <cell r="AN118" t="str">
            <v/>
          </cell>
        </row>
        <row r="119">
          <cell r="F119">
            <v>1805</v>
          </cell>
          <cell r="G119">
            <v>54</v>
          </cell>
          <cell r="J119">
            <v>39694</v>
          </cell>
          <cell r="K119">
            <v>247</v>
          </cell>
          <cell r="L119">
            <v>1800</v>
          </cell>
          <cell r="M119" t="str">
            <v xml:space="preserve"> </v>
          </cell>
          <cell r="N119" t="str">
            <v xml:space="preserve"> </v>
          </cell>
          <cell r="O119" t="str">
            <v xml:space="preserve"> </v>
          </cell>
          <cell r="P119" t="str">
            <v xml:space="preserve"> </v>
          </cell>
          <cell r="U119" t="str">
            <v>no</v>
          </cell>
          <cell r="V119" t="str">
            <v/>
          </cell>
          <cell r="W119" t="str">
            <v>LI</v>
          </cell>
          <cell r="AF119">
            <v>0</v>
          </cell>
          <cell r="AN119" t="str">
            <v/>
          </cell>
        </row>
        <row r="120">
          <cell r="F120">
            <v>1805</v>
          </cell>
          <cell r="K120" t="str">
            <v xml:space="preserve"> </v>
          </cell>
          <cell r="L120" t="str">
            <v xml:space="preserve"> </v>
          </cell>
          <cell r="M120" t="str">
            <v xml:space="preserve"> </v>
          </cell>
          <cell r="N120" t="str">
            <v xml:space="preserve"> </v>
          </cell>
          <cell r="O120" t="str">
            <v xml:space="preserve"> </v>
          </cell>
          <cell r="P120" t="str">
            <v xml:space="preserve"> </v>
          </cell>
          <cell r="U120" t="str">
            <v>no</v>
          </cell>
          <cell r="V120" t="str">
            <v/>
          </cell>
          <cell r="AN120" t="str">
            <v/>
          </cell>
        </row>
        <row r="121">
          <cell r="F121">
            <v>1806</v>
          </cell>
          <cell r="K121" t="str">
            <v xml:space="preserve"> </v>
          </cell>
          <cell r="L121" t="str">
            <v xml:space="preserve"> </v>
          </cell>
          <cell r="M121" t="str">
            <v xml:space="preserve"> </v>
          </cell>
          <cell r="N121" t="str">
            <v xml:space="preserve"> </v>
          </cell>
          <cell r="O121" t="str">
            <v xml:space="preserve"> </v>
          </cell>
          <cell r="P121" t="str">
            <v xml:space="preserve"> </v>
          </cell>
          <cell r="U121" t="str">
            <v>no</v>
          </cell>
          <cell r="V121" t="str">
            <v>2.6b</v>
          </cell>
          <cell r="AN121" t="str">
            <v/>
          </cell>
          <cell r="BD121">
            <v>1000199</v>
          </cell>
        </row>
        <row r="122">
          <cell r="F122">
            <v>1806</v>
          </cell>
          <cell r="G122">
            <v>55</v>
          </cell>
          <cell r="H122">
            <v>7000</v>
          </cell>
          <cell r="J122">
            <v>39694</v>
          </cell>
          <cell r="K122">
            <v>247</v>
          </cell>
          <cell r="L122">
            <v>1800</v>
          </cell>
          <cell r="M122" t="str">
            <v xml:space="preserve"> </v>
          </cell>
          <cell r="N122" t="str">
            <v xml:space="preserve"> </v>
          </cell>
          <cell r="O122" t="str">
            <v xml:space="preserve"> </v>
          </cell>
          <cell r="P122" t="str">
            <v xml:space="preserve"> </v>
          </cell>
          <cell r="U122" t="str">
            <v>no</v>
          </cell>
          <cell r="V122" t="str">
            <v>2.6b</v>
          </cell>
          <cell r="W122" t="str">
            <v>LI</v>
          </cell>
          <cell r="AF122">
            <v>0</v>
          </cell>
          <cell r="AN122" t="str">
            <v/>
          </cell>
          <cell r="BD122">
            <v>1000199</v>
          </cell>
          <cell r="DF122" t="str">
            <v xml:space="preserve"> </v>
          </cell>
          <cell r="DG122" t="str">
            <v xml:space="preserve"> </v>
          </cell>
          <cell r="DH122" t="str">
            <v xml:space="preserve"> </v>
          </cell>
          <cell r="DI122" t="str">
            <v xml:space="preserve"> </v>
          </cell>
        </row>
        <row r="123">
          <cell r="F123">
            <v>1806</v>
          </cell>
          <cell r="K123" t="str">
            <v xml:space="preserve"> </v>
          </cell>
          <cell r="L123" t="str">
            <v xml:space="preserve"> </v>
          </cell>
          <cell r="M123" t="str">
            <v xml:space="preserve"> </v>
          </cell>
          <cell r="N123" t="str">
            <v xml:space="preserve"> </v>
          </cell>
          <cell r="O123" t="str">
            <v xml:space="preserve"> </v>
          </cell>
          <cell r="P123" t="str">
            <v xml:space="preserve"> </v>
          </cell>
          <cell r="U123" t="str">
            <v>no</v>
          </cell>
          <cell r="V123" t="str">
            <v>2.6b</v>
          </cell>
          <cell r="AN123" t="str">
            <v/>
          </cell>
          <cell r="BD123">
            <v>1000199</v>
          </cell>
          <cell r="DF123" t="str">
            <v xml:space="preserve"> </v>
          </cell>
          <cell r="DG123" t="str">
            <v xml:space="preserve"> </v>
          </cell>
          <cell r="DH123" t="str">
            <v xml:space="preserve"> </v>
          </cell>
          <cell r="DI123" t="str">
            <v xml:space="preserve"> </v>
          </cell>
        </row>
        <row r="124">
          <cell r="F124">
            <v>1807</v>
          </cell>
          <cell r="G124">
            <v>54</v>
          </cell>
          <cell r="J124">
            <v>39694</v>
          </cell>
          <cell r="K124">
            <v>247</v>
          </cell>
          <cell r="L124">
            <v>1800</v>
          </cell>
          <cell r="M124" t="str">
            <v xml:space="preserve"> </v>
          </cell>
          <cell r="N124" t="str">
            <v xml:space="preserve"> </v>
          </cell>
          <cell r="O124" t="str">
            <v xml:space="preserve"> </v>
          </cell>
          <cell r="P124" t="str">
            <v xml:space="preserve"> </v>
          </cell>
          <cell r="U124" t="str">
            <v>no</v>
          </cell>
          <cell r="V124" t="str">
            <v/>
          </cell>
          <cell r="W124" t="str">
            <v>LI</v>
          </cell>
          <cell r="Y124">
            <v>60</v>
          </cell>
          <cell r="AF124">
            <v>0</v>
          </cell>
          <cell r="AN124" t="str">
            <v>10CB-1A</v>
          </cell>
          <cell r="BD124">
            <v>1000198</v>
          </cell>
        </row>
        <row r="125">
          <cell r="F125">
            <v>1807</v>
          </cell>
          <cell r="H125">
            <v>7000</v>
          </cell>
          <cell r="K125" t="str">
            <v xml:space="preserve"> </v>
          </cell>
          <cell r="L125" t="str">
            <v xml:space="preserve"> </v>
          </cell>
          <cell r="M125" t="str">
            <v xml:space="preserve"> </v>
          </cell>
          <cell r="N125" t="str">
            <v xml:space="preserve"> </v>
          </cell>
          <cell r="O125" t="str">
            <v xml:space="preserve"> </v>
          </cell>
          <cell r="P125" t="str">
            <v xml:space="preserve"> </v>
          </cell>
          <cell r="U125" t="str">
            <v>no</v>
          </cell>
          <cell r="V125" t="str">
            <v/>
          </cell>
          <cell r="AN125" t="str">
            <v/>
          </cell>
          <cell r="BD125">
            <v>1000198</v>
          </cell>
          <cell r="DF125" t="str">
            <v xml:space="preserve"> </v>
          </cell>
          <cell r="DG125" t="str">
            <v xml:space="preserve"> </v>
          </cell>
          <cell r="DH125" t="str">
            <v xml:space="preserve"> </v>
          </cell>
          <cell r="DI125" t="str">
            <v xml:space="preserve"> </v>
          </cell>
        </row>
        <row r="126">
          <cell r="F126">
            <v>1808</v>
          </cell>
          <cell r="G126">
            <v>150</v>
          </cell>
          <cell r="H126">
            <v>7000</v>
          </cell>
          <cell r="I126">
            <v>150</v>
          </cell>
          <cell r="K126" t="str">
            <v xml:space="preserve"> </v>
          </cell>
          <cell r="L126" t="str">
            <v xml:space="preserve"> </v>
          </cell>
          <cell r="M126" t="str">
            <v xml:space="preserve"> </v>
          </cell>
          <cell r="N126" t="str">
            <v xml:space="preserve"> </v>
          </cell>
          <cell r="O126" t="str">
            <v xml:space="preserve"> </v>
          </cell>
          <cell r="P126" t="str">
            <v xml:space="preserve"> </v>
          </cell>
          <cell r="U126" t="str">
            <v>no</v>
          </cell>
          <cell r="V126" t="str">
            <v/>
          </cell>
          <cell r="W126" t="str">
            <v>LI</v>
          </cell>
          <cell r="AK126" t="str">
            <v/>
          </cell>
          <cell r="AN126" t="str">
            <v>02FTM-1B</v>
          </cell>
          <cell r="DF126">
            <v>273</v>
          </cell>
          <cell r="DG126">
            <v>117</v>
          </cell>
          <cell r="DH126">
            <v>273</v>
          </cell>
          <cell r="DI126">
            <v>525</v>
          </cell>
        </row>
        <row r="127">
          <cell r="F127">
            <v>1809</v>
          </cell>
          <cell r="G127">
            <v>13</v>
          </cell>
          <cell r="H127">
            <v>7000</v>
          </cell>
          <cell r="I127">
            <v>11</v>
          </cell>
          <cell r="K127" t="str">
            <v xml:space="preserve"> </v>
          </cell>
          <cell r="L127" t="str">
            <v xml:space="preserve"> </v>
          </cell>
          <cell r="M127" t="str">
            <v xml:space="preserve"> </v>
          </cell>
          <cell r="N127" t="str">
            <v xml:space="preserve"> </v>
          </cell>
          <cell r="O127" t="str">
            <v xml:space="preserve"> </v>
          </cell>
          <cell r="P127" t="str">
            <v xml:space="preserve"> </v>
          </cell>
          <cell r="R127" t="str">
            <v xml:space="preserve"> </v>
          </cell>
          <cell r="S127" t="str">
            <v xml:space="preserve"> </v>
          </cell>
          <cell r="U127" t="str">
            <v>no</v>
          </cell>
          <cell r="V127" t="str">
            <v/>
          </cell>
          <cell r="W127" t="str">
            <v>LI</v>
          </cell>
          <cell r="X127">
            <v>9.2799999999999994</v>
          </cell>
          <cell r="AK127" t="str">
            <v/>
          </cell>
          <cell r="AN127" t="str">
            <v>04PIP-2A</v>
          </cell>
          <cell r="BD127">
            <v>1000203</v>
          </cell>
          <cell r="DF127" t="str">
            <v xml:space="preserve"> </v>
          </cell>
          <cell r="DG127" t="str">
            <v xml:space="preserve"> </v>
          </cell>
          <cell r="DH127" t="str">
            <v xml:space="preserve"> </v>
          </cell>
          <cell r="DI127" t="str">
            <v xml:space="preserve"> </v>
          </cell>
        </row>
        <row r="128">
          <cell r="F128">
            <v>1810</v>
          </cell>
          <cell r="K128" t="str">
            <v xml:space="preserve"> </v>
          </cell>
          <cell r="L128" t="str">
            <v xml:space="preserve"> </v>
          </cell>
          <cell r="M128" t="str">
            <v xml:space="preserve"> </v>
          </cell>
          <cell r="N128" t="str">
            <v xml:space="preserve"> </v>
          </cell>
          <cell r="O128" t="str">
            <v xml:space="preserve"> </v>
          </cell>
          <cell r="P128" t="str">
            <v xml:space="preserve"> </v>
          </cell>
          <cell r="U128" t="str">
            <v>no</v>
          </cell>
          <cell r="V128" t="str">
            <v/>
          </cell>
          <cell r="AK128" t="str">
            <v/>
          </cell>
          <cell r="AN128" t="str">
            <v/>
          </cell>
          <cell r="BD128">
            <v>1000201</v>
          </cell>
        </row>
        <row r="129">
          <cell r="F129">
            <v>1810</v>
          </cell>
          <cell r="G129">
            <v>62</v>
          </cell>
          <cell r="J129">
            <v>39894</v>
          </cell>
          <cell r="K129">
            <v>81</v>
          </cell>
          <cell r="L129">
            <v>1200</v>
          </cell>
          <cell r="M129" t="str">
            <v xml:space="preserve"> </v>
          </cell>
          <cell r="N129" t="str">
            <v xml:space="preserve"> </v>
          </cell>
          <cell r="O129" t="str">
            <v xml:space="preserve"> </v>
          </cell>
          <cell r="P129" t="str">
            <v xml:space="preserve"> </v>
          </cell>
          <cell r="U129" t="str">
            <v>no</v>
          </cell>
          <cell r="V129" t="str">
            <v/>
          </cell>
          <cell r="AF129">
            <v>0</v>
          </cell>
          <cell r="AK129" t="str">
            <v/>
          </cell>
          <cell r="AN129" t="str">
            <v/>
          </cell>
          <cell r="BD129">
            <v>1000201</v>
          </cell>
        </row>
        <row r="130">
          <cell r="F130">
            <v>1850</v>
          </cell>
          <cell r="G130">
            <v>67</v>
          </cell>
          <cell r="J130">
            <v>40437</v>
          </cell>
          <cell r="K130">
            <v>259</v>
          </cell>
          <cell r="L130">
            <v>0</v>
          </cell>
          <cell r="M130" t="str">
            <v xml:space="preserve"> </v>
          </cell>
          <cell r="N130" t="str">
            <v xml:space="preserve"> </v>
          </cell>
          <cell r="O130" t="str">
            <v xml:space="preserve"> </v>
          </cell>
          <cell r="P130" t="str">
            <v xml:space="preserve"> </v>
          </cell>
          <cell r="R130" t="str">
            <v xml:space="preserve"> </v>
          </cell>
          <cell r="S130" t="str">
            <v xml:space="preserve"> </v>
          </cell>
          <cell r="U130" t="str">
            <v>no</v>
          </cell>
          <cell r="V130" t="str">
            <v/>
          </cell>
          <cell r="Y130">
            <v>60</v>
          </cell>
          <cell r="AK130" t="str">
            <v/>
          </cell>
          <cell r="AN130" t="str">
            <v>10BS-2C</v>
          </cell>
          <cell r="DF130" t="str">
            <v xml:space="preserve"> </v>
          </cell>
          <cell r="DG130" t="str">
            <v xml:space="preserve"> </v>
          </cell>
          <cell r="DH130" t="str">
            <v xml:space="preserve"> </v>
          </cell>
          <cell r="DI130" t="str">
            <v xml:space="preserve"> </v>
          </cell>
        </row>
        <row r="131">
          <cell r="F131">
            <v>1850</v>
          </cell>
          <cell r="K131" t="str">
            <v xml:space="preserve"> </v>
          </cell>
          <cell r="L131" t="str">
            <v xml:space="preserve"> </v>
          </cell>
          <cell r="M131" t="str">
            <v xml:space="preserve"> </v>
          </cell>
          <cell r="N131" t="str">
            <v xml:space="preserve"> </v>
          </cell>
          <cell r="O131" t="str">
            <v xml:space="preserve"> </v>
          </cell>
          <cell r="P131" t="str">
            <v xml:space="preserve"> </v>
          </cell>
          <cell r="U131" t="str">
            <v>no</v>
          </cell>
          <cell r="V131" t="str">
            <v/>
          </cell>
          <cell r="AK131" t="str">
            <v/>
          </cell>
          <cell r="AN131" t="str">
            <v/>
          </cell>
          <cell r="DF131" t="str">
            <v xml:space="preserve"> </v>
          </cell>
          <cell r="DG131" t="str">
            <v xml:space="preserve"> </v>
          </cell>
          <cell r="DH131" t="str">
            <v xml:space="preserve"> </v>
          </cell>
          <cell r="DI131" t="str">
            <v xml:space="preserve"> </v>
          </cell>
        </row>
        <row r="132">
          <cell r="F132">
            <v>1851</v>
          </cell>
          <cell r="G132">
            <v>383</v>
          </cell>
          <cell r="H132">
            <v>7000</v>
          </cell>
          <cell r="J132">
            <v>39833</v>
          </cell>
          <cell r="K132">
            <v>20</v>
          </cell>
          <cell r="L132">
            <v>2200</v>
          </cell>
          <cell r="M132" t="str">
            <v xml:space="preserve"> </v>
          </cell>
          <cell r="N132" t="str">
            <v xml:space="preserve"> </v>
          </cell>
          <cell r="O132" t="str">
            <v xml:space="preserve"> </v>
          </cell>
          <cell r="P132" t="str">
            <v xml:space="preserve"> </v>
          </cell>
          <cell r="U132" t="str">
            <v>no</v>
          </cell>
          <cell r="V132" t="str">
            <v/>
          </cell>
          <cell r="AF132">
            <v>0</v>
          </cell>
          <cell r="AK132" t="str">
            <v/>
          </cell>
          <cell r="AN132" t="str">
            <v/>
          </cell>
          <cell r="DF132" t="str">
            <v xml:space="preserve"> </v>
          </cell>
          <cell r="DG132" t="str">
            <v xml:space="preserve"> </v>
          </cell>
          <cell r="DH132" t="str">
            <v xml:space="preserve"> </v>
          </cell>
          <cell r="DI132" t="str">
            <v xml:space="preserve"> </v>
          </cell>
        </row>
        <row r="133">
          <cell r="F133">
            <v>1852</v>
          </cell>
          <cell r="K133" t="str">
            <v xml:space="preserve"> </v>
          </cell>
          <cell r="L133" t="str">
            <v xml:space="preserve"> </v>
          </cell>
          <cell r="M133" t="str">
            <v xml:space="preserve"> </v>
          </cell>
          <cell r="N133" t="str">
            <v xml:space="preserve"> </v>
          </cell>
          <cell r="O133" t="str">
            <v xml:space="preserve"> </v>
          </cell>
          <cell r="P133" t="str">
            <v xml:space="preserve"> </v>
          </cell>
          <cell r="U133" t="str">
            <v>no</v>
          </cell>
          <cell r="V133" t="str">
            <v/>
          </cell>
          <cell r="AK133" t="str">
            <v/>
          </cell>
          <cell r="AN133" t="str">
            <v/>
          </cell>
          <cell r="BD133">
            <v>1000204</v>
          </cell>
        </row>
        <row r="134">
          <cell r="F134">
            <v>1852</v>
          </cell>
          <cell r="G134">
            <v>55</v>
          </cell>
          <cell r="J134">
            <v>40058</v>
          </cell>
          <cell r="K134">
            <v>245</v>
          </cell>
          <cell r="L134">
            <v>1800</v>
          </cell>
          <cell r="M134" t="str">
            <v xml:space="preserve"> </v>
          </cell>
          <cell r="N134" t="str">
            <v xml:space="preserve"> </v>
          </cell>
          <cell r="O134" t="str">
            <v xml:space="preserve"> </v>
          </cell>
          <cell r="P134" t="str">
            <v xml:space="preserve"> </v>
          </cell>
          <cell r="Q134">
            <v>40451</v>
          </cell>
          <cell r="R134">
            <v>273</v>
          </cell>
          <cell r="S134">
            <v>1812</v>
          </cell>
          <cell r="U134" t="str">
            <v>no</v>
          </cell>
          <cell r="V134" t="str">
            <v/>
          </cell>
          <cell r="AD134">
            <v>0.76089120370370367</v>
          </cell>
          <cell r="AE134">
            <v>0.75902777777777775</v>
          </cell>
          <cell r="AF134">
            <v>1.8634259259259212E-3</v>
          </cell>
          <cell r="AH134">
            <v>9433</v>
          </cell>
          <cell r="AK134" t="str">
            <v/>
          </cell>
          <cell r="AN134" t="str">
            <v>09BS-8A</v>
          </cell>
          <cell r="BD134">
            <v>1000204</v>
          </cell>
          <cell r="DF134" t="str">
            <v xml:space="preserve"> </v>
          </cell>
          <cell r="DG134" t="str">
            <v xml:space="preserve"> </v>
          </cell>
          <cell r="DH134" t="str">
            <v xml:space="preserve"> </v>
          </cell>
          <cell r="DI134" t="str">
            <v xml:space="preserve"> </v>
          </cell>
        </row>
        <row r="135">
          <cell r="F135">
            <v>1853</v>
          </cell>
          <cell r="G135">
            <v>185</v>
          </cell>
          <cell r="J135">
            <v>40058</v>
          </cell>
          <cell r="K135">
            <v>245</v>
          </cell>
          <cell r="L135">
            <v>1800</v>
          </cell>
          <cell r="M135" t="str">
            <v xml:space="preserve"> </v>
          </cell>
          <cell r="N135" t="str">
            <v xml:space="preserve"> </v>
          </cell>
          <cell r="O135" t="str">
            <v xml:space="preserve"> </v>
          </cell>
          <cell r="P135" t="str">
            <v xml:space="preserve"> </v>
          </cell>
          <cell r="Q135">
            <v>40458</v>
          </cell>
          <cell r="R135">
            <v>280</v>
          </cell>
          <cell r="S135">
            <v>1719</v>
          </cell>
          <cell r="U135" t="str">
            <v>no</v>
          </cell>
          <cell r="V135" t="str">
            <v/>
          </cell>
          <cell r="AD135">
            <v>0.72376157407407404</v>
          </cell>
          <cell r="AE135">
            <v>0.7221643518518519</v>
          </cell>
          <cell r="AF135">
            <v>1.5972222222221388E-3</v>
          </cell>
          <cell r="AH135">
            <v>9600</v>
          </cell>
          <cell r="AN135" t="str">
            <v>09CB-1A</v>
          </cell>
          <cell r="BD135">
            <v>1000195</v>
          </cell>
        </row>
        <row r="136">
          <cell r="F136">
            <v>1853</v>
          </cell>
          <cell r="K136" t="str">
            <v xml:space="preserve"> </v>
          </cell>
          <cell r="L136" t="str">
            <v xml:space="preserve"> </v>
          </cell>
          <cell r="M136" t="str">
            <v xml:space="preserve"> </v>
          </cell>
          <cell r="N136" t="str">
            <v xml:space="preserve"> </v>
          </cell>
          <cell r="O136" t="str">
            <v xml:space="preserve"> </v>
          </cell>
          <cell r="P136" t="str">
            <v xml:space="preserve"> </v>
          </cell>
          <cell r="U136" t="str">
            <v>no</v>
          </cell>
          <cell r="V136" t="str">
            <v/>
          </cell>
          <cell r="AN136" t="str">
            <v/>
          </cell>
          <cell r="BD136">
            <v>1000195</v>
          </cell>
        </row>
        <row r="137">
          <cell r="F137">
            <v>1854</v>
          </cell>
          <cell r="G137">
            <v>300</v>
          </cell>
          <cell r="I137">
            <v>300</v>
          </cell>
          <cell r="K137" t="str">
            <v xml:space="preserve"> </v>
          </cell>
          <cell r="L137" t="str">
            <v xml:space="preserve"> </v>
          </cell>
          <cell r="M137" t="str">
            <v xml:space="preserve"> </v>
          </cell>
          <cell r="N137" t="str">
            <v xml:space="preserve"> </v>
          </cell>
          <cell r="O137" t="str">
            <v xml:space="preserve"> </v>
          </cell>
          <cell r="P137" t="str">
            <v xml:space="preserve"> </v>
          </cell>
          <cell r="U137" t="str">
            <v>no</v>
          </cell>
          <cell r="V137" t="str">
            <v/>
          </cell>
          <cell r="AK137" t="str">
            <v/>
          </cell>
          <cell r="AN137" t="str">
            <v>02FTM-1B</v>
          </cell>
          <cell r="DF137">
            <v>273</v>
          </cell>
          <cell r="DG137">
            <v>134</v>
          </cell>
          <cell r="DH137">
            <v>273</v>
          </cell>
          <cell r="DI137">
            <v>535</v>
          </cell>
        </row>
        <row r="138">
          <cell r="F138">
            <v>1855</v>
          </cell>
          <cell r="G138">
            <v>63</v>
          </cell>
          <cell r="I138">
            <v>57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 xml:space="preserve"> </v>
          </cell>
          <cell r="O138" t="str">
            <v xml:space="preserve"> </v>
          </cell>
          <cell r="P138" t="str">
            <v xml:space="preserve"> </v>
          </cell>
          <cell r="R138" t="str">
            <v xml:space="preserve"> </v>
          </cell>
          <cell r="S138" t="str">
            <v xml:space="preserve"> </v>
          </cell>
          <cell r="U138" t="str">
            <v>no</v>
          </cell>
          <cell r="V138">
            <v>2.5</v>
          </cell>
          <cell r="W138" t="str">
            <v>LI</v>
          </cell>
          <cell r="Y138">
            <v>60</v>
          </cell>
          <cell r="AF138">
            <v>0</v>
          </cell>
          <cell r="AK138" t="str">
            <v/>
          </cell>
          <cell r="AN138" t="str">
            <v>10KC-2A</v>
          </cell>
          <cell r="BD138">
            <v>1000202</v>
          </cell>
        </row>
        <row r="139">
          <cell r="F139">
            <v>1855</v>
          </cell>
          <cell r="K139" t="str">
            <v xml:space="preserve"> </v>
          </cell>
          <cell r="L139" t="str">
            <v xml:space="preserve"> </v>
          </cell>
          <cell r="M139" t="str">
            <v xml:space="preserve"> </v>
          </cell>
          <cell r="N139" t="str">
            <v xml:space="preserve"> </v>
          </cell>
          <cell r="O139" t="str">
            <v xml:space="preserve"> </v>
          </cell>
          <cell r="P139" t="str">
            <v xml:space="preserve"> </v>
          </cell>
          <cell r="U139" t="str">
            <v>no</v>
          </cell>
          <cell r="V139">
            <v>2.5</v>
          </cell>
          <cell r="AK139" t="str">
            <v/>
          </cell>
          <cell r="AN139" t="str">
            <v/>
          </cell>
          <cell r="BD139">
            <v>1000202</v>
          </cell>
        </row>
        <row r="140">
          <cell r="F140">
            <v>1856</v>
          </cell>
          <cell r="G140">
            <v>1</v>
          </cell>
          <cell r="J140">
            <v>40239</v>
          </cell>
          <cell r="K140">
            <v>61</v>
          </cell>
          <cell r="L140">
            <v>600</v>
          </cell>
          <cell r="M140" t="str">
            <v xml:space="preserve"> </v>
          </cell>
          <cell r="N140" t="str">
            <v xml:space="preserve"> </v>
          </cell>
          <cell r="O140" t="str">
            <v xml:space="preserve"> </v>
          </cell>
          <cell r="P140" t="str">
            <v xml:space="preserve"> </v>
          </cell>
          <cell r="Q140">
            <v>40455</v>
          </cell>
          <cell r="R140">
            <v>278</v>
          </cell>
          <cell r="S140">
            <v>56</v>
          </cell>
          <cell r="U140" t="str">
            <v>no</v>
          </cell>
          <cell r="V140" t="str">
            <v/>
          </cell>
          <cell r="AD140">
            <v>3.9780092592592589E-2</v>
          </cell>
          <cell r="AE140">
            <v>3.888888888888889E-2</v>
          </cell>
          <cell r="AF140">
            <v>8.9120370370369961E-4</v>
          </cell>
          <cell r="AH140">
            <v>5203</v>
          </cell>
          <cell r="AK140" t="str">
            <v/>
          </cell>
          <cell r="AN140" t="str">
            <v>10BSM-2A</v>
          </cell>
          <cell r="BD140">
            <v>1000209</v>
          </cell>
          <cell r="DF140" t="str">
            <v xml:space="preserve"> </v>
          </cell>
          <cell r="DG140" t="str">
            <v xml:space="preserve"> </v>
          </cell>
          <cell r="DH140" t="str">
            <v xml:space="preserve"> </v>
          </cell>
          <cell r="DI140" t="str">
            <v xml:space="preserve"> </v>
          </cell>
        </row>
        <row r="141">
          <cell r="F141">
            <v>1856</v>
          </cell>
          <cell r="H141">
            <v>7000</v>
          </cell>
          <cell r="K141" t="str">
            <v xml:space="preserve"> </v>
          </cell>
          <cell r="L141" t="str">
            <v xml:space="preserve"> </v>
          </cell>
          <cell r="M141" t="str">
            <v xml:space="preserve"> </v>
          </cell>
          <cell r="N141" t="str">
            <v xml:space="preserve"> </v>
          </cell>
          <cell r="O141" t="str">
            <v xml:space="preserve"> </v>
          </cell>
          <cell r="P141" t="str">
            <v xml:space="preserve"> </v>
          </cell>
          <cell r="U141" t="str">
            <v>no</v>
          </cell>
          <cell r="V141" t="str">
            <v/>
          </cell>
          <cell r="AK141" t="str">
            <v/>
          </cell>
          <cell r="AN141" t="str">
            <v/>
          </cell>
          <cell r="BD141">
            <v>1000209</v>
          </cell>
          <cell r="DF141" t="str">
            <v xml:space="preserve"> </v>
          </cell>
          <cell r="DG141" t="str">
            <v xml:space="preserve"> </v>
          </cell>
          <cell r="DH141" t="str">
            <v xml:space="preserve"> </v>
          </cell>
          <cell r="DI141" t="str">
            <v xml:space="preserve"> </v>
          </cell>
        </row>
        <row r="142">
          <cell r="F142">
            <v>1857</v>
          </cell>
          <cell r="G142">
            <v>199</v>
          </cell>
          <cell r="H142">
            <v>7000</v>
          </cell>
          <cell r="I142">
            <v>200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 xml:space="preserve"> </v>
          </cell>
          <cell r="O142" t="str">
            <v xml:space="preserve"> </v>
          </cell>
          <cell r="P142" t="str">
            <v xml:space="preserve"> </v>
          </cell>
          <cell r="U142" t="str">
            <v>no</v>
          </cell>
          <cell r="V142" t="str">
            <v/>
          </cell>
          <cell r="W142" t="str">
            <v>LI</v>
          </cell>
          <cell r="Y142">
            <v>60</v>
          </cell>
          <cell r="AK142" t="str">
            <v/>
          </cell>
          <cell r="AN142" t="str">
            <v>02GB-2B</v>
          </cell>
          <cell r="DF142" t="str">
            <v xml:space="preserve"> </v>
          </cell>
          <cell r="DG142" t="str">
            <v xml:space="preserve"> </v>
          </cell>
          <cell r="DH142" t="str">
            <v xml:space="preserve"> </v>
          </cell>
          <cell r="DI142" t="str">
            <v xml:space="preserve"> </v>
          </cell>
        </row>
        <row r="143">
          <cell r="F143">
            <v>1858</v>
          </cell>
          <cell r="G143">
            <v>62</v>
          </cell>
          <cell r="J143">
            <v>39894</v>
          </cell>
          <cell r="K143">
            <v>81</v>
          </cell>
          <cell r="L143">
            <v>1200</v>
          </cell>
          <cell r="M143" t="str">
            <v xml:space="preserve"> </v>
          </cell>
          <cell r="N143" t="str">
            <v xml:space="preserve"> </v>
          </cell>
          <cell r="O143" t="str">
            <v xml:space="preserve"> </v>
          </cell>
          <cell r="P143" t="str">
            <v xml:space="preserve"> </v>
          </cell>
          <cell r="U143" t="str">
            <v>no</v>
          </cell>
          <cell r="V143" t="str">
            <v/>
          </cell>
          <cell r="AF143">
            <v>0</v>
          </cell>
          <cell r="AN143" t="str">
            <v/>
          </cell>
        </row>
        <row r="144">
          <cell r="F144">
            <v>1858</v>
          </cell>
          <cell r="K144" t="str">
            <v xml:space="preserve"> </v>
          </cell>
          <cell r="L144" t="str">
            <v xml:space="preserve"> </v>
          </cell>
          <cell r="M144" t="str">
            <v xml:space="preserve"> </v>
          </cell>
          <cell r="N144" t="str">
            <v xml:space="preserve"> </v>
          </cell>
          <cell r="O144" t="str">
            <v xml:space="preserve"> </v>
          </cell>
          <cell r="P144" t="str">
            <v xml:space="preserve"> </v>
          </cell>
          <cell r="R144" t="str">
            <v xml:space="preserve"> </v>
          </cell>
          <cell r="S144" t="str">
            <v xml:space="preserve"> </v>
          </cell>
          <cell r="U144" t="str">
            <v>no</v>
          </cell>
          <cell r="V144" t="str">
            <v/>
          </cell>
          <cell r="AN144" t="str">
            <v/>
          </cell>
        </row>
        <row r="145">
          <cell r="F145">
            <v>1859</v>
          </cell>
          <cell r="G145">
            <v>55</v>
          </cell>
          <cell r="J145">
            <v>40051</v>
          </cell>
          <cell r="K145">
            <v>238</v>
          </cell>
          <cell r="L145">
            <v>1900</v>
          </cell>
          <cell r="M145" t="str">
            <v xml:space="preserve"> </v>
          </cell>
          <cell r="N145" t="str">
            <v xml:space="preserve"> </v>
          </cell>
          <cell r="O145" t="str">
            <v xml:space="preserve"> </v>
          </cell>
          <cell r="P145" t="str">
            <v xml:space="preserve"> </v>
          </cell>
          <cell r="R145" t="str">
            <v xml:space="preserve"> </v>
          </cell>
          <cell r="S145" t="str">
            <v xml:space="preserve"> </v>
          </cell>
          <cell r="U145" t="str">
            <v>no</v>
          </cell>
          <cell r="V145" t="str">
            <v/>
          </cell>
          <cell r="AN145" t="str">
            <v>09BS-4B</v>
          </cell>
        </row>
        <row r="146">
          <cell r="F146">
            <v>1859</v>
          </cell>
          <cell r="K146" t="str">
            <v xml:space="preserve"> </v>
          </cell>
          <cell r="L146" t="str">
            <v xml:space="preserve"> </v>
          </cell>
          <cell r="M146" t="str">
            <v xml:space="preserve"> </v>
          </cell>
          <cell r="N146" t="str">
            <v xml:space="preserve"> </v>
          </cell>
          <cell r="O146" t="str">
            <v xml:space="preserve"> </v>
          </cell>
          <cell r="P146" t="str">
            <v xml:space="preserve"> </v>
          </cell>
          <cell r="R146" t="str">
            <v xml:space="preserve"> </v>
          </cell>
          <cell r="S146" t="str">
            <v xml:space="preserve"> </v>
          </cell>
          <cell r="U146" t="str">
            <v>no</v>
          </cell>
          <cell r="V146" t="str">
            <v/>
          </cell>
          <cell r="AN146" t="str">
            <v/>
          </cell>
        </row>
        <row r="147">
          <cell r="F147">
            <v>1860</v>
          </cell>
          <cell r="G147">
            <v>67</v>
          </cell>
          <cell r="J147">
            <v>40058</v>
          </cell>
          <cell r="K147">
            <v>245</v>
          </cell>
          <cell r="L147">
            <v>1800</v>
          </cell>
          <cell r="M147" t="str">
            <v xml:space="preserve"> </v>
          </cell>
          <cell r="N147" t="str">
            <v xml:space="preserve"> </v>
          </cell>
          <cell r="O147" t="str">
            <v xml:space="preserve"> </v>
          </cell>
          <cell r="P147" t="str">
            <v xml:space="preserve"> </v>
          </cell>
          <cell r="R147" t="str">
            <v xml:space="preserve"> </v>
          </cell>
          <cell r="S147" t="str">
            <v xml:space="preserve"> </v>
          </cell>
          <cell r="U147" t="str">
            <v>no</v>
          </cell>
          <cell r="V147" t="str">
            <v/>
          </cell>
          <cell r="W147" t="str">
            <v>LI</v>
          </cell>
          <cell r="X147">
            <v>10.039999999999999</v>
          </cell>
          <cell r="AF147">
            <v>0</v>
          </cell>
          <cell r="AK147" t="str">
            <v/>
          </cell>
          <cell r="AN147" t="str">
            <v>09BS-2C</v>
          </cell>
        </row>
        <row r="148">
          <cell r="F148">
            <v>1860</v>
          </cell>
          <cell r="K148" t="str">
            <v xml:space="preserve"> </v>
          </cell>
          <cell r="L148" t="str">
            <v xml:space="preserve"> </v>
          </cell>
          <cell r="M148" t="str">
            <v xml:space="preserve"> </v>
          </cell>
          <cell r="N148" t="str">
            <v xml:space="preserve"> </v>
          </cell>
          <cell r="O148" t="str">
            <v xml:space="preserve"> </v>
          </cell>
          <cell r="P148" t="str">
            <v xml:space="preserve"> </v>
          </cell>
          <cell r="R148" t="str">
            <v xml:space="preserve"> </v>
          </cell>
          <cell r="S148" t="str">
            <v xml:space="preserve"> </v>
          </cell>
          <cell r="U148" t="str">
            <v>no</v>
          </cell>
          <cell r="V148" t="str">
            <v/>
          </cell>
          <cell r="AK148" t="str">
            <v/>
          </cell>
          <cell r="AN148" t="str">
            <v/>
          </cell>
        </row>
        <row r="149">
          <cell r="F149">
            <v>1861</v>
          </cell>
          <cell r="G149">
            <v>31</v>
          </cell>
          <cell r="I149">
            <v>31</v>
          </cell>
          <cell r="K149" t="str">
            <v xml:space="preserve"> </v>
          </cell>
          <cell r="L149" t="str">
            <v xml:space="preserve"> </v>
          </cell>
          <cell r="M149" t="str">
            <v xml:space="preserve"> </v>
          </cell>
          <cell r="N149" t="str">
            <v xml:space="preserve"> </v>
          </cell>
          <cell r="O149" t="str">
            <v xml:space="preserve"> </v>
          </cell>
          <cell r="P149" t="str">
            <v xml:space="preserve"> </v>
          </cell>
          <cell r="R149" t="str">
            <v xml:space="preserve"> </v>
          </cell>
          <cell r="S149" t="str">
            <v xml:space="preserve"> </v>
          </cell>
          <cell r="U149" t="str">
            <v>no</v>
          </cell>
          <cell r="V149" t="str">
            <v/>
          </cell>
          <cell r="AK149" t="str">
            <v/>
          </cell>
          <cell r="AN149" t="str">
            <v>04BS-5A</v>
          </cell>
        </row>
        <row r="150">
          <cell r="F150">
            <v>1862</v>
          </cell>
          <cell r="G150">
            <v>35</v>
          </cell>
          <cell r="I150">
            <v>39</v>
          </cell>
          <cell r="K150" t="str">
            <v xml:space="preserve"> </v>
          </cell>
          <cell r="L150" t="str">
            <v xml:space="preserve"> </v>
          </cell>
          <cell r="M150" t="str">
            <v xml:space="preserve"> </v>
          </cell>
          <cell r="N150" t="str">
            <v xml:space="preserve"> </v>
          </cell>
          <cell r="O150" t="str">
            <v xml:space="preserve"> </v>
          </cell>
          <cell r="P150" t="str">
            <v xml:space="preserve"> </v>
          </cell>
          <cell r="R150" t="str">
            <v xml:space="preserve"> </v>
          </cell>
          <cell r="S150" t="str">
            <v xml:space="preserve"> </v>
          </cell>
          <cell r="U150" t="str">
            <v>no</v>
          </cell>
          <cell r="V150" t="str">
            <v/>
          </cell>
          <cell r="AK150" t="str">
            <v/>
          </cell>
          <cell r="AN150" t="str">
            <v>03GB-1B</v>
          </cell>
          <cell r="DF150">
            <v>262</v>
          </cell>
          <cell r="DG150">
            <v>1643</v>
          </cell>
          <cell r="DH150">
            <v>262</v>
          </cell>
          <cell r="DI150">
            <v>1737</v>
          </cell>
        </row>
        <row r="151">
          <cell r="F151">
            <v>1863</v>
          </cell>
          <cell r="G151">
            <v>1</v>
          </cell>
          <cell r="I151">
            <v>1</v>
          </cell>
          <cell r="J151">
            <v>40269</v>
          </cell>
          <cell r="K151">
            <v>91</v>
          </cell>
          <cell r="L151">
            <v>2349</v>
          </cell>
          <cell r="M151" t="str">
            <v xml:space="preserve"> </v>
          </cell>
          <cell r="N151" t="str">
            <v xml:space="preserve"> </v>
          </cell>
          <cell r="O151" t="str">
            <v xml:space="preserve"> </v>
          </cell>
          <cell r="P151" t="str">
            <v xml:space="preserve"> </v>
          </cell>
          <cell r="Q151">
            <v>40455</v>
          </cell>
          <cell r="R151">
            <v>278</v>
          </cell>
          <cell r="S151">
            <v>129</v>
          </cell>
          <cell r="U151" t="str">
            <v>no</v>
          </cell>
          <cell r="V151" t="str">
            <v/>
          </cell>
          <cell r="AD151">
            <v>6.236111111111111E-2</v>
          </cell>
          <cell r="AE151">
            <v>6.1863425925925926E-2</v>
          </cell>
          <cell r="AF151">
            <v>4.9768518518518434E-4</v>
          </cell>
          <cell r="AH151">
            <v>4899</v>
          </cell>
          <cell r="AN151" t="str">
            <v>10BSM-2A</v>
          </cell>
        </row>
        <row r="152">
          <cell r="F152">
            <v>1863</v>
          </cell>
          <cell r="K152" t="str">
            <v xml:space="preserve"> </v>
          </cell>
          <cell r="L152" t="str">
            <v xml:space="preserve"> </v>
          </cell>
          <cell r="M152" t="str">
            <v xml:space="preserve"> </v>
          </cell>
          <cell r="N152" t="str">
            <v xml:space="preserve"> </v>
          </cell>
          <cell r="O152" t="str">
            <v xml:space="preserve"> </v>
          </cell>
          <cell r="P152" t="str">
            <v xml:space="preserve"> </v>
          </cell>
          <cell r="R152" t="str">
            <v xml:space="preserve"> </v>
          </cell>
          <cell r="S152" t="str">
            <v xml:space="preserve"> </v>
          </cell>
          <cell r="U152" t="str">
            <v>no</v>
          </cell>
          <cell r="V152" t="str">
            <v/>
          </cell>
          <cell r="AN152" t="str">
            <v/>
          </cell>
          <cell r="DF152" t="str">
            <v xml:space="preserve"> </v>
          </cell>
          <cell r="DG152" t="str">
            <v xml:space="preserve"> </v>
          </cell>
          <cell r="DH152" t="str">
            <v xml:space="preserve"> </v>
          </cell>
          <cell r="DI152" t="str">
            <v xml:space="preserve"> </v>
          </cell>
        </row>
        <row r="153">
          <cell r="F153">
            <v>1864</v>
          </cell>
          <cell r="G153">
            <v>188</v>
          </cell>
          <cell r="J153">
            <v>40437</v>
          </cell>
          <cell r="K153">
            <v>259</v>
          </cell>
          <cell r="L153">
            <v>0</v>
          </cell>
          <cell r="M153" t="str">
            <v xml:space="preserve"> </v>
          </cell>
          <cell r="N153" t="str">
            <v xml:space="preserve"> </v>
          </cell>
          <cell r="O153" t="str">
            <v xml:space="preserve"> </v>
          </cell>
          <cell r="P153" t="str">
            <v xml:space="preserve"> </v>
          </cell>
          <cell r="R153" t="str">
            <v xml:space="preserve"> </v>
          </cell>
          <cell r="S153" t="str">
            <v xml:space="preserve"> </v>
          </cell>
          <cell r="U153" t="str">
            <v>no</v>
          </cell>
          <cell r="V153" t="str">
            <v/>
          </cell>
          <cell r="Y153">
            <v>60</v>
          </cell>
          <cell r="AF153">
            <v>0</v>
          </cell>
          <cell r="AN153" t="str">
            <v/>
          </cell>
          <cell r="BD153">
            <v>1000207</v>
          </cell>
        </row>
        <row r="154">
          <cell r="F154">
            <v>1864</v>
          </cell>
          <cell r="K154" t="str">
            <v xml:space="preserve"> </v>
          </cell>
          <cell r="L154" t="str">
            <v xml:space="preserve"> </v>
          </cell>
          <cell r="M154" t="str">
            <v xml:space="preserve"> </v>
          </cell>
          <cell r="N154" t="str">
            <v xml:space="preserve"> </v>
          </cell>
          <cell r="O154" t="str">
            <v xml:space="preserve"> </v>
          </cell>
          <cell r="P154" t="str">
            <v xml:space="preserve"> </v>
          </cell>
          <cell r="R154" t="str">
            <v xml:space="preserve"> </v>
          </cell>
          <cell r="S154" t="str">
            <v xml:space="preserve"> </v>
          </cell>
          <cell r="U154" t="str">
            <v>no</v>
          </cell>
          <cell r="V154" t="str">
            <v/>
          </cell>
          <cell r="AK154" t="str">
            <v/>
          </cell>
          <cell r="AN154" t="e">
            <v>#REF!</v>
          </cell>
          <cell r="BD154">
            <v>1000207</v>
          </cell>
        </row>
        <row r="155">
          <cell r="F155">
            <v>1865</v>
          </cell>
          <cell r="G155">
            <v>57</v>
          </cell>
          <cell r="J155">
            <v>39891</v>
          </cell>
          <cell r="K155">
            <v>78</v>
          </cell>
          <cell r="L155">
            <v>1200</v>
          </cell>
          <cell r="M155" t="str">
            <v xml:space="preserve"> </v>
          </cell>
          <cell r="N155" t="str">
            <v xml:space="preserve"> </v>
          </cell>
          <cell r="O155" t="str">
            <v xml:space="preserve"> </v>
          </cell>
          <cell r="P155" t="str">
            <v xml:space="preserve"> </v>
          </cell>
          <cell r="R155" t="str">
            <v xml:space="preserve"> </v>
          </cell>
          <cell r="S155" t="str">
            <v xml:space="preserve"> </v>
          </cell>
          <cell r="U155" t="str">
            <v>no</v>
          </cell>
          <cell r="V155" t="str">
            <v/>
          </cell>
          <cell r="AF155">
            <v>0</v>
          </cell>
          <cell r="AK155" t="str">
            <v/>
          </cell>
          <cell r="AN155" t="str">
            <v/>
          </cell>
        </row>
        <row r="156">
          <cell r="F156">
            <v>1865</v>
          </cell>
          <cell r="K156" t="str">
            <v xml:space="preserve"> </v>
          </cell>
          <cell r="L156" t="str">
            <v xml:space="preserve"> </v>
          </cell>
          <cell r="M156" t="str">
            <v xml:space="preserve"> </v>
          </cell>
          <cell r="N156" t="str">
            <v xml:space="preserve"> </v>
          </cell>
          <cell r="O156" t="str">
            <v xml:space="preserve"> </v>
          </cell>
          <cell r="P156" t="str">
            <v xml:space="preserve"> </v>
          </cell>
          <cell r="R156" t="str">
            <v xml:space="preserve"> </v>
          </cell>
          <cell r="S156" t="str">
            <v xml:space="preserve"> </v>
          </cell>
          <cell r="U156" t="str">
            <v>no</v>
          </cell>
          <cell r="V156" t="str">
            <v/>
          </cell>
          <cell r="AK156" t="str">
            <v/>
          </cell>
          <cell r="AN156" t="str">
            <v/>
          </cell>
        </row>
        <row r="157">
          <cell r="F157">
            <v>1866</v>
          </cell>
          <cell r="H157">
            <v>7000</v>
          </cell>
          <cell r="K157" t="str">
            <v xml:space="preserve"> </v>
          </cell>
          <cell r="L157" t="str">
            <v xml:space="preserve"> </v>
          </cell>
          <cell r="M157" t="str">
            <v xml:space="preserve"> </v>
          </cell>
          <cell r="N157" t="str">
            <v xml:space="preserve"> </v>
          </cell>
          <cell r="O157" t="str">
            <v xml:space="preserve"> </v>
          </cell>
          <cell r="P157" t="str">
            <v xml:space="preserve"> </v>
          </cell>
          <cell r="R157" t="str">
            <v xml:space="preserve"> </v>
          </cell>
          <cell r="S157" t="str">
            <v xml:space="preserve"> </v>
          </cell>
          <cell r="U157" t="str">
            <v>no</v>
          </cell>
          <cell r="V157" t="str">
            <v/>
          </cell>
          <cell r="AK157" t="str">
            <v/>
          </cell>
          <cell r="AN157" t="str">
            <v/>
          </cell>
          <cell r="DF157" t="str">
            <v xml:space="preserve"> </v>
          </cell>
          <cell r="DG157" t="str">
            <v xml:space="preserve"> </v>
          </cell>
          <cell r="DH157" t="str">
            <v xml:space="preserve"> </v>
          </cell>
          <cell r="DI157" t="str">
            <v xml:space="preserve"> </v>
          </cell>
        </row>
        <row r="158">
          <cell r="F158">
            <v>1867</v>
          </cell>
          <cell r="G158">
            <v>34</v>
          </cell>
          <cell r="H158">
            <v>7000</v>
          </cell>
          <cell r="I158">
            <v>38</v>
          </cell>
          <cell r="J158">
            <v>37523</v>
          </cell>
          <cell r="K158">
            <v>267</v>
          </cell>
          <cell r="L158">
            <v>0</v>
          </cell>
          <cell r="M158">
            <v>271</v>
          </cell>
          <cell r="N158">
            <v>505</v>
          </cell>
          <cell r="O158" t="str">
            <v xml:space="preserve"> </v>
          </cell>
          <cell r="P158" t="str">
            <v xml:space="preserve"> </v>
          </cell>
          <cell r="R158" t="str">
            <v xml:space="preserve"> </v>
          </cell>
          <cell r="S158" t="str">
            <v xml:space="preserve"> </v>
          </cell>
          <cell r="U158" t="str">
            <v>no</v>
          </cell>
          <cell r="V158" t="str">
            <v/>
          </cell>
          <cell r="W158" t="str">
            <v>LI</v>
          </cell>
          <cell r="AK158" t="str">
            <v/>
          </cell>
          <cell r="AN158" t="str">
            <v>02GB-4B</v>
          </cell>
          <cell r="DF158" t="str">
            <v xml:space="preserve"> </v>
          </cell>
          <cell r="DG158" t="str">
            <v xml:space="preserve"> </v>
          </cell>
          <cell r="DH158" t="str">
            <v xml:space="preserve"> </v>
          </cell>
          <cell r="DI158" t="str">
            <v xml:space="preserve"> </v>
          </cell>
        </row>
        <row r="159">
          <cell r="F159">
            <v>1868</v>
          </cell>
          <cell r="H159">
            <v>7000</v>
          </cell>
          <cell r="I159">
            <v>50</v>
          </cell>
          <cell r="K159" t="str">
            <v xml:space="preserve"> </v>
          </cell>
          <cell r="L159" t="str">
            <v xml:space="preserve"> </v>
          </cell>
          <cell r="M159" t="str">
            <v xml:space="preserve"> </v>
          </cell>
          <cell r="N159" t="str">
            <v xml:space="preserve"> </v>
          </cell>
          <cell r="O159" t="str">
            <v xml:space="preserve"> </v>
          </cell>
          <cell r="P159" t="str">
            <v xml:space="preserve"> </v>
          </cell>
          <cell r="R159" t="str">
            <v xml:space="preserve"> </v>
          </cell>
          <cell r="S159" t="str">
            <v xml:space="preserve"> </v>
          </cell>
          <cell r="U159" t="str">
            <v>no</v>
          </cell>
          <cell r="V159" t="str">
            <v/>
          </cell>
          <cell r="W159" t="str">
            <v>LI</v>
          </cell>
          <cell r="AK159" t="str">
            <v/>
          </cell>
          <cell r="AM159" t="str">
            <v>this Microcat was mistakenly (?) deployed instead of SBE-39 561; mooring was not recovered</v>
          </cell>
          <cell r="AN159" t="str">
            <v>02GB-3B</v>
          </cell>
          <cell r="DF159" t="str">
            <v xml:space="preserve"> </v>
          </cell>
          <cell r="DG159" t="str">
            <v xml:space="preserve"> </v>
          </cell>
          <cell r="DH159" t="str">
            <v xml:space="preserve"> </v>
          </cell>
          <cell r="DI159" t="str">
            <v xml:space="preserve"> </v>
          </cell>
        </row>
        <row r="160">
          <cell r="F160">
            <v>1869</v>
          </cell>
          <cell r="G160">
            <v>56</v>
          </cell>
          <cell r="J160">
            <v>40270</v>
          </cell>
          <cell r="K160">
            <v>92</v>
          </cell>
          <cell r="L160">
            <v>0</v>
          </cell>
          <cell r="M160" t="str">
            <v xml:space="preserve"> </v>
          </cell>
          <cell r="N160" t="str">
            <v xml:space="preserve"> </v>
          </cell>
          <cell r="O160" t="str">
            <v xml:space="preserve"> </v>
          </cell>
          <cell r="P160" t="str">
            <v xml:space="preserve"> </v>
          </cell>
          <cell r="Q160">
            <v>40455</v>
          </cell>
          <cell r="R160">
            <v>277</v>
          </cell>
          <cell r="S160">
            <v>2121</v>
          </cell>
          <cell r="U160" t="str">
            <v>no</v>
          </cell>
          <cell r="V160" t="str">
            <v/>
          </cell>
          <cell r="AD160">
            <v>0.89074074074074072</v>
          </cell>
          <cell r="AE160">
            <v>0.88993055555555556</v>
          </cell>
          <cell r="AF160">
            <v>8.101851851851638E-4</v>
          </cell>
          <cell r="AH160">
            <v>4462</v>
          </cell>
          <cell r="AK160" t="str">
            <v/>
          </cell>
          <cell r="AN160" t="str">
            <v>10BST-2A</v>
          </cell>
          <cell r="BD160">
            <v>1000208</v>
          </cell>
        </row>
        <row r="161">
          <cell r="F161">
            <v>1869</v>
          </cell>
          <cell r="H161">
            <v>7000</v>
          </cell>
          <cell r="K161" t="str">
            <v xml:space="preserve"> </v>
          </cell>
          <cell r="L161" t="str">
            <v xml:space="preserve"> </v>
          </cell>
          <cell r="M161" t="str">
            <v xml:space="preserve"> </v>
          </cell>
          <cell r="N161" t="str">
            <v xml:space="preserve"> </v>
          </cell>
          <cell r="O161" t="str">
            <v xml:space="preserve"> </v>
          </cell>
          <cell r="P161" t="str">
            <v xml:space="preserve"> </v>
          </cell>
          <cell r="R161" t="str">
            <v xml:space="preserve"> </v>
          </cell>
          <cell r="S161" t="str">
            <v xml:space="preserve"> </v>
          </cell>
          <cell r="U161" t="str">
            <v>no</v>
          </cell>
          <cell r="V161" t="str">
            <v/>
          </cell>
          <cell r="AK161" t="str">
            <v/>
          </cell>
          <cell r="AN161" t="str">
            <v/>
          </cell>
          <cell r="BD161">
            <v>1000208</v>
          </cell>
          <cell r="DF161" t="str">
            <v xml:space="preserve"> </v>
          </cell>
          <cell r="DG161" t="str">
            <v xml:space="preserve"> </v>
          </cell>
          <cell r="DH161" t="str">
            <v xml:space="preserve"> </v>
          </cell>
          <cell r="DI161" t="str">
            <v xml:space="preserve"> </v>
          </cell>
        </row>
        <row r="162">
          <cell r="F162">
            <v>2022</v>
          </cell>
          <cell r="G162">
            <v>55</v>
          </cell>
          <cell r="J162">
            <v>40437</v>
          </cell>
          <cell r="K162">
            <v>259</v>
          </cell>
          <cell r="L162">
            <v>0</v>
          </cell>
          <cell r="M162" t="str">
            <v xml:space="preserve"> </v>
          </cell>
          <cell r="N162" t="str">
            <v xml:space="preserve"> </v>
          </cell>
          <cell r="O162" t="str">
            <v xml:space="preserve"> </v>
          </cell>
          <cell r="P162" t="str">
            <v xml:space="preserve"> </v>
          </cell>
          <cell r="R162" t="str">
            <v xml:space="preserve"> </v>
          </cell>
          <cell r="S162" t="str">
            <v xml:space="preserve"> </v>
          </cell>
          <cell r="U162" t="str">
            <v>no</v>
          </cell>
          <cell r="V162" t="str">
            <v/>
          </cell>
          <cell r="Y162">
            <v>60</v>
          </cell>
          <cell r="AN162" t="str">
            <v>10BS-4B</v>
          </cell>
        </row>
        <row r="163">
          <cell r="F163">
            <v>2022</v>
          </cell>
          <cell r="H163">
            <v>7000</v>
          </cell>
          <cell r="K163" t="str">
            <v xml:space="preserve"> </v>
          </cell>
          <cell r="L163" t="str">
            <v xml:space="preserve"> </v>
          </cell>
          <cell r="M163" t="str">
            <v xml:space="preserve"> </v>
          </cell>
          <cell r="N163" t="str">
            <v xml:space="preserve"> </v>
          </cell>
          <cell r="O163" t="str">
            <v xml:space="preserve"> </v>
          </cell>
          <cell r="P163" t="str">
            <v xml:space="preserve"> </v>
          </cell>
          <cell r="R163" t="str">
            <v xml:space="preserve"> </v>
          </cell>
          <cell r="S163" t="str">
            <v xml:space="preserve"> </v>
          </cell>
          <cell r="U163" t="str">
            <v>no</v>
          </cell>
          <cell r="V163" t="str">
            <v/>
          </cell>
          <cell r="AN163" t="str">
            <v/>
          </cell>
          <cell r="DF163" t="str">
            <v xml:space="preserve"> </v>
          </cell>
          <cell r="DG163" t="str">
            <v xml:space="preserve"> </v>
          </cell>
          <cell r="DH163" t="str">
            <v xml:space="preserve"> </v>
          </cell>
          <cell r="DI163" t="str">
            <v xml:space="preserve"> </v>
          </cell>
        </row>
        <row r="164">
          <cell r="F164">
            <v>2023</v>
          </cell>
          <cell r="G164">
            <v>55</v>
          </cell>
          <cell r="K164" t="str">
            <v xml:space="preserve"> </v>
          </cell>
          <cell r="L164" t="str">
            <v xml:space="preserve"> </v>
          </cell>
          <cell r="M164" t="str">
            <v xml:space="preserve"> </v>
          </cell>
          <cell r="N164" t="str">
            <v xml:space="preserve"> </v>
          </cell>
          <cell r="O164" t="str">
            <v xml:space="preserve"> </v>
          </cell>
          <cell r="P164" t="str">
            <v xml:space="preserve"> </v>
          </cell>
          <cell r="Q164">
            <v>40447</v>
          </cell>
          <cell r="R164">
            <v>270</v>
          </cell>
          <cell r="S164">
            <v>3</v>
          </cell>
          <cell r="U164" t="str">
            <v>no</v>
          </cell>
          <cell r="V164" t="str">
            <v/>
          </cell>
          <cell r="W164" t="str">
            <v>LI</v>
          </cell>
          <cell r="X164">
            <v>10.050000000000001</v>
          </cell>
          <cell r="AD164">
            <v>3.0671296296296297E-3</v>
          </cell>
          <cell r="AE164">
            <v>2.6041666666666665E-3</v>
          </cell>
          <cell r="AF164">
            <v>4.629629629629632E-4</v>
          </cell>
          <cell r="AH164">
            <v>5011</v>
          </cell>
          <cell r="AN164" t="str">
            <v>10BS-5B</v>
          </cell>
        </row>
        <row r="165">
          <cell r="F165">
            <v>2023</v>
          </cell>
          <cell r="H165">
            <v>7000</v>
          </cell>
          <cell r="K165" t="str">
            <v xml:space="preserve"> </v>
          </cell>
          <cell r="L165" t="str">
            <v xml:space="preserve"> </v>
          </cell>
          <cell r="M165" t="str">
            <v xml:space="preserve"> </v>
          </cell>
          <cell r="N165" t="str">
            <v xml:space="preserve"> </v>
          </cell>
          <cell r="O165" t="str">
            <v xml:space="preserve"> </v>
          </cell>
          <cell r="P165" t="str">
            <v xml:space="preserve"> </v>
          </cell>
          <cell r="R165" t="str">
            <v xml:space="preserve"> </v>
          </cell>
          <cell r="S165" t="str">
            <v xml:space="preserve"> </v>
          </cell>
          <cell r="U165" t="str">
            <v>no</v>
          </cell>
          <cell r="V165" t="str">
            <v/>
          </cell>
          <cell r="AN165" t="str">
            <v/>
          </cell>
          <cell r="DF165" t="str">
            <v xml:space="preserve"> </v>
          </cell>
          <cell r="DG165" t="str">
            <v xml:space="preserve"> </v>
          </cell>
          <cell r="DH165" t="str">
            <v xml:space="preserve"> </v>
          </cell>
          <cell r="DI165" t="str">
            <v xml:space="preserve"> </v>
          </cell>
        </row>
        <row r="166">
          <cell r="F166">
            <v>2024</v>
          </cell>
          <cell r="G166">
            <v>34</v>
          </cell>
          <cell r="K166" t="str">
            <v xml:space="preserve"> </v>
          </cell>
          <cell r="L166" t="str">
            <v xml:space="preserve"> </v>
          </cell>
          <cell r="M166" t="str">
            <v xml:space="preserve"> </v>
          </cell>
          <cell r="N166" t="str">
            <v xml:space="preserve"> </v>
          </cell>
          <cell r="O166" t="str">
            <v xml:space="preserve"> </v>
          </cell>
          <cell r="P166" t="str">
            <v xml:space="preserve"> </v>
          </cell>
          <cell r="Q166">
            <v>40447</v>
          </cell>
          <cell r="R166">
            <v>269</v>
          </cell>
          <cell r="S166">
            <v>2344</v>
          </cell>
          <cell r="U166" t="str">
            <v>no</v>
          </cell>
          <cell r="V166" t="str">
            <v/>
          </cell>
          <cell r="AD166">
            <v>0.99097222222222225</v>
          </cell>
          <cell r="AE166">
            <v>0.99021990740740751</v>
          </cell>
          <cell r="AF166">
            <v>7.5231481481474738E-4</v>
          </cell>
          <cell r="AH166">
            <v>5010</v>
          </cell>
          <cell r="AK166" t="str">
            <v/>
          </cell>
          <cell r="AN166" t="str">
            <v>10BS-5A</v>
          </cell>
        </row>
        <row r="167">
          <cell r="F167">
            <v>2024</v>
          </cell>
          <cell r="K167" t="str">
            <v xml:space="preserve"> </v>
          </cell>
          <cell r="L167" t="str">
            <v xml:space="preserve"> </v>
          </cell>
          <cell r="M167" t="str">
            <v xml:space="preserve"> </v>
          </cell>
          <cell r="N167" t="str">
            <v xml:space="preserve"> </v>
          </cell>
          <cell r="O167" t="str">
            <v xml:space="preserve"> </v>
          </cell>
          <cell r="P167" t="str">
            <v xml:space="preserve"> </v>
          </cell>
          <cell r="R167" t="str">
            <v xml:space="preserve"> </v>
          </cell>
          <cell r="S167" t="str">
            <v xml:space="preserve"> </v>
          </cell>
          <cell r="U167" t="str">
            <v>no</v>
          </cell>
          <cell r="V167" t="str">
            <v/>
          </cell>
          <cell r="AK167" t="str">
            <v/>
          </cell>
          <cell r="AN167" t="str">
            <v/>
          </cell>
          <cell r="DF167" t="str">
            <v xml:space="preserve"> </v>
          </cell>
          <cell r="DG167" t="str">
            <v xml:space="preserve"> </v>
          </cell>
          <cell r="DH167" t="str">
            <v xml:space="preserve"> </v>
          </cell>
          <cell r="DI167" t="str">
            <v xml:space="preserve"> </v>
          </cell>
        </row>
        <row r="168">
          <cell r="F168">
            <v>2025</v>
          </cell>
          <cell r="G168">
            <v>55</v>
          </cell>
          <cell r="J168">
            <v>40058</v>
          </cell>
          <cell r="K168">
            <v>245</v>
          </cell>
          <cell r="L168">
            <v>1800</v>
          </cell>
          <cell r="M168" t="str">
            <v xml:space="preserve"> </v>
          </cell>
          <cell r="N168" t="str">
            <v xml:space="preserve"> </v>
          </cell>
          <cell r="O168" t="str">
            <v xml:space="preserve"> </v>
          </cell>
          <cell r="P168" t="str">
            <v xml:space="preserve"> </v>
          </cell>
          <cell r="Q168">
            <v>40447</v>
          </cell>
          <cell r="R168">
            <v>270</v>
          </cell>
          <cell r="S168">
            <v>437</v>
          </cell>
          <cell r="U168" t="str">
            <v>no</v>
          </cell>
          <cell r="V168" t="str">
            <v/>
          </cell>
          <cell r="AD168">
            <v>0.19369212962962964</v>
          </cell>
          <cell r="AE168">
            <v>0.19230324074074076</v>
          </cell>
          <cell r="AF168">
            <v>1.388888888888884E-3</v>
          </cell>
          <cell r="AH168">
            <v>9347</v>
          </cell>
          <cell r="AK168" t="str">
            <v/>
          </cell>
          <cell r="AN168" t="str">
            <v>09BS-5B</v>
          </cell>
        </row>
        <row r="169">
          <cell r="F169">
            <v>2025</v>
          </cell>
          <cell r="H169">
            <v>7000</v>
          </cell>
          <cell r="K169" t="str">
            <v xml:space="preserve"> </v>
          </cell>
          <cell r="L169" t="str">
            <v xml:space="preserve"> </v>
          </cell>
          <cell r="M169" t="str">
            <v xml:space="preserve"> </v>
          </cell>
          <cell r="N169" t="str">
            <v xml:space="preserve"> </v>
          </cell>
          <cell r="O169" t="str">
            <v xml:space="preserve"> </v>
          </cell>
          <cell r="P169" t="str">
            <v xml:space="preserve"> </v>
          </cell>
          <cell r="R169" t="str">
            <v xml:space="preserve"> </v>
          </cell>
          <cell r="S169" t="str">
            <v xml:space="preserve"> </v>
          </cell>
          <cell r="U169" t="str">
            <v>no</v>
          </cell>
          <cell r="V169" t="str">
            <v/>
          </cell>
          <cell r="AN169" t="str">
            <v/>
          </cell>
        </row>
        <row r="170">
          <cell r="F170">
            <v>2026</v>
          </cell>
          <cell r="K170" t="str">
            <v xml:space="preserve"> </v>
          </cell>
          <cell r="L170" t="str">
            <v xml:space="preserve"> </v>
          </cell>
          <cell r="M170" t="str">
            <v xml:space="preserve"> </v>
          </cell>
          <cell r="N170" t="str">
            <v xml:space="preserve"> </v>
          </cell>
          <cell r="O170" t="str">
            <v xml:space="preserve"> </v>
          </cell>
          <cell r="P170" t="str">
            <v xml:space="preserve"> </v>
          </cell>
          <cell r="R170" t="str">
            <v xml:space="preserve"> </v>
          </cell>
          <cell r="S170" t="str">
            <v xml:space="preserve"> </v>
          </cell>
          <cell r="U170" t="str">
            <v>no</v>
          </cell>
          <cell r="V170" t="str">
            <v>2.6b</v>
          </cell>
          <cell r="W170" t="str">
            <v>LI</v>
          </cell>
          <cell r="X170">
            <v>10.039999999999999</v>
          </cell>
          <cell r="AN170" t="str">
            <v/>
          </cell>
        </row>
        <row r="171">
          <cell r="F171">
            <v>2026</v>
          </cell>
          <cell r="G171">
            <v>53</v>
          </cell>
          <cell r="I171">
            <v>55</v>
          </cell>
          <cell r="J171">
            <v>39321</v>
          </cell>
          <cell r="K171">
            <v>239</v>
          </cell>
          <cell r="L171">
            <v>2300</v>
          </cell>
          <cell r="M171">
            <v>269</v>
          </cell>
          <cell r="N171">
            <v>2249</v>
          </cell>
          <cell r="O171" t="str">
            <v xml:space="preserve"> </v>
          </cell>
          <cell r="P171" t="str">
            <v xml:space="preserve"> </v>
          </cell>
          <cell r="U171" t="str">
            <v>no</v>
          </cell>
          <cell r="V171" t="str">
            <v>2.6b</v>
          </cell>
          <cell r="AN171" t="str">
            <v/>
          </cell>
        </row>
        <row r="172">
          <cell r="F172">
            <v>2027</v>
          </cell>
          <cell r="G172">
            <v>38</v>
          </cell>
          <cell r="I172">
            <v>39</v>
          </cell>
          <cell r="J172">
            <v>37874</v>
          </cell>
          <cell r="K172">
            <v>253</v>
          </cell>
          <cell r="L172">
            <v>0</v>
          </cell>
          <cell r="M172">
            <v>261</v>
          </cell>
          <cell r="N172">
            <v>1900</v>
          </cell>
          <cell r="O172" t="str">
            <v xml:space="preserve"> </v>
          </cell>
          <cell r="P172" t="str">
            <v xml:space="preserve"> </v>
          </cell>
          <cell r="R172" t="str">
            <v xml:space="preserve"> </v>
          </cell>
          <cell r="S172" t="str">
            <v xml:space="preserve"> </v>
          </cell>
          <cell r="U172" t="str">
            <v>no</v>
          </cell>
          <cell r="V172" t="str">
            <v/>
          </cell>
          <cell r="AK172" t="str">
            <v/>
          </cell>
          <cell r="AN172" t="str">
            <v>03GB-2B</v>
          </cell>
        </row>
        <row r="173">
          <cell r="F173">
            <v>2211</v>
          </cell>
          <cell r="H173">
            <v>7000</v>
          </cell>
          <cell r="K173" t="str">
            <v xml:space="preserve"> </v>
          </cell>
          <cell r="L173" t="str">
            <v xml:space="preserve"> </v>
          </cell>
          <cell r="M173" t="str">
            <v xml:space="preserve"> </v>
          </cell>
          <cell r="N173" t="str">
            <v xml:space="preserve"> </v>
          </cell>
          <cell r="O173" t="str">
            <v xml:space="preserve"> </v>
          </cell>
          <cell r="P173" t="str">
            <v xml:space="preserve"> </v>
          </cell>
          <cell r="R173" t="str">
            <v xml:space="preserve"> </v>
          </cell>
          <cell r="S173" t="str">
            <v xml:space="preserve"> </v>
          </cell>
          <cell r="U173" t="str">
            <v>no</v>
          </cell>
          <cell r="V173" t="str">
            <v/>
          </cell>
          <cell r="AK173" t="str">
            <v/>
          </cell>
          <cell r="AN173" t="str">
            <v/>
          </cell>
          <cell r="DF173" t="str">
            <v xml:space="preserve"> </v>
          </cell>
          <cell r="DG173" t="str">
            <v xml:space="preserve"> </v>
          </cell>
          <cell r="DH173" t="str">
            <v xml:space="preserve"> </v>
          </cell>
          <cell r="DI173" t="str">
            <v xml:space="preserve"> </v>
          </cell>
        </row>
        <row r="174">
          <cell r="F174">
            <v>2317</v>
          </cell>
          <cell r="G174">
            <v>106</v>
          </cell>
          <cell r="I174">
            <v>120</v>
          </cell>
          <cell r="J174">
            <v>38086</v>
          </cell>
          <cell r="K174">
            <v>100</v>
          </cell>
          <cell r="L174">
            <v>0</v>
          </cell>
          <cell r="M174">
            <v>101</v>
          </cell>
          <cell r="N174" t="str">
            <v>~1715</v>
          </cell>
          <cell r="O174" t="str">
            <v xml:space="preserve"> </v>
          </cell>
          <cell r="P174" t="str">
            <v xml:space="preserve"> </v>
          </cell>
          <cell r="R174" t="str">
            <v xml:space="preserve"> </v>
          </cell>
          <cell r="S174" t="str">
            <v xml:space="preserve"> </v>
          </cell>
          <cell r="U174" t="str">
            <v>no</v>
          </cell>
          <cell r="V174" t="str">
            <v/>
          </cell>
          <cell r="AK174" t="str">
            <v/>
          </cell>
          <cell r="AN174" t="str">
            <v>04GBP-12A</v>
          </cell>
        </row>
        <row r="175">
          <cell r="F175">
            <v>2318</v>
          </cell>
          <cell r="G175">
            <v>53</v>
          </cell>
          <cell r="I175">
            <v>55</v>
          </cell>
          <cell r="J175">
            <v>39321</v>
          </cell>
          <cell r="K175">
            <v>239</v>
          </cell>
          <cell r="L175">
            <v>2300</v>
          </cell>
          <cell r="M175">
            <v>266</v>
          </cell>
          <cell r="N175">
            <v>2127</v>
          </cell>
          <cell r="O175">
            <v>249</v>
          </cell>
          <cell r="P175">
            <v>1739</v>
          </cell>
          <cell r="U175" t="str">
            <v>no</v>
          </cell>
          <cell r="V175" t="str">
            <v/>
          </cell>
          <cell r="AK175" t="str">
            <v/>
          </cell>
          <cell r="AN175" t="str">
            <v/>
          </cell>
        </row>
        <row r="176">
          <cell r="F176">
            <v>2318</v>
          </cell>
          <cell r="K176" t="str">
            <v xml:space="preserve"> </v>
          </cell>
          <cell r="L176" t="str">
            <v xml:space="preserve"> </v>
          </cell>
          <cell r="M176" t="str">
            <v xml:space="preserve"> </v>
          </cell>
          <cell r="N176" t="str">
            <v xml:space="preserve"> </v>
          </cell>
          <cell r="O176" t="str">
            <v xml:space="preserve"> </v>
          </cell>
          <cell r="P176" t="str">
            <v xml:space="preserve"> </v>
          </cell>
          <cell r="R176" t="str">
            <v xml:space="preserve"> </v>
          </cell>
          <cell r="S176" t="str">
            <v xml:space="preserve"> </v>
          </cell>
          <cell r="U176" t="str">
            <v>no</v>
          </cell>
          <cell r="V176" t="str">
            <v/>
          </cell>
          <cell r="AK176" t="str">
            <v/>
          </cell>
          <cell r="AN176" t="str">
            <v/>
          </cell>
        </row>
        <row r="177">
          <cell r="F177">
            <v>2319</v>
          </cell>
          <cell r="G177">
            <v>1</v>
          </cell>
          <cell r="I177">
            <v>1</v>
          </cell>
          <cell r="K177" t="str">
            <v xml:space="preserve"> </v>
          </cell>
          <cell r="L177" t="str">
            <v xml:space="preserve"> </v>
          </cell>
          <cell r="M177" t="str">
            <v xml:space="preserve"> </v>
          </cell>
          <cell r="N177" t="str">
            <v xml:space="preserve"> </v>
          </cell>
          <cell r="O177" t="str">
            <v xml:space="preserve"> </v>
          </cell>
          <cell r="P177" t="str">
            <v xml:space="preserve"> </v>
          </cell>
          <cell r="R177" t="str">
            <v xml:space="preserve"> </v>
          </cell>
          <cell r="S177" t="str">
            <v xml:space="preserve"> </v>
          </cell>
          <cell r="U177" t="str">
            <v>no</v>
          </cell>
          <cell r="V177" t="str">
            <v/>
          </cell>
          <cell r="AK177" t="str">
            <v/>
          </cell>
          <cell r="AM177" t="str">
            <v>not recovered</v>
          </cell>
          <cell r="AN177" t="str">
            <v>03GBM-3B</v>
          </cell>
        </row>
        <row r="178">
          <cell r="F178">
            <v>2320</v>
          </cell>
          <cell r="G178">
            <v>60</v>
          </cell>
          <cell r="I178">
            <v>60</v>
          </cell>
          <cell r="K178" t="str">
            <v xml:space="preserve"> </v>
          </cell>
          <cell r="L178" t="str">
            <v xml:space="preserve"> </v>
          </cell>
          <cell r="M178" t="str">
            <v xml:space="preserve"> </v>
          </cell>
          <cell r="N178" t="str">
            <v xml:space="preserve"> </v>
          </cell>
          <cell r="O178" t="str">
            <v xml:space="preserve"> </v>
          </cell>
          <cell r="P178" t="str">
            <v xml:space="preserve"> </v>
          </cell>
          <cell r="R178" t="str">
            <v xml:space="preserve"> </v>
          </cell>
          <cell r="S178" t="str">
            <v xml:space="preserve"> </v>
          </cell>
          <cell r="U178" t="str">
            <v>no</v>
          </cell>
          <cell r="V178" t="str">
            <v/>
          </cell>
          <cell r="AK178" t="str">
            <v/>
          </cell>
          <cell r="AN178" t="str">
            <v>04BS-5A</v>
          </cell>
        </row>
        <row r="179">
          <cell r="F179">
            <v>2321</v>
          </cell>
          <cell r="K179" t="str">
            <v xml:space="preserve"> </v>
          </cell>
          <cell r="L179" t="str">
            <v xml:space="preserve"> </v>
          </cell>
          <cell r="M179" t="str">
            <v xml:space="preserve"> </v>
          </cell>
          <cell r="N179" t="str">
            <v xml:space="preserve"> </v>
          </cell>
          <cell r="O179" t="str">
            <v xml:space="preserve"> </v>
          </cell>
          <cell r="P179" t="str">
            <v xml:space="preserve"> </v>
          </cell>
          <cell r="R179" t="str">
            <v xml:space="preserve"> </v>
          </cell>
          <cell r="S179" t="str">
            <v xml:space="preserve"> </v>
          </cell>
          <cell r="U179" t="str">
            <v>no</v>
          </cell>
          <cell r="V179" t="str">
            <v/>
          </cell>
          <cell r="W179" t="str">
            <v>LI</v>
          </cell>
          <cell r="AK179" t="str">
            <v/>
          </cell>
          <cell r="AN179" t="str">
            <v/>
          </cell>
        </row>
        <row r="180">
          <cell r="F180">
            <v>2321</v>
          </cell>
          <cell r="G180">
            <v>53</v>
          </cell>
          <cell r="I180">
            <v>55</v>
          </cell>
          <cell r="J180">
            <v>39321</v>
          </cell>
          <cell r="K180">
            <v>239</v>
          </cell>
          <cell r="L180">
            <v>2300</v>
          </cell>
          <cell r="M180">
            <v>265</v>
          </cell>
          <cell r="N180">
            <v>1815</v>
          </cell>
          <cell r="O180" t="str">
            <v xml:space="preserve"> </v>
          </cell>
          <cell r="P180" t="str">
            <v xml:space="preserve"> </v>
          </cell>
          <cell r="U180" t="str">
            <v>no</v>
          </cell>
          <cell r="V180" t="str">
            <v/>
          </cell>
          <cell r="AK180" t="str">
            <v/>
          </cell>
          <cell r="AN180" t="str">
            <v/>
          </cell>
        </row>
        <row r="181">
          <cell r="F181">
            <v>2322</v>
          </cell>
          <cell r="G181">
            <v>60</v>
          </cell>
          <cell r="N181" t="str">
            <v xml:space="preserve"> </v>
          </cell>
          <cell r="O181" t="str">
            <v xml:space="preserve"> </v>
          </cell>
          <cell r="P181" t="str">
            <v xml:space="preserve"> </v>
          </cell>
          <cell r="Q181">
            <v>40447</v>
          </cell>
          <cell r="R181">
            <v>270</v>
          </cell>
          <cell r="S181">
            <v>37</v>
          </cell>
          <cell r="U181" t="str">
            <v>no</v>
          </cell>
          <cell r="V181" t="str">
            <v/>
          </cell>
          <cell r="AD181">
            <v>2.6909722222222224E-2</v>
          </cell>
          <cell r="AE181">
            <v>2.6388888888888889E-2</v>
          </cell>
          <cell r="AF181">
            <v>5.2083333333333495E-4</v>
          </cell>
          <cell r="AH181">
            <v>5011</v>
          </cell>
          <cell r="AK181" t="str">
            <v/>
          </cell>
          <cell r="AN181" t="str">
            <v>10BS-5A</v>
          </cell>
          <cell r="DF181" t="str">
            <v xml:space="preserve"> </v>
          </cell>
          <cell r="DG181" t="str">
            <v xml:space="preserve"> </v>
          </cell>
          <cell r="DH181" t="str">
            <v xml:space="preserve"> </v>
          </cell>
          <cell r="DI181" t="str">
            <v xml:space="preserve"> </v>
          </cell>
        </row>
        <row r="182">
          <cell r="F182">
            <v>2322</v>
          </cell>
          <cell r="G182">
            <v>61</v>
          </cell>
          <cell r="J182">
            <v>40452</v>
          </cell>
          <cell r="K182">
            <v>274</v>
          </cell>
          <cell r="L182">
            <v>900</v>
          </cell>
          <cell r="M182" t="str">
            <v xml:space="preserve"> </v>
          </cell>
          <cell r="N182" t="str">
            <v xml:space="preserve"> </v>
          </cell>
          <cell r="O182" t="str">
            <v xml:space="preserve"> </v>
          </cell>
          <cell r="P182" t="str">
            <v xml:space="preserve"> </v>
          </cell>
          <cell r="R182" t="str">
            <v xml:space="preserve"> </v>
          </cell>
          <cell r="S182" t="str">
            <v xml:space="preserve"> </v>
          </cell>
          <cell r="U182" t="str">
            <v>no</v>
          </cell>
          <cell r="V182" t="str">
            <v/>
          </cell>
          <cell r="AN182" t="str">
            <v>10BS-2C</v>
          </cell>
          <cell r="DF182" t="str">
            <v xml:space="preserve"> </v>
          </cell>
          <cell r="DG182" t="str">
            <v xml:space="preserve"> </v>
          </cell>
          <cell r="DH182" t="str">
            <v xml:space="preserve"> </v>
          </cell>
          <cell r="DI182" t="str">
            <v xml:space="preserve"> </v>
          </cell>
        </row>
        <row r="183">
          <cell r="F183">
            <v>2323</v>
          </cell>
          <cell r="G183">
            <v>62</v>
          </cell>
          <cell r="J183">
            <v>40239</v>
          </cell>
          <cell r="K183">
            <v>61</v>
          </cell>
          <cell r="L183">
            <v>600</v>
          </cell>
          <cell r="O183" t="str">
            <v xml:space="preserve"> </v>
          </cell>
          <cell r="P183" t="str">
            <v xml:space="preserve"> </v>
          </cell>
          <cell r="Q183">
            <v>40455</v>
          </cell>
          <cell r="R183">
            <v>278</v>
          </cell>
          <cell r="S183">
            <v>200</v>
          </cell>
          <cell r="U183" t="str">
            <v>no</v>
          </cell>
          <cell r="V183" t="str">
            <v/>
          </cell>
          <cell r="AD183">
            <v>8.4201388888888895E-2</v>
          </cell>
          <cell r="AE183">
            <v>8.3449074074074078E-2</v>
          </cell>
          <cell r="AF183">
            <v>7.5231481481481677E-4</v>
          </cell>
          <cell r="AH183">
            <v>5205</v>
          </cell>
          <cell r="AK183" t="str">
            <v/>
          </cell>
          <cell r="AN183" t="str">
            <v>10BSM-2A</v>
          </cell>
        </row>
        <row r="184">
          <cell r="F184">
            <v>2323</v>
          </cell>
          <cell r="G184">
            <v>61</v>
          </cell>
          <cell r="U184" t="str">
            <v>no</v>
          </cell>
          <cell r="V184" t="str">
            <v/>
          </cell>
          <cell r="AN184" t="str">
            <v>10BS-2C</v>
          </cell>
        </row>
        <row r="185">
          <cell r="F185">
            <v>2324</v>
          </cell>
          <cell r="G185">
            <v>55</v>
          </cell>
          <cell r="J185">
            <v>40437</v>
          </cell>
          <cell r="K185">
            <v>259</v>
          </cell>
          <cell r="L185">
            <v>0</v>
          </cell>
          <cell r="M185" t="str">
            <v xml:space="preserve"> </v>
          </cell>
          <cell r="N185" t="str">
            <v xml:space="preserve"> </v>
          </cell>
          <cell r="O185" t="str">
            <v xml:space="preserve"> </v>
          </cell>
          <cell r="P185" t="str">
            <v xml:space="preserve"> </v>
          </cell>
          <cell r="R185" t="str">
            <v xml:space="preserve"> </v>
          </cell>
          <cell r="S185" t="str">
            <v xml:space="preserve"> </v>
          </cell>
          <cell r="U185" t="str">
            <v>no</v>
          </cell>
          <cell r="V185" t="str">
            <v/>
          </cell>
          <cell r="Y185">
            <v>60</v>
          </cell>
          <cell r="AK185" t="str">
            <v/>
          </cell>
          <cell r="AN185" t="str">
            <v>10BS-8A</v>
          </cell>
          <cell r="DF185" t="str">
            <v xml:space="preserve"> </v>
          </cell>
          <cell r="DG185" t="str">
            <v xml:space="preserve"> </v>
          </cell>
          <cell r="DH185" t="str">
            <v xml:space="preserve"> </v>
          </cell>
          <cell r="DI185" t="str">
            <v xml:space="preserve"> </v>
          </cell>
        </row>
        <row r="186">
          <cell r="F186">
            <v>2324</v>
          </cell>
          <cell r="K186" t="str">
            <v xml:space="preserve"> </v>
          </cell>
          <cell r="L186" t="str">
            <v xml:space="preserve"> </v>
          </cell>
          <cell r="M186" t="str">
            <v xml:space="preserve"> </v>
          </cell>
          <cell r="N186" t="str">
            <v xml:space="preserve"> </v>
          </cell>
          <cell r="O186" t="str">
            <v xml:space="preserve"> </v>
          </cell>
          <cell r="P186" t="str">
            <v xml:space="preserve"> </v>
          </cell>
          <cell r="R186" t="str">
            <v xml:space="preserve"> </v>
          </cell>
          <cell r="S186" t="str">
            <v xml:space="preserve"> </v>
          </cell>
          <cell r="U186" t="str">
            <v>no</v>
          </cell>
          <cell r="V186" t="str">
            <v/>
          </cell>
          <cell r="AK186" t="str">
            <v/>
          </cell>
          <cell r="AN186" t="str">
            <v/>
          </cell>
          <cell r="DF186" t="str">
            <v xml:space="preserve"> </v>
          </cell>
          <cell r="DG186" t="str">
            <v xml:space="preserve"> </v>
          </cell>
          <cell r="DH186" t="str">
            <v xml:space="preserve"> </v>
          </cell>
          <cell r="DI186" t="str">
            <v xml:space="preserve"> </v>
          </cell>
        </row>
        <row r="187">
          <cell r="F187">
            <v>2325</v>
          </cell>
          <cell r="G187" t="str">
            <v>~185</v>
          </cell>
          <cell r="J187">
            <v>39508</v>
          </cell>
          <cell r="K187">
            <v>61</v>
          </cell>
          <cell r="L187">
            <v>0</v>
          </cell>
          <cell r="M187" t="str">
            <v xml:space="preserve"> </v>
          </cell>
          <cell r="N187" t="str">
            <v xml:space="preserve"> </v>
          </cell>
          <cell r="O187" t="str">
            <v xml:space="preserve"> </v>
          </cell>
          <cell r="P187" t="str">
            <v xml:space="preserve"> </v>
          </cell>
          <cell r="R187" t="str">
            <v xml:space="preserve"> </v>
          </cell>
          <cell r="S187" t="str">
            <v xml:space="preserve"> </v>
          </cell>
          <cell r="U187" t="str">
            <v>no</v>
          </cell>
          <cell r="V187" t="str">
            <v/>
          </cell>
          <cell r="AK187" t="str">
            <v/>
          </cell>
          <cell r="AN187" t="str">
            <v/>
          </cell>
        </row>
        <row r="188">
          <cell r="F188">
            <v>2325</v>
          </cell>
          <cell r="K188" t="str">
            <v xml:space="preserve"> </v>
          </cell>
          <cell r="L188" t="str">
            <v xml:space="preserve"> </v>
          </cell>
          <cell r="M188" t="str">
            <v xml:space="preserve"> </v>
          </cell>
          <cell r="N188" t="str">
            <v xml:space="preserve"> </v>
          </cell>
          <cell r="O188" t="str">
            <v xml:space="preserve"> </v>
          </cell>
          <cell r="P188" t="str">
            <v xml:space="preserve"> </v>
          </cell>
          <cell r="R188" t="str">
            <v xml:space="preserve"> </v>
          </cell>
          <cell r="S188" t="str">
            <v xml:space="preserve"> </v>
          </cell>
          <cell r="U188" t="str">
            <v>no</v>
          </cell>
          <cell r="V188" t="str">
            <v/>
          </cell>
          <cell r="AK188" t="str">
            <v/>
          </cell>
          <cell r="AN188" t="str">
            <v/>
          </cell>
        </row>
        <row r="189">
          <cell r="F189">
            <v>2326</v>
          </cell>
          <cell r="G189">
            <v>551</v>
          </cell>
          <cell r="I189">
            <v>503</v>
          </cell>
          <cell r="K189" t="str">
            <v xml:space="preserve"> </v>
          </cell>
          <cell r="L189" t="str">
            <v xml:space="preserve"> </v>
          </cell>
          <cell r="M189" t="str">
            <v xml:space="preserve"> </v>
          </cell>
          <cell r="N189" t="str">
            <v xml:space="preserve"> </v>
          </cell>
          <cell r="O189" t="str">
            <v xml:space="preserve"> </v>
          </cell>
          <cell r="P189" t="str">
            <v xml:space="preserve"> </v>
          </cell>
          <cell r="R189" t="str">
            <v xml:space="preserve"> </v>
          </cell>
          <cell r="S189" t="str">
            <v xml:space="preserve"> </v>
          </cell>
          <cell r="U189" t="str">
            <v>no</v>
          </cell>
          <cell r="V189" t="str">
            <v/>
          </cell>
          <cell r="AK189" t="str">
            <v/>
          </cell>
          <cell r="AN189" t="str">
            <v>03GSP-9A</v>
          </cell>
          <cell r="DF189" t="str">
            <v xml:space="preserve"> </v>
          </cell>
          <cell r="DG189" t="str">
            <v xml:space="preserve"> </v>
          </cell>
          <cell r="DH189" t="str">
            <v xml:space="preserve"> </v>
          </cell>
          <cell r="DI189" t="str">
            <v xml:space="preserve"> </v>
          </cell>
        </row>
        <row r="190">
          <cell r="F190">
            <v>2327</v>
          </cell>
          <cell r="G190">
            <v>55</v>
          </cell>
          <cell r="J190">
            <v>40437</v>
          </cell>
          <cell r="K190">
            <v>259</v>
          </cell>
          <cell r="L190">
            <v>0</v>
          </cell>
          <cell r="M190" t="str">
            <v xml:space="preserve"> </v>
          </cell>
          <cell r="N190" t="str">
            <v xml:space="preserve"> </v>
          </cell>
          <cell r="O190" t="str">
            <v xml:space="preserve"> </v>
          </cell>
          <cell r="P190" t="str">
            <v xml:space="preserve"> </v>
          </cell>
          <cell r="R190" t="str">
            <v xml:space="preserve"> </v>
          </cell>
          <cell r="S190" t="str">
            <v xml:space="preserve"> </v>
          </cell>
          <cell r="U190" t="str">
            <v>no</v>
          </cell>
          <cell r="V190" t="str">
            <v/>
          </cell>
          <cell r="Y190">
            <v>60</v>
          </cell>
          <cell r="AK190" t="str">
            <v/>
          </cell>
          <cell r="AN190" t="str">
            <v>10BS-2C</v>
          </cell>
        </row>
        <row r="191">
          <cell r="F191">
            <v>2327</v>
          </cell>
          <cell r="G191">
            <v>56</v>
          </cell>
          <cell r="I191">
            <v>55</v>
          </cell>
          <cell r="J191">
            <v>39322</v>
          </cell>
          <cell r="K191">
            <v>240</v>
          </cell>
          <cell r="L191">
            <v>0</v>
          </cell>
          <cell r="M191">
            <v>264</v>
          </cell>
          <cell r="N191">
            <v>2007</v>
          </cell>
          <cell r="O191" t="str">
            <v xml:space="preserve"> </v>
          </cell>
          <cell r="P191" t="str">
            <v xml:space="preserve"> </v>
          </cell>
          <cell r="U191" t="str">
            <v>no</v>
          </cell>
          <cell r="V191" t="str">
            <v/>
          </cell>
          <cell r="AK191" t="str">
            <v/>
          </cell>
          <cell r="AN191" t="str">
            <v/>
          </cell>
        </row>
        <row r="192">
          <cell r="F192">
            <v>2328</v>
          </cell>
          <cell r="G192">
            <v>64</v>
          </cell>
          <cell r="J192">
            <v>39567</v>
          </cell>
          <cell r="K192">
            <v>120</v>
          </cell>
          <cell r="L192">
            <v>0</v>
          </cell>
          <cell r="M192" t="str">
            <v xml:space="preserve"> </v>
          </cell>
          <cell r="N192" t="str">
            <v xml:space="preserve"> </v>
          </cell>
          <cell r="O192" t="str">
            <v xml:space="preserve"> </v>
          </cell>
          <cell r="P192" t="str">
            <v xml:space="preserve"> </v>
          </cell>
          <cell r="U192" t="str">
            <v>no</v>
          </cell>
          <cell r="V192" t="str">
            <v/>
          </cell>
          <cell r="AK192" t="str">
            <v/>
          </cell>
          <cell r="AN192" t="str">
            <v/>
          </cell>
        </row>
        <row r="193">
          <cell r="F193">
            <v>2328</v>
          </cell>
          <cell r="G193">
            <v>57</v>
          </cell>
          <cell r="M193" t="str">
            <v xml:space="preserve"> </v>
          </cell>
          <cell r="N193" t="str">
            <v xml:space="preserve"> </v>
          </cell>
          <cell r="O193" t="str">
            <v xml:space="preserve"> </v>
          </cell>
          <cell r="P193" t="str">
            <v xml:space="preserve"> </v>
          </cell>
          <cell r="R193" t="str">
            <v xml:space="preserve"> </v>
          </cell>
          <cell r="S193" t="str">
            <v xml:space="preserve"> </v>
          </cell>
          <cell r="U193" t="str">
            <v>no</v>
          </cell>
          <cell r="V193" t="str">
            <v/>
          </cell>
          <cell r="AK193" t="str">
            <v/>
          </cell>
          <cell r="AN193" t="str">
            <v/>
          </cell>
        </row>
        <row r="194">
          <cell r="F194">
            <v>2329</v>
          </cell>
          <cell r="G194">
            <v>1</v>
          </cell>
          <cell r="J194">
            <v>39891</v>
          </cell>
          <cell r="K194">
            <v>78</v>
          </cell>
          <cell r="L194">
            <v>1200</v>
          </cell>
          <cell r="M194" t="str">
            <v xml:space="preserve"> </v>
          </cell>
          <cell r="N194" t="str">
            <v xml:space="preserve"> </v>
          </cell>
          <cell r="O194" t="str">
            <v xml:space="preserve"> </v>
          </cell>
          <cell r="P194" t="str">
            <v xml:space="preserve"> </v>
          </cell>
          <cell r="U194" t="str">
            <v>no</v>
          </cell>
          <cell r="V194" t="str">
            <v/>
          </cell>
          <cell r="AK194" t="str">
            <v/>
          </cell>
          <cell r="AN194" t="str">
            <v/>
          </cell>
        </row>
        <row r="195">
          <cell r="F195">
            <v>2329</v>
          </cell>
          <cell r="K195" t="str">
            <v xml:space="preserve"> </v>
          </cell>
          <cell r="L195" t="str">
            <v xml:space="preserve"> </v>
          </cell>
          <cell r="M195" t="str">
            <v xml:space="preserve"> </v>
          </cell>
          <cell r="N195" t="str">
            <v xml:space="preserve"> </v>
          </cell>
          <cell r="O195" t="str">
            <v xml:space="preserve"> </v>
          </cell>
          <cell r="P195" t="str">
            <v xml:space="preserve"> </v>
          </cell>
          <cell r="R195" t="str">
            <v xml:space="preserve"> </v>
          </cell>
          <cell r="S195" t="str">
            <v xml:space="preserve"> </v>
          </cell>
          <cell r="U195" t="str">
            <v>no</v>
          </cell>
          <cell r="V195" t="str">
            <v/>
          </cell>
          <cell r="AK195" t="str">
            <v/>
          </cell>
          <cell r="AN195" t="str">
            <v/>
          </cell>
        </row>
        <row r="196">
          <cell r="F196">
            <v>2330</v>
          </cell>
          <cell r="G196">
            <v>348</v>
          </cell>
          <cell r="I196">
            <v>348</v>
          </cell>
          <cell r="K196" t="str">
            <v xml:space="preserve"> </v>
          </cell>
          <cell r="L196" t="str">
            <v xml:space="preserve"> </v>
          </cell>
          <cell r="M196" t="str">
            <v xml:space="preserve"> </v>
          </cell>
          <cell r="N196" t="str">
            <v xml:space="preserve"> </v>
          </cell>
          <cell r="O196" t="str">
            <v xml:space="preserve"> </v>
          </cell>
          <cell r="P196" t="str">
            <v xml:space="preserve"> </v>
          </cell>
          <cell r="R196" t="str">
            <v xml:space="preserve"> </v>
          </cell>
          <cell r="S196" t="str">
            <v xml:space="preserve"> </v>
          </cell>
          <cell r="U196" t="str">
            <v>no</v>
          </cell>
          <cell r="V196" t="str">
            <v/>
          </cell>
          <cell r="AM196" t="str">
            <v>Microcat conn snapped off; conn only held on by wires - batt compartment appears to be under pressure (lid &amp; housing has 1/8" gap and screws attaching lid are bound) - Sea-Bird said Microcat was a total loss (data was not recoverable)</v>
          </cell>
          <cell r="AN196" t="str">
            <v>05AMP-4A</v>
          </cell>
        </row>
        <row r="197">
          <cell r="F197">
            <v>2331</v>
          </cell>
          <cell r="G197">
            <v>103</v>
          </cell>
          <cell r="J197">
            <v>39833</v>
          </cell>
          <cell r="K197">
            <v>20</v>
          </cell>
          <cell r="L197">
            <v>2200</v>
          </cell>
          <cell r="M197" t="str">
            <v xml:space="preserve"> </v>
          </cell>
          <cell r="N197" t="str">
            <v xml:space="preserve"> </v>
          </cell>
          <cell r="O197" t="str">
            <v xml:space="preserve"> </v>
          </cell>
          <cell r="P197" t="str">
            <v xml:space="preserve"> </v>
          </cell>
          <cell r="U197" t="str">
            <v>no</v>
          </cell>
          <cell r="V197" t="str">
            <v/>
          </cell>
          <cell r="AN197" t="str">
            <v/>
          </cell>
          <cell r="DF197" t="str">
            <v xml:space="preserve"> </v>
          </cell>
          <cell r="DG197" t="str">
            <v xml:space="preserve"> </v>
          </cell>
          <cell r="DH197" t="str">
            <v xml:space="preserve"> </v>
          </cell>
          <cell r="DI197" t="str">
            <v xml:space="preserve"> </v>
          </cell>
        </row>
        <row r="198">
          <cell r="F198">
            <v>2331</v>
          </cell>
          <cell r="K198" t="str">
            <v xml:space="preserve"> </v>
          </cell>
          <cell r="L198" t="str">
            <v xml:space="preserve"> </v>
          </cell>
          <cell r="M198" t="str">
            <v xml:space="preserve"> </v>
          </cell>
          <cell r="N198" t="str">
            <v xml:space="preserve"> </v>
          </cell>
          <cell r="O198" t="str">
            <v xml:space="preserve"> </v>
          </cell>
          <cell r="P198" t="str">
            <v xml:space="preserve"> </v>
          </cell>
          <cell r="R198" t="str">
            <v xml:space="preserve"> </v>
          </cell>
          <cell r="S198" t="str">
            <v xml:space="preserve"> </v>
          </cell>
          <cell r="U198" t="str">
            <v>no</v>
          </cell>
          <cell r="V198" t="str">
            <v/>
          </cell>
          <cell r="AN198" t="str">
            <v/>
          </cell>
          <cell r="DF198" t="str">
            <v xml:space="preserve"> </v>
          </cell>
          <cell r="DG198" t="str">
            <v xml:space="preserve"> </v>
          </cell>
          <cell r="DH198" t="str">
            <v xml:space="preserve"> </v>
          </cell>
          <cell r="DI198" t="str">
            <v xml:space="preserve"> </v>
          </cell>
        </row>
        <row r="199">
          <cell r="F199">
            <v>2332</v>
          </cell>
          <cell r="J199">
            <v>40287</v>
          </cell>
          <cell r="K199">
            <v>109</v>
          </cell>
          <cell r="L199">
            <v>2200</v>
          </cell>
          <cell r="Q199">
            <v>40431</v>
          </cell>
          <cell r="R199">
            <v>253</v>
          </cell>
          <cell r="S199">
            <v>1852</v>
          </cell>
          <cell r="U199" t="str">
            <v>yes</v>
          </cell>
          <cell r="V199" t="str">
            <v/>
          </cell>
          <cell r="AF199">
            <v>1.4583333333333332E-2</v>
          </cell>
          <cell r="AH199">
            <v>4197</v>
          </cell>
          <cell r="AN199" t="str">
            <v>10CSP-3A</v>
          </cell>
          <cell r="BD199">
            <v>1000197</v>
          </cell>
        </row>
        <row r="200">
          <cell r="F200">
            <v>2332</v>
          </cell>
          <cell r="K200" t="str">
            <v xml:space="preserve"> </v>
          </cell>
          <cell r="L200" t="str">
            <v xml:space="preserve"> </v>
          </cell>
          <cell r="M200" t="str">
            <v xml:space="preserve"> </v>
          </cell>
          <cell r="N200" t="str">
            <v xml:space="preserve"> </v>
          </cell>
          <cell r="O200" t="str">
            <v xml:space="preserve"> </v>
          </cell>
          <cell r="P200" t="str">
            <v xml:space="preserve"> </v>
          </cell>
          <cell r="R200" t="str">
            <v xml:space="preserve"> </v>
          </cell>
          <cell r="S200" t="str">
            <v xml:space="preserve"> </v>
          </cell>
          <cell r="U200" t="str">
            <v>yes</v>
          </cell>
          <cell r="V200" t="str">
            <v/>
          </cell>
          <cell r="AN200" t="str">
            <v/>
          </cell>
          <cell r="BD200">
            <v>1000197</v>
          </cell>
        </row>
        <row r="201">
          <cell r="F201">
            <v>2333</v>
          </cell>
          <cell r="J201">
            <v>40287</v>
          </cell>
          <cell r="K201">
            <v>109</v>
          </cell>
          <cell r="L201">
            <v>2200</v>
          </cell>
          <cell r="N201" t="str">
            <v xml:space="preserve"> </v>
          </cell>
          <cell r="O201" t="str">
            <v xml:space="preserve"> </v>
          </cell>
          <cell r="P201" t="str">
            <v xml:space="preserve"> </v>
          </cell>
          <cell r="Q201">
            <v>40431</v>
          </cell>
          <cell r="R201">
            <v>253</v>
          </cell>
          <cell r="S201">
            <v>1841</v>
          </cell>
          <cell r="U201" t="str">
            <v>yes</v>
          </cell>
          <cell r="V201" t="str">
            <v/>
          </cell>
          <cell r="AF201">
            <v>9.0277777777777787E-3</v>
          </cell>
          <cell r="AH201">
            <v>4197</v>
          </cell>
          <cell r="AK201" t="str">
            <v/>
          </cell>
          <cell r="AN201" t="str">
            <v>10SEP-2A</v>
          </cell>
          <cell r="BD201">
            <v>1000196</v>
          </cell>
        </row>
        <row r="202">
          <cell r="F202">
            <v>2333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 t="str">
            <v xml:space="preserve"> </v>
          </cell>
          <cell r="O202" t="str">
            <v xml:space="preserve"> </v>
          </cell>
          <cell r="P202" t="str">
            <v xml:space="preserve"> </v>
          </cell>
          <cell r="R202" t="str">
            <v xml:space="preserve"> </v>
          </cell>
          <cell r="S202" t="str">
            <v xml:space="preserve"> </v>
          </cell>
          <cell r="U202" t="str">
            <v>yes</v>
          </cell>
          <cell r="V202" t="str">
            <v/>
          </cell>
          <cell r="AK202" t="str">
            <v/>
          </cell>
          <cell r="AN202" t="str">
            <v/>
          </cell>
          <cell r="BD202">
            <v>1000196</v>
          </cell>
        </row>
        <row r="203">
          <cell r="F203">
            <v>2334</v>
          </cell>
          <cell r="G203">
            <v>100</v>
          </cell>
          <cell r="I203">
            <v>100</v>
          </cell>
          <cell r="K203" t="str">
            <v xml:space="preserve"> </v>
          </cell>
          <cell r="L203" t="str">
            <v xml:space="preserve"> </v>
          </cell>
          <cell r="M203" t="str">
            <v xml:space="preserve"> </v>
          </cell>
          <cell r="N203" t="str">
            <v xml:space="preserve"> </v>
          </cell>
          <cell r="O203" t="str">
            <v xml:space="preserve"> </v>
          </cell>
          <cell r="P203" t="str">
            <v xml:space="preserve"> </v>
          </cell>
          <cell r="R203" t="str">
            <v xml:space="preserve"> </v>
          </cell>
          <cell r="S203" t="str">
            <v xml:space="preserve"> </v>
          </cell>
          <cell r="U203" t="str">
            <v>yes</v>
          </cell>
          <cell r="V203" t="str">
            <v/>
          </cell>
          <cell r="AD203">
            <v>0.1986111111111111</v>
          </cell>
          <cell r="AE203">
            <v>0.1986111111111111</v>
          </cell>
          <cell r="AF203">
            <v>0</v>
          </cell>
          <cell r="AH203">
            <v>3341</v>
          </cell>
          <cell r="AK203" t="str">
            <v/>
          </cell>
          <cell r="AN203" t="str">
            <v>02FTM-1B</v>
          </cell>
          <cell r="DF203">
            <v>273</v>
          </cell>
          <cell r="DG203">
            <v>108</v>
          </cell>
          <cell r="DH203">
            <v>273</v>
          </cell>
          <cell r="DI203">
            <v>459</v>
          </cell>
        </row>
        <row r="204">
          <cell r="F204">
            <v>2335</v>
          </cell>
          <cell r="G204">
            <v>176.5</v>
          </cell>
          <cell r="I204">
            <v>190.5</v>
          </cell>
          <cell r="K204" t="str">
            <v xml:space="preserve"> </v>
          </cell>
          <cell r="L204" t="str">
            <v xml:space="preserve"> </v>
          </cell>
          <cell r="M204" t="str">
            <v xml:space="preserve"> </v>
          </cell>
          <cell r="N204" t="str">
            <v xml:space="preserve"> </v>
          </cell>
          <cell r="O204" t="str">
            <v xml:space="preserve"> </v>
          </cell>
          <cell r="P204" t="str">
            <v xml:space="preserve"> </v>
          </cell>
          <cell r="R204" t="str">
            <v xml:space="preserve"> </v>
          </cell>
          <cell r="S204" t="str">
            <v xml:space="preserve"> </v>
          </cell>
          <cell r="U204" t="str">
            <v>yes</v>
          </cell>
          <cell r="V204" t="str">
            <v/>
          </cell>
          <cell r="AK204" t="str">
            <v/>
          </cell>
          <cell r="AN204" t="str">
            <v>04GBP-12A</v>
          </cell>
        </row>
        <row r="205">
          <cell r="F205">
            <v>2336</v>
          </cell>
          <cell r="J205">
            <v>40287</v>
          </cell>
          <cell r="K205">
            <v>109</v>
          </cell>
          <cell r="L205">
            <v>2200</v>
          </cell>
          <cell r="M205" t="str">
            <v xml:space="preserve"> </v>
          </cell>
          <cell r="N205" t="str">
            <v xml:space="preserve"> </v>
          </cell>
          <cell r="O205" t="str">
            <v xml:space="preserve"> </v>
          </cell>
          <cell r="P205" t="str">
            <v xml:space="preserve"> </v>
          </cell>
          <cell r="Q205">
            <v>40431</v>
          </cell>
          <cell r="R205">
            <v>253</v>
          </cell>
          <cell r="S205">
            <v>1900</v>
          </cell>
          <cell r="U205" t="str">
            <v>yes</v>
          </cell>
          <cell r="V205" t="str">
            <v>2.6b</v>
          </cell>
          <cell r="W205" t="str">
            <v>LI</v>
          </cell>
          <cell r="AF205">
            <v>5.5555555555555558E-3</v>
          </cell>
          <cell r="AH205">
            <v>4197</v>
          </cell>
          <cell r="AK205" t="str">
            <v/>
          </cell>
          <cell r="AN205" t="str">
            <v>10SEP-1A</v>
          </cell>
        </row>
        <row r="206">
          <cell r="F206">
            <v>2336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 t="str">
            <v xml:space="preserve"> </v>
          </cell>
          <cell r="P206" t="str">
            <v xml:space="preserve"> </v>
          </cell>
          <cell r="R206" t="str">
            <v xml:space="preserve"> </v>
          </cell>
          <cell r="S206" t="str">
            <v xml:space="preserve"> </v>
          </cell>
          <cell r="U206" t="str">
            <v>yes</v>
          </cell>
          <cell r="V206" t="str">
            <v>2.6b</v>
          </cell>
          <cell r="AK206" t="str">
            <v/>
          </cell>
          <cell r="AN206" t="str">
            <v/>
          </cell>
        </row>
        <row r="207">
          <cell r="F207">
            <v>2337</v>
          </cell>
          <cell r="M207" t="str">
            <v xml:space="preserve"> </v>
          </cell>
          <cell r="N207" t="str">
            <v xml:space="preserve"> </v>
          </cell>
          <cell r="O207" t="str">
            <v xml:space="preserve"> </v>
          </cell>
          <cell r="P207" t="str">
            <v xml:space="preserve"> </v>
          </cell>
          <cell r="U207" t="str">
            <v>yes</v>
          </cell>
          <cell r="V207" t="str">
            <v>2.6b</v>
          </cell>
          <cell r="AF207">
            <v>0</v>
          </cell>
          <cell r="AK207" t="str">
            <v/>
          </cell>
          <cell r="AN207" t="str">
            <v/>
          </cell>
          <cell r="DF207" t="str">
            <v xml:space="preserve"> </v>
          </cell>
          <cell r="DG207" t="str">
            <v xml:space="preserve"> </v>
          </cell>
          <cell r="DH207" t="str">
            <v xml:space="preserve"> </v>
          </cell>
          <cell r="DI207" t="str">
            <v xml:space="preserve"> </v>
          </cell>
        </row>
        <row r="208">
          <cell r="F208">
            <v>2337</v>
          </cell>
          <cell r="K208" t="str">
            <v xml:space="preserve"> </v>
          </cell>
          <cell r="L208" t="str">
            <v xml:space="preserve"> </v>
          </cell>
          <cell r="M208" t="str">
            <v xml:space="preserve"> </v>
          </cell>
          <cell r="N208" t="str">
            <v xml:space="preserve"> </v>
          </cell>
          <cell r="O208" t="str">
            <v xml:space="preserve"> </v>
          </cell>
          <cell r="P208" t="str">
            <v xml:space="preserve"> </v>
          </cell>
          <cell r="R208" t="str">
            <v xml:space="preserve"> </v>
          </cell>
          <cell r="S208" t="str">
            <v xml:space="preserve"> </v>
          </cell>
          <cell r="U208" t="str">
            <v>yes</v>
          </cell>
          <cell r="V208" t="str">
            <v>2.6b</v>
          </cell>
          <cell r="AK208" t="str">
            <v/>
          </cell>
          <cell r="AN208" t="str">
            <v/>
          </cell>
          <cell r="DF208" t="str">
            <v xml:space="preserve"> </v>
          </cell>
          <cell r="DG208" t="str">
            <v xml:space="preserve"> </v>
          </cell>
          <cell r="DH208" t="str">
            <v xml:space="preserve"> </v>
          </cell>
          <cell r="DI208" t="str">
            <v xml:space="preserve"> </v>
          </cell>
        </row>
        <row r="209">
          <cell r="F209">
            <v>2338</v>
          </cell>
          <cell r="G209">
            <v>4</v>
          </cell>
          <cell r="I209">
            <v>5</v>
          </cell>
          <cell r="J209">
            <v>37530</v>
          </cell>
          <cell r="K209">
            <v>274</v>
          </cell>
          <cell r="L209">
            <v>1200</v>
          </cell>
          <cell r="M209">
            <v>274</v>
          </cell>
          <cell r="N209">
            <v>1935</v>
          </cell>
          <cell r="O209" t="str">
            <v xml:space="preserve"> </v>
          </cell>
          <cell r="P209" t="str">
            <v xml:space="preserve"> </v>
          </cell>
          <cell r="R209" t="str">
            <v xml:space="preserve"> </v>
          </cell>
          <cell r="S209" t="str">
            <v xml:space="preserve"> </v>
          </cell>
          <cell r="U209" t="str">
            <v>yes</v>
          </cell>
          <cell r="V209" t="str">
            <v/>
          </cell>
          <cell r="AK209" t="str">
            <v/>
          </cell>
          <cell r="AN209" t="str">
            <v>02GB-2B</v>
          </cell>
          <cell r="DF209" t="str">
            <v xml:space="preserve"> </v>
          </cell>
          <cell r="DG209" t="str">
            <v xml:space="preserve"> </v>
          </cell>
          <cell r="DH209" t="str">
            <v xml:space="preserve"> </v>
          </cell>
          <cell r="DI209" t="str">
            <v xml:space="preserve"> </v>
          </cell>
        </row>
        <row r="210">
          <cell r="F210">
            <v>2339</v>
          </cell>
          <cell r="G210">
            <v>11</v>
          </cell>
          <cell r="I210">
            <v>11</v>
          </cell>
          <cell r="J210">
            <v>38169</v>
          </cell>
          <cell r="K210">
            <v>183</v>
          </cell>
          <cell r="L210">
            <v>0</v>
          </cell>
          <cell r="M210">
            <v>197</v>
          </cell>
          <cell r="N210">
            <v>16</v>
          </cell>
          <cell r="O210" t="str">
            <v xml:space="preserve"> </v>
          </cell>
          <cell r="P210" t="str">
            <v xml:space="preserve"> </v>
          </cell>
          <cell r="R210" t="str">
            <v xml:space="preserve"> </v>
          </cell>
          <cell r="S210" t="str">
            <v xml:space="preserve"> </v>
          </cell>
          <cell r="U210" t="str">
            <v>yes</v>
          </cell>
          <cell r="V210" t="str">
            <v/>
          </cell>
          <cell r="AK210" t="str">
            <v/>
          </cell>
          <cell r="AN210" t="str">
            <v>04BS-5A</v>
          </cell>
        </row>
        <row r="211">
          <cell r="F211">
            <v>2340</v>
          </cell>
          <cell r="G211">
            <v>398</v>
          </cell>
          <cell r="I211">
            <v>398</v>
          </cell>
          <cell r="J211">
            <v>39114</v>
          </cell>
          <cell r="K211">
            <v>32</v>
          </cell>
          <cell r="L211">
            <v>0</v>
          </cell>
          <cell r="M211">
            <v>53</v>
          </cell>
          <cell r="N211">
            <v>433</v>
          </cell>
          <cell r="O211" t="str">
            <v xml:space="preserve"> </v>
          </cell>
          <cell r="P211" t="str">
            <v xml:space="preserve"> </v>
          </cell>
          <cell r="R211" t="str">
            <v xml:space="preserve"> </v>
          </cell>
          <cell r="S211" t="str">
            <v xml:space="preserve"> </v>
          </cell>
          <cell r="U211" t="str">
            <v>yes</v>
          </cell>
          <cell r="V211" t="str">
            <v/>
          </cell>
          <cell r="AK211" t="str">
            <v/>
          </cell>
          <cell r="AN211" t="str">
            <v>07AMP-1A</v>
          </cell>
        </row>
        <row r="212">
          <cell r="F212">
            <v>2341</v>
          </cell>
          <cell r="M212" t="str">
            <v xml:space="preserve"> </v>
          </cell>
          <cell r="N212" t="str">
            <v xml:space="preserve"> </v>
          </cell>
          <cell r="O212" t="str">
            <v xml:space="preserve"> </v>
          </cell>
          <cell r="P212" t="str">
            <v xml:space="preserve"> </v>
          </cell>
          <cell r="U212" t="str">
            <v>yes</v>
          </cell>
          <cell r="V212" t="str">
            <v>2.6b</v>
          </cell>
          <cell r="W212" t="str">
            <v>LI</v>
          </cell>
          <cell r="AF212">
            <v>0</v>
          </cell>
          <cell r="AK212" t="str">
            <v/>
          </cell>
          <cell r="AN212" t="str">
            <v/>
          </cell>
        </row>
        <row r="213">
          <cell r="F213">
            <v>2341</v>
          </cell>
          <cell r="K213" t="str">
            <v xml:space="preserve"> </v>
          </cell>
          <cell r="L213" t="str">
            <v xml:space="preserve"> </v>
          </cell>
          <cell r="M213" t="str">
            <v xml:space="preserve"> </v>
          </cell>
          <cell r="N213" t="str">
            <v xml:space="preserve"> </v>
          </cell>
          <cell r="O213" t="str">
            <v xml:space="preserve"> </v>
          </cell>
          <cell r="P213" t="str">
            <v xml:space="preserve"> </v>
          </cell>
          <cell r="R213" t="str">
            <v xml:space="preserve"> </v>
          </cell>
          <cell r="S213" t="str">
            <v xml:space="preserve"> </v>
          </cell>
          <cell r="U213" t="str">
            <v>yes</v>
          </cell>
          <cell r="V213" t="str">
            <v>2.6b</v>
          </cell>
          <cell r="AK213" t="str">
            <v/>
          </cell>
          <cell r="AN213" t="str">
            <v/>
          </cell>
        </row>
        <row r="214">
          <cell r="F214">
            <v>2354</v>
          </cell>
          <cell r="G214">
            <v>31</v>
          </cell>
          <cell r="J214">
            <v>40051</v>
          </cell>
          <cell r="K214">
            <v>238</v>
          </cell>
          <cell r="L214">
            <v>1900</v>
          </cell>
          <cell r="M214" t="str">
            <v xml:space="preserve"> </v>
          </cell>
          <cell r="N214" t="str">
            <v xml:space="preserve"> </v>
          </cell>
          <cell r="O214" t="str">
            <v xml:space="preserve"> </v>
          </cell>
          <cell r="P214" t="str">
            <v xml:space="preserve"> </v>
          </cell>
          <cell r="R214" t="str">
            <v xml:space="preserve"> </v>
          </cell>
          <cell r="S214" t="str">
            <v xml:space="preserve"> </v>
          </cell>
          <cell r="U214" t="str">
            <v>yes</v>
          </cell>
          <cell r="V214" t="str">
            <v/>
          </cell>
          <cell r="AK214" t="str">
            <v/>
          </cell>
          <cell r="AM214" t="str">
            <v>MC not recovered - mooring moved &amp; partially recovered</v>
          </cell>
          <cell r="AN214" t="str">
            <v>09BS-2C</v>
          </cell>
          <cell r="BD214">
            <v>1000205</v>
          </cell>
        </row>
        <row r="215">
          <cell r="F215">
            <v>2355</v>
          </cell>
          <cell r="J215">
            <v>40287</v>
          </cell>
          <cell r="K215">
            <v>109</v>
          </cell>
          <cell r="L215">
            <v>2200</v>
          </cell>
          <cell r="M215" t="str">
            <v xml:space="preserve"> </v>
          </cell>
          <cell r="N215" t="str">
            <v xml:space="preserve"> </v>
          </cell>
          <cell r="O215" t="str">
            <v xml:space="preserve"> </v>
          </cell>
          <cell r="P215" t="str">
            <v xml:space="preserve"> </v>
          </cell>
          <cell r="U215" t="str">
            <v>yes</v>
          </cell>
          <cell r="V215" t="str">
            <v/>
          </cell>
          <cell r="W215" t="str">
            <v>LI</v>
          </cell>
          <cell r="AK215" t="str">
            <v/>
          </cell>
          <cell r="AN215" t="str">
            <v>10SEP-3A</v>
          </cell>
        </row>
        <row r="216">
          <cell r="F216">
            <v>2355</v>
          </cell>
          <cell r="M216" t="str">
            <v xml:space="preserve"> </v>
          </cell>
          <cell r="N216" t="str">
            <v xml:space="preserve"> </v>
          </cell>
          <cell r="O216" t="str">
            <v xml:space="preserve"> </v>
          </cell>
          <cell r="P216" t="str">
            <v xml:space="preserve"> </v>
          </cell>
          <cell r="R216" t="str">
            <v xml:space="preserve"> </v>
          </cell>
          <cell r="S216" t="str">
            <v xml:space="preserve"> </v>
          </cell>
          <cell r="U216" t="str">
            <v>yes</v>
          </cell>
          <cell r="V216" t="str">
            <v/>
          </cell>
          <cell r="AK216" t="str">
            <v/>
          </cell>
          <cell r="AN216" t="str">
            <v/>
          </cell>
        </row>
        <row r="217">
          <cell r="F217">
            <v>2357</v>
          </cell>
          <cell r="J217">
            <v>40287</v>
          </cell>
          <cell r="K217">
            <v>109</v>
          </cell>
          <cell r="L217">
            <v>2200</v>
          </cell>
          <cell r="Q217">
            <v>40431</v>
          </cell>
          <cell r="R217">
            <v>253</v>
          </cell>
          <cell r="S217">
            <v>1906</v>
          </cell>
          <cell r="U217" t="str">
            <v>yes</v>
          </cell>
          <cell r="V217" t="str">
            <v/>
          </cell>
          <cell r="AF217">
            <v>1.1805555555555555E-2</v>
          </cell>
          <cell r="AH217">
            <v>4198</v>
          </cell>
          <cell r="AN217" t="str">
            <v>10CSP-1A</v>
          </cell>
        </row>
        <row r="218">
          <cell r="F218">
            <v>2357</v>
          </cell>
          <cell r="M218" t="str">
            <v xml:space="preserve"> </v>
          </cell>
          <cell r="N218" t="str">
            <v xml:space="preserve"> </v>
          </cell>
          <cell r="O218" t="str">
            <v xml:space="preserve"> </v>
          </cell>
          <cell r="P218" t="str">
            <v xml:space="preserve"> </v>
          </cell>
          <cell r="U218" t="str">
            <v>yes</v>
          </cell>
          <cell r="V218" t="str">
            <v/>
          </cell>
          <cell r="AN218" t="str">
            <v/>
          </cell>
        </row>
        <row r="219">
          <cell r="F219">
            <v>2361</v>
          </cell>
          <cell r="G219">
            <v>50</v>
          </cell>
          <cell r="I219">
            <v>45</v>
          </cell>
          <cell r="K219" t="str">
            <v xml:space="preserve"> </v>
          </cell>
          <cell r="L219" t="str">
            <v xml:space="preserve"> </v>
          </cell>
          <cell r="M219" t="str">
            <v xml:space="preserve"> </v>
          </cell>
          <cell r="N219" t="str">
            <v xml:space="preserve"> </v>
          </cell>
          <cell r="O219" t="str">
            <v xml:space="preserve"> </v>
          </cell>
          <cell r="P219" t="str">
            <v xml:space="preserve"> </v>
          </cell>
          <cell r="R219" t="str">
            <v xml:space="preserve"> </v>
          </cell>
          <cell r="S219" t="str">
            <v xml:space="preserve"> </v>
          </cell>
          <cell r="U219" t="str">
            <v>yes</v>
          </cell>
          <cell r="V219" t="str">
            <v/>
          </cell>
          <cell r="AK219" t="str">
            <v/>
          </cell>
          <cell r="AM219" t="str">
            <v>Overland bought this SBE-37</v>
          </cell>
          <cell r="AN219" t="str">
            <v>03STL-1A</v>
          </cell>
          <cell r="DF219" t="str">
            <v xml:space="preserve"> </v>
          </cell>
          <cell r="DG219" t="str">
            <v xml:space="preserve"> </v>
          </cell>
          <cell r="DH219" t="str">
            <v xml:space="preserve"> </v>
          </cell>
          <cell r="DI219" t="str">
            <v xml:space="preserve"> </v>
          </cell>
        </row>
        <row r="220">
          <cell r="F220">
            <v>2435</v>
          </cell>
          <cell r="G220">
            <v>65</v>
          </cell>
          <cell r="I220">
            <v>60</v>
          </cell>
          <cell r="K220" t="str">
            <v xml:space="preserve"> </v>
          </cell>
          <cell r="L220" t="str">
            <v xml:space="preserve"> </v>
          </cell>
          <cell r="M220" t="str">
            <v xml:space="preserve"> </v>
          </cell>
          <cell r="N220" t="str">
            <v xml:space="preserve"> </v>
          </cell>
          <cell r="O220" t="str">
            <v xml:space="preserve"> </v>
          </cell>
          <cell r="P220" t="str">
            <v xml:space="preserve"> </v>
          </cell>
          <cell r="R220" t="str">
            <v xml:space="preserve"> </v>
          </cell>
          <cell r="S220" t="str">
            <v xml:space="preserve"> </v>
          </cell>
          <cell r="U220" t="str">
            <v>yes</v>
          </cell>
          <cell r="V220" t="str">
            <v/>
          </cell>
          <cell r="AK220" t="str">
            <v/>
          </cell>
          <cell r="AM220" t="str">
            <v>Overland bought this SBE-37</v>
          </cell>
          <cell r="AN220" t="str">
            <v>03STL-1A</v>
          </cell>
          <cell r="DF220" t="str">
            <v xml:space="preserve"> </v>
          </cell>
          <cell r="DG220" t="str">
            <v xml:space="preserve"> </v>
          </cell>
          <cell r="DH220" t="str">
            <v xml:space="preserve"> </v>
          </cell>
          <cell r="DI220" t="str">
            <v xml:space="preserve"> </v>
          </cell>
        </row>
        <row r="221">
          <cell r="F221">
            <v>3762</v>
          </cell>
          <cell r="K221" t="str">
            <v xml:space="preserve"> </v>
          </cell>
          <cell r="L221" t="str">
            <v xml:space="preserve"> </v>
          </cell>
          <cell r="M221" t="str">
            <v xml:space="preserve"> </v>
          </cell>
          <cell r="N221" t="str">
            <v xml:space="preserve"> </v>
          </cell>
          <cell r="O221" t="str">
            <v xml:space="preserve"> </v>
          </cell>
          <cell r="P221" t="str">
            <v xml:space="preserve"> </v>
          </cell>
          <cell r="R221" t="str">
            <v xml:space="preserve"> </v>
          </cell>
          <cell r="S221" t="str">
            <v xml:space="preserve"> </v>
          </cell>
          <cell r="U221" t="str">
            <v>yes</v>
          </cell>
          <cell r="V221" t="str">
            <v>2.6b</v>
          </cell>
          <cell r="AN221" t="str">
            <v/>
          </cell>
          <cell r="DF221" t="str">
            <v xml:space="preserve"> </v>
          </cell>
          <cell r="DG221" t="str">
            <v xml:space="preserve"> </v>
          </cell>
          <cell r="DH221" t="str">
            <v xml:space="preserve"> </v>
          </cell>
          <cell r="DI221" t="str">
            <v xml:space="preserve"> </v>
          </cell>
        </row>
        <row r="222">
          <cell r="F222">
            <v>3762</v>
          </cell>
          <cell r="M222" t="str">
            <v xml:space="preserve"> </v>
          </cell>
          <cell r="N222" t="str">
            <v xml:space="preserve"> </v>
          </cell>
          <cell r="O222" t="str">
            <v xml:space="preserve"> </v>
          </cell>
          <cell r="P222" t="str">
            <v xml:space="preserve"> </v>
          </cell>
          <cell r="R222" t="str">
            <v xml:space="preserve"> </v>
          </cell>
          <cell r="S222" t="str">
            <v xml:space="preserve"> </v>
          </cell>
          <cell r="U222" t="str">
            <v>yes</v>
          </cell>
          <cell r="V222" t="str">
            <v>2.6b</v>
          </cell>
          <cell r="AN222" t="str">
            <v/>
          </cell>
          <cell r="DF222" t="str">
            <v xml:space="preserve"> </v>
          </cell>
          <cell r="DG222" t="str">
            <v xml:space="preserve"> </v>
          </cell>
          <cell r="DH222" t="str">
            <v xml:space="preserve"> </v>
          </cell>
          <cell r="DI222" t="str">
            <v xml:space="preserve"> </v>
          </cell>
        </row>
        <row r="223">
          <cell r="F223">
            <v>3763</v>
          </cell>
          <cell r="O223" t="str">
            <v xml:space="preserve"> </v>
          </cell>
          <cell r="P223" t="str">
            <v xml:space="preserve"> </v>
          </cell>
          <cell r="U223" t="str">
            <v>yes</v>
          </cell>
          <cell r="V223" t="str">
            <v/>
          </cell>
          <cell r="Y223">
            <v>3600</v>
          </cell>
          <cell r="AF223">
            <v>0</v>
          </cell>
          <cell r="AK223" t="str">
            <v/>
          </cell>
          <cell r="AN223" t="str">
            <v/>
          </cell>
          <cell r="DF223" t="str">
            <v xml:space="preserve"> </v>
          </cell>
          <cell r="DG223" t="str">
            <v xml:space="preserve"> </v>
          </cell>
          <cell r="DH223" t="str">
            <v xml:space="preserve"> </v>
          </cell>
          <cell r="DI223" t="str">
            <v xml:space="preserve"> </v>
          </cell>
        </row>
        <row r="224">
          <cell r="F224">
            <v>3763</v>
          </cell>
          <cell r="G224">
            <v>31</v>
          </cell>
          <cell r="J224">
            <v>40058</v>
          </cell>
          <cell r="K224">
            <v>245</v>
          </cell>
          <cell r="L224">
            <v>1800</v>
          </cell>
          <cell r="O224" t="str">
            <v xml:space="preserve"> </v>
          </cell>
          <cell r="P224" t="str">
            <v xml:space="preserve"> </v>
          </cell>
          <cell r="Q224">
            <v>40447</v>
          </cell>
          <cell r="R224">
            <v>270</v>
          </cell>
          <cell r="S224">
            <v>511</v>
          </cell>
          <cell r="U224" t="str">
            <v>yes</v>
          </cell>
          <cell r="V224" t="str">
            <v/>
          </cell>
          <cell r="AD224">
            <v>0.21770833333333331</v>
          </cell>
          <cell r="AE224">
            <v>0.21672453703703706</v>
          </cell>
          <cell r="AF224">
            <v>9.8379629629624654E-4</v>
          </cell>
          <cell r="AH224">
            <v>9348</v>
          </cell>
          <cell r="AN224" t="str">
            <v>09BS-5B</v>
          </cell>
          <cell r="DF224" t="str">
            <v xml:space="preserve"> </v>
          </cell>
          <cell r="DG224" t="str">
            <v xml:space="preserve"> </v>
          </cell>
          <cell r="DH224" t="str">
            <v xml:space="preserve"> </v>
          </cell>
          <cell r="DI224" t="str">
            <v xml:space="preserve"> </v>
          </cell>
        </row>
        <row r="225">
          <cell r="F225">
            <v>3764</v>
          </cell>
          <cell r="G225">
            <v>18</v>
          </cell>
          <cell r="J225">
            <v>40279</v>
          </cell>
          <cell r="K225">
            <v>101</v>
          </cell>
          <cell r="L225">
            <v>2205</v>
          </cell>
          <cell r="M225" t="str">
            <v xml:space="preserve"> </v>
          </cell>
          <cell r="N225" t="str">
            <v xml:space="preserve"> </v>
          </cell>
          <cell r="O225" t="str">
            <v xml:space="preserve"> </v>
          </cell>
          <cell r="P225" t="str">
            <v xml:space="preserve"> </v>
          </cell>
          <cell r="Q225">
            <v>40455</v>
          </cell>
          <cell r="R225">
            <v>277</v>
          </cell>
          <cell r="S225">
            <v>2247</v>
          </cell>
          <cell r="U225" t="str">
            <v>yes</v>
          </cell>
          <cell r="V225" t="str">
            <v/>
          </cell>
          <cell r="Y225">
            <v>3600</v>
          </cell>
          <cell r="AD225">
            <v>0.94943287037037039</v>
          </cell>
          <cell r="AE225">
            <v>0.94942129629629635</v>
          </cell>
          <cell r="AF225">
            <v>1.1574074074038876E-5</v>
          </cell>
          <cell r="AH225">
            <v>3508</v>
          </cell>
          <cell r="AN225" t="str">
            <v>10BST-2A</v>
          </cell>
        </row>
        <row r="226">
          <cell r="F226">
            <v>3764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 t="str">
            <v xml:space="preserve"> </v>
          </cell>
          <cell r="O226" t="str">
            <v xml:space="preserve"> </v>
          </cell>
          <cell r="P226" t="str">
            <v xml:space="preserve"> </v>
          </cell>
          <cell r="R226" t="str">
            <v xml:space="preserve"> </v>
          </cell>
          <cell r="S226" t="str">
            <v xml:space="preserve"> </v>
          </cell>
          <cell r="U226" t="str">
            <v>yes</v>
          </cell>
          <cell r="V226" t="str">
            <v/>
          </cell>
          <cell r="AN226" t="str">
            <v/>
          </cell>
        </row>
        <row r="227">
          <cell r="F227">
            <v>3765</v>
          </cell>
          <cell r="G227">
            <v>55</v>
          </cell>
          <cell r="J227">
            <v>40437</v>
          </cell>
          <cell r="K227">
            <v>259</v>
          </cell>
          <cell r="L227">
            <v>0</v>
          </cell>
          <cell r="M227" t="str">
            <v xml:space="preserve"> </v>
          </cell>
          <cell r="N227" t="str">
            <v xml:space="preserve"> </v>
          </cell>
          <cell r="O227" t="str">
            <v xml:space="preserve"> </v>
          </cell>
          <cell r="P227" t="str">
            <v xml:space="preserve"> </v>
          </cell>
          <cell r="R227" t="str">
            <v xml:space="preserve"> </v>
          </cell>
          <cell r="S227" t="str">
            <v xml:space="preserve"> </v>
          </cell>
          <cell r="U227" t="str">
            <v>no</v>
          </cell>
          <cell r="V227" t="str">
            <v/>
          </cell>
          <cell r="Y227">
            <v>60</v>
          </cell>
          <cell r="AN227" t="str">
            <v>10BS-5B</v>
          </cell>
        </row>
        <row r="228">
          <cell r="F228">
            <v>3765</v>
          </cell>
          <cell r="K228" t="str">
            <v xml:space="preserve"> </v>
          </cell>
          <cell r="L228" t="str">
            <v xml:space="preserve"> </v>
          </cell>
          <cell r="M228" t="str">
            <v xml:space="preserve"> </v>
          </cell>
          <cell r="N228" t="str">
            <v xml:space="preserve"> </v>
          </cell>
          <cell r="O228" t="str">
            <v xml:space="preserve"> </v>
          </cell>
          <cell r="P228" t="str">
            <v xml:space="preserve"> </v>
          </cell>
          <cell r="R228" t="str">
            <v xml:space="preserve"> </v>
          </cell>
          <cell r="S228" t="str">
            <v xml:space="preserve"> </v>
          </cell>
          <cell r="U228" t="str">
            <v>yes</v>
          </cell>
          <cell r="V228" t="str">
            <v/>
          </cell>
          <cell r="AN228" t="str">
            <v/>
          </cell>
        </row>
        <row r="229">
          <cell r="F229">
            <v>3766</v>
          </cell>
          <cell r="G229">
            <v>31</v>
          </cell>
          <cell r="J229">
            <v>40437</v>
          </cell>
          <cell r="K229">
            <v>259</v>
          </cell>
          <cell r="L229">
            <v>0</v>
          </cell>
          <cell r="M229" t="str">
            <v xml:space="preserve"> </v>
          </cell>
          <cell r="N229" t="str">
            <v xml:space="preserve"> </v>
          </cell>
          <cell r="O229" t="str">
            <v xml:space="preserve"> </v>
          </cell>
          <cell r="P229" t="str">
            <v xml:space="preserve"> </v>
          </cell>
          <cell r="R229" t="str">
            <v xml:space="preserve"> </v>
          </cell>
          <cell r="S229" t="str">
            <v xml:space="preserve"> </v>
          </cell>
          <cell r="U229" t="str">
            <v>no</v>
          </cell>
          <cell r="V229">
            <v>2.6</v>
          </cell>
          <cell r="Y229">
            <v>60</v>
          </cell>
          <cell r="AF229">
            <v>0</v>
          </cell>
          <cell r="AN229" t="str">
            <v>10BS-2C</v>
          </cell>
        </row>
        <row r="230">
          <cell r="F230">
            <v>3766</v>
          </cell>
          <cell r="U230" t="str">
            <v>yes</v>
          </cell>
          <cell r="V230">
            <v>2.6</v>
          </cell>
          <cell r="AF230">
            <v>0</v>
          </cell>
          <cell r="AN230" t="str">
            <v/>
          </cell>
        </row>
        <row r="231">
          <cell r="F231">
            <v>3767</v>
          </cell>
          <cell r="K231" t="str">
            <v xml:space="preserve"> </v>
          </cell>
          <cell r="L231" t="str">
            <v xml:space="preserve"> </v>
          </cell>
          <cell r="M231" t="str">
            <v xml:space="preserve"> </v>
          </cell>
          <cell r="N231" t="str">
            <v xml:space="preserve"> </v>
          </cell>
          <cell r="O231" t="str">
            <v xml:space="preserve"> </v>
          </cell>
          <cell r="P231" t="str">
            <v xml:space="preserve"> </v>
          </cell>
          <cell r="R231" t="str">
            <v xml:space="preserve"> </v>
          </cell>
          <cell r="S231" t="str">
            <v xml:space="preserve"> </v>
          </cell>
          <cell r="U231" t="str">
            <v>yes</v>
          </cell>
          <cell r="V231" t="str">
            <v/>
          </cell>
          <cell r="W231" t="str">
            <v>LI</v>
          </cell>
          <cell r="AF231">
            <v>0</v>
          </cell>
          <cell r="AN231" t="str">
            <v/>
          </cell>
        </row>
        <row r="232">
          <cell r="F232">
            <v>3767</v>
          </cell>
          <cell r="G232">
            <v>67</v>
          </cell>
          <cell r="J232">
            <v>40051</v>
          </cell>
          <cell r="K232">
            <v>238</v>
          </cell>
          <cell r="L232">
            <v>1900</v>
          </cell>
          <cell r="M232" t="str">
            <v xml:space="preserve"> </v>
          </cell>
          <cell r="N232" t="str">
            <v xml:space="preserve"> </v>
          </cell>
          <cell r="O232" t="str">
            <v xml:space="preserve"> </v>
          </cell>
          <cell r="P232" t="str">
            <v xml:space="preserve"> </v>
          </cell>
          <cell r="Q232">
            <v>40298</v>
          </cell>
          <cell r="R232">
            <v>120</v>
          </cell>
          <cell r="S232">
            <v>2346</v>
          </cell>
          <cell r="U232" t="str">
            <v>yes</v>
          </cell>
          <cell r="V232" t="str">
            <v/>
          </cell>
          <cell r="AD232">
            <v>0.99018518518518517</v>
          </cell>
          <cell r="AE232">
            <v>0.98981481481481481</v>
          </cell>
          <cell r="AF232">
            <v>3.7037037037035425E-4</v>
          </cell>
          <cell r="AH232">
            <v>5933</v>
          </cell>
          <cell r="AN232" t="str">
            <v>09BS-2C</v>
          </cell>
        </row>
        <row r="233">
          <cell r="F233">
            <v>3768</v>
          </cell>
          <cell r="U233" t="str">
            <v>yes</v>
          </cell>
          <cell r="V233" t="str">
            <v/>
          </cell>
          <cell r="Y233">
            <v>3600</v>
          </cell>
          <cell r="AF233">
            <v>0</v>
          </cell>
          <cell r="AN233" t="str">
            <v/>
          </cell>
        </row>
        <row r="234">
          <cell r="F234">
            <v>3768</v>
          </cell>
          <cell r="G234">
            <v>31</v>
          </cell>
          <cell r="J234">
            <v>40087</v>
          </cell>
          <cell r="K234">
            <v>274</v>
          </cell>
          <cell r="L234">
            <v>1000</v>
          </cell>
          <cell r="M234" t="str">
            <v xml:space="preserve"> </v>
          </cell>
          <cell r="N234" t="str">
            <v xml:space="preserve"> </v>
          </cell>
          <cell r="O234" t="str">
            <v xml:space="preserve"> </v>
          </cell>
          <cell r="P234" t="str">
            <v xml:space="preserve"> </v>
          </cell>
          <cell r="Q234">
            <v>40451</v>
          </cell>
          <cell r="R234">
            <v>273</v>
          </cell>
          <cell r="S234">
            <v>1715</v>
          </cell>
          <cell r="U234" t="str">
            <v>yes</v>
          </cell>
          <cell r="V234" t="str">
            <v/>
          </cell>
          <cell r="AD234">
            <v>0.72074074074074079</v>
          </cell>
          <cell r="AE234">
            <v>0.71961805555555547</v>
          </cell>
          <cell r="AF234">
            <v>1.1226851851853237E-3</v>
          </cell>
          <cell r="AH234">
            <v>8744</v>
          </cell>
          <cell r="AN234" t="str">
            <v>09BS-8A</v>
          </cell>
        </row>
        <row r="235">
          <cell r="F235">
            <v>3769</v>
          </cell>
          <cell r="G235">
            <v>31</v>
          </cell>
          <cell r="J235">
            <v>40437</v>
          </cell>
          <cell r="K235">
            <v>259</v>
          </cell>
          <cell r="L235">
            <v>0</v>
          </cell>
          <cell r="M235" t="str">
            <v xml:space="preserve"> </v>
          </cell>
          <cell r="N235" t="str">
            <v xml:space="preserve"> </v>
          </cell>
          <cell r="O235" t="str">
            <v xml:space="preserve"> </v>
          </cell>
          <cell r="P235" t="str">
            <v xml:space="preserve"> </v>
          </cell>
          <cell r="R235" t="str">
            <v xml:space="preserve"> </v>
          </cell>
          <cell r="S235" t="str">
            <v xml:space="preserve"> </v>
          </cell>
          <cell r="U235" t="str">
            <v>no</v>
          </cell>
          <cell r="V235" t="str">
            <v/>
          </cell>
          <cell r="Y235">
            <v>60</v>
          </cell>
          <cell r="AF235">
            <v>0</v>
          </cell>
          <cell r="AN235" t="str">
            <v>10BS-5B</v>
          </cell>
        </row>
        <row r="236">
          <cell r="F236">
            <v>3769</v>
          </cell>
          <cell r="K236" t="str">
            <v xml:space="preserve"> </v>
          </cell>
          <cell r="L236" t="str">
            <v xml:space="preserve"> </v>
          </cell>
          <cell r="M236" t="str">
            <v xml:space="preserve"> </v>
          </cell>
          <cell r="N236" t="str">
            <v xml:space="preserve"> </v>
          </cell>
          <cell r="O236" t="str">
            <v xml:space="preserve"> </v>
          </cell>
          <cell r="P236" t="str">
            <v xml:space="preserve"> </v>
          </cell>
          <cell r="R236" t="str">
            <v xml:space="preserve"> </v>
          </cell>
          <cell r="S236" t="str">
            <v xml:space="preserve"> </v>
          </cell>
          <cell r="U236" t="str">
            <v>yes</v>
          </cell>
          <cell r="V236" t="str">
            <v/>
          </cell>
          <cell r="AN236" t="str">
            <v/>
          </cell>
        </row>
        <row r="237">
          <cell r="F237">
            <v>3770</v>
          </cell>
          <cell r="G237">
            <v>31</v>
          </cell>
          <cell r="J237">
            <v>40437</v>
          </cell>
          <cell r="K237">
            <v>259</v>
          </cell>
          <cell r="L237">
            <v>0</v>
          </cell>
          <cell r="M237" t="str">
            <v xml:space="preserve"> </v>
          </cell>
          <cell r="N237" t="str">
            <v xml:space="preserve"> </v>
          </cell>
          <cell r="O237" t="str">
            <v xml:space="preserve"> </v>
          </cell>
          <cell r="P237" t="str">
            <v xml:space="preserve"> </v>
          </cell>
          <cell r="R237" t="str">
            <v xml:space="preserve"> </v>
          </cell>
          <cell r="S237" t="str">
            <v xml:space="preserve"> </v>
          </cell>
          <cell r="U237" t="str">
            <v>no</v>
          </cell>
          <cell r="V237" t="str">
            <v/>
          </cell>
          <cell r="Y237">
            <v>60</v>
          </cell>
          <cell r="AN237" t="str">
            <v>10BS-8A</v>
          </cell>
        </row>
        <row r="238">
          <cell r="F238">
            <v>3770</v>
          </cell>
          <cell r="M238" t="str">
            <v xml:space="preserve"> </v>
          </cell>
          <cell r="N238" t="str">
            <v xml:space="preserve"> </v>
          </cell>
          <cell r="O238" t="str">
            <v xml:space="preserve"> </v>
          </cell>
          <cell r="P238" t="str">
            <v xml:space="preserve"> </v>
          </cell>
          <cell r="R238" t="str">
            <v xml:space="preserve"> </v>
          </cell>
          <cell r="S238" t="str">
            <v xml:space="preserve"> </v>
          </cell>
          <cell r="U238" t="str">
            <v>yes</v>
          </cell>
          <cell r="V238" t="str">
            <v/>
          </cell>
          <cell r="AN238" t="str">
            <v/>
          </cell>
        </row>
        <row r="239">
          <cell r="F239">
            <v>3771</v>
          </cell>
          <cell r="M239" t="str">
            <v xml:space="preserve"> </v>
          </cell>
          <cell r="N239" t="str">
            <v xml:space="preserve"> </v>
          </cell>
          <cell r="O239" t="str">
            <v xml:space="preserve"> </v>
          </cell>
          <cell r="P239" t="str">
            <v xml:space="preserve"> </v>
          </cell>
          <cell r="U239" t="str">
            <v>yes</v>
          </cell>
          <cell r="V239" t="str">
            <v/>
          </cell>
          <cell r="AF239">
            <v>0</v>
          </cell>
          <cell r="AN239" t="str">
            <v/>
          </cell>
        </row>
        <row r="240">
          <cell r="F240">
            <v>3771</v>
          </cell>
          <cell r="G240">
            <v>31</v>
          </cell>
          <cell r="J240">
            <v>40058</v>
          </cell>
          <cell r="K240">
            <v>245</v>
          </cell>
          <cell r="L240">
            <v>1800</v>
          </cell>
          <cell r="M240" t="str">
            <v xml:space="preserve"> </v>
          </cell>
          <cell r="N240" t="str">
            <v xml:space="preserve"> </v>
          </cell>
          <cell r="O240" t="str">
            <v xml:space="preserve"> </v>
          </cell>
          <cell r="P240" t="str">
            <v xml:space="preserve"> </v>
          </cell>
          <cell r="R240" t="str">
            <v xml:space="preserve"> </v>
          </cell>
          <cell r="S240" t="str">
            <v xml:space="preserve"> </v>
          </cell>
          <cell r="U240" t="str">
            <v>yes</v>
          </cell>
          <cell r="V240" t="str">
            <v/>
          </cell>
          <cell r="AN240" t="str">
            <v>09BS-4B</v>
          </cell>
        </row>
        <row r="241">
          <cell r="F241">
            <v>4078</v>
          </cell>
          <cell r="G241">
            <v>17.75</v>
          </cell>
          <cell r="J241">
            <v>40437</v>
          </cell>
          <cell r="K241">
            <v>259</v>
          </cell>
          <cell r="L241">
            <v>0</v>
          </cell>
          <cell r="M241" t="str">
            <v xml:space="preserve"> </v>
          </cell>
          <cell r="N241" t="str">
            <v xml:space="preserve"> </v>
          </cell>
          <cell r="O241" t="str">
            <v xml:space="preserve"> </v>
          </cell>
          <cell r="P241" t="str">
            <v xml:space="preserve"> </v>
          </cell>
          <cell r="R241" t="str">
            <v xml:space="preserve"> </v>
          </cell>
          <cell r="S241" t="str">
            <v xml:space="preserve"> </v>
          </cell>
          <cell r="U241" t="str">
            <v>no</v>
          </cell>
          <cell r="V241" t="str">
            <v/>
          </cell>
          <cell r="Y241">
            <v>60</v>
          </cell>
          <cell r="AD241">
            <v>0.8800810185185185</v>
          </cell>
          <cell r="AE241">
            <v>0.87934027777777779</v>
          </cell>
          <cell r="AF241">
            <v>7.407407407407085E-4</v>
          </cell>
          <cell r="AH241">
            <v>4438</v>
          </cell>
          <cell r="AN241" t="str">
            <v>10BS-4B</v>
          </cell>
        </row>
        <row r="242">
          <cell r="F242">
            <v>4078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 t="str">
            <v xml:space="preserve"> </v>
          </cell>
          <cell r="P242" t="str">
            <v xml:space="preserve"> </v>
          </cell>
          <cell r="R242" t="str">
            <v xml:space="preserve"> </v>
          </cell>
          <cell r="S242" t="str">
            <v xml:space="preserve"> </v>
          </cell>
          <cell r="U242" t="str">
            <v>yes</v>
          </cell>
          <cell r="V242" t="str">
            <v/>
          </cell>
          <cell r="AN242" t="str">
            <v/>
          </cell>
        </row>
        <row r="243">
          <cell r="AN243" t="str">
            <v/>
          </cell>
          <cell r="DF243" t="str">
            <v xml:space="preserve"> </v>
          </cell>
          <cell r="DG243" t="str">
            <v xml:space="preserve"> </v>
          </cell>
          <cell r="DH243" t="str">
            <v xml:space="preserve"> </v>
          </cell>
          <cell r="DI243" t="str">
            <v xml:space="preserve"> </v>
          </cell>
        </row>
        <row r="244">
          <cell r="AN244" t="str">
            <v/>
          </cell>
          <cell r="DF244" t="str">
            <v xml:space="preserve"> </v>
          </cell>
          <cell r="DG244" t="str">
            <v xml:space="preserve"> </v>
          </cell>
          <cell r="DH244" t="str">
            <v xml:space="preserve"> </v>
          </cell>
          <cell r="DI244" t="str">
            <v xml:space="preserve"> </v>
          </cell>
        </row>
        <row r="245">
          <cell r="F245">
            <v>3064</v>
          </cell>
          <cell r="K245" t="str">
            <v xml:space="preserve"> </v>
          </cell>
          <cell r="L245" t="str">
            <v xml:space="preserve"> </v>
          </cell>
          <cell r="M245" t="str">
            <v xml:space="preserve"> </v>
          </cell>
          <cell r="N245" t="str">
            <v xml:space="preserve"> </v>
          </cell>
          <cell r="O245" t="str">
            <v xml:space="preserve"> </v>
          </cell>
          <cell r="P245" t="str">
            <v xml:space="preserve"> </v>
          </cell>
          <cell r="R245" t="str">
            <v xml:space="preserve"> </v>
          </cell>
          <cell r="S245" t="str">
            <v xml:space="preserve"> </v>
          </cell>
          <cell r="AN245" t="str">
            <v/>
          </cell>
          <cell r="BG245" t="str">
            <v xml:space="preserve"> </v>
          </cell>
        </row>
        <row r="246">
          <cell r="F246">
            <v>3064</v>
          </cell>
          <cell r="K246" t="str">
            <v xml:space="preserve"> </v>
          </cell>
          <cell r="L246" t="str">
            <v xml:space="preserve"> </v>
          </cell>
          <cell r="M246" t="str">
            <v xml:space="preserve"> </v>
          </cell>
          <cell r="N246" t="str">
            <v xml:space="preserve"> </v>
          </cell>
          <cell r="O246" t="str">
            <v xml:space="preserve"> </v>
          </cell>
          <cell r="P246" t="str">
            <v xml:space="preserve"> </v>
          </cell>
          <cell r="R246" t="str">
            <v xml:space="preserve"> </v>
          </cell>
          <cell r="S246" t="str">
            <v xml:space="preserve"> </v>
          </cell>
          <cell r="AN246" t="str">
            <v/>
          </cell>
          <cell r="BG246" t="str">
            <v xml:space="preserve"> </v>
          </cell>
        </row>
        <row r="247">
          <cell r="F247">
            <v>3122</v>
          </cell>
          <cell r="K247" t="str">
            <v xml:space="preserve"> </v>
          </cell>
          <cell r="L247" t="str">
            <v xml:space="preserve"> </v>
          </cell>
          <cell r="M247" t="str">
            <v xml:space="preserve"> </v>
          </cell>
          <cell r="N247" t="str">
            <v xml:space="preserve"> </v>
          </cell>
          <cell r="O247" t="str">
            <v xml:space="preserve"> </v>
          </cell>
          <cell r="P247" t="str">
            <v xml:space="preserve"> </v>
          </cell>
          <cell r="R247" t="str">
            <v xml:space="preserve"> </v>
          </cell>
          <cell r="S247" t="str">
            <v xml:space="preserve"> </v>
          </cell>
          <cell r="AN247" t="str">
            <v/>
          </cell>
        </row>
        <row r="248">
          <cell r="F248">
            <v>3122</v>
          </cell>
          <cell r="K248" t="str">
            <v xml:space="preserve"> </v>
          </cell>
          <cell r="L248" t="str">
            <v xml:space="preserve"> </v>
          </cell>
          <cell r="M248" t="str">
            <v xml:space="preserve"> </v>
          </cell>
          <cell r="N248" t="str">
            <v xml:space="preserve"> </v>
          </cell>
          <cell r="O248" t="str">
            <v xml:space="preserve"> </v>
          </cell>
          <cell r="P248" t="str">
            <v xml:space="preserve"> </v>
          </cell>
          <cell r="R248" t="str">
            <v xml:space="preserve"> </v>
          </cell>
          <cell r="S248" t="str">
            <v xml:space="preserve"> </v>
          </cell>
          <cell r="AN248" t="str">
            <v/>
          </cell>
        </row>
        <row r="249">
          <cell r="F249">
            <v>3135</v>
          </cell>
          <cell r="K249" t="str">
            <v xml:space="preserve"> </v>
          </cell>
          <cell r="L249" t="str">
            <v xml:space="preserve"> </v>
          </cell>
          <cell r="M249" t="str">
            <v xml:space="preserve"> </v>
          </cell>
          <cell r="N249" t="str">
            <v xml:space="preserve"> </v>
          </cell>
          <cell r="O249" t="str">
            <v xml:space="preserve"> </v>
          </cell>
          <cell r="P249" t="str">
            <v xml:space="preserve"> </v>
          </cell>
          <cell r="R249" t="str">
            <v xml:space="preserve"> </v>
          </cell>
          <cell r="S249" t="str">
            <v xml:space="preserve"> </v>
          </cell>
          <cell r="AN249" t="str">
            <v/>
          </cell>
        </row>
        <row r="250">
          <cell r="F250">
            <v>3135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 t="str">
            <v xml:space="preserve"> </v>
          </cell>
          <cell r="O250" t="str">
            <v xml:space="preserve"> </v>
          </cell>
          <cell r="P250" t="str">
            <v xml:space="preserve"> </v>
          </cell>
          <cell r="R250" t="str">
            <v xml:space="preserve"> </v>
          </cell>
          <cell r="S250" t="str">
            <v xml:space="preserve"> </v>
          </cell>
          <cell r="AN250" t="str">
            <v/>
          </cell>
        </row>
        <row r="251">
          <cell r="F251">
            <v>3138</v>
          </cell>
          <cell r="K251" t="str">
            <v xml:space="preserve"> </v>
          </cell>
          <cell r="L251" t="str">
            <v xml:space="preserve"> </v>
          </cell>
          <cell r="M251" t="str">
            <v xml:space="preserve"> </v>
          </cell>
          <cell r="N251" t="str">
            <v xml:space="preserve"> </v>
          </cell>
          <cell r="O251" t="str">
            <v xml:space="preserve"> </v>
          </cell>
          <cell r="P251" t="str">
            <v xml:space="preserve"> </v>
          </cell>
          <cell r="R251" t="str">
            <v xml:space="preserve"> </v>
          </cell>
          <cell r="S251" t="str">
            <v xml:space="preserve"> </v>
          </cell>
          <cell r="AN251" t="str">
            <v/>
          </cell>
          <cell r="BG251" t="str">
            <v xml:space="preserve"> </v>
          </cell>
        </row>
        <row r="252">
          <cell r="F252">
            <v>3138</v>
          </cell>
          <cell r="K252" t="str">
            <v xml:space="preserve"> </v>
          </cell>
          <cell r="L252" t="str">
            <v xml:space="preserve"> </v>
          </cell>
          <cell r="M252" t="str">
            <v xml:space="preserve"> </v>
          </cell>
          <cell r="N252" t="str">
            <v xml:space="preserve"> </v>
          </cell>
          <cell r="O252" t="str">
            <v xml:space="preserve"> </v>
          </cell>
          <cell r="P252" t="str">
            <v xml:space="preserve"> </v>
          </cell>
          <cell r="R252" t="str">
            <v xml:space="preserve"> </v>
          </cell>
          <cell r="S252" t="str">
            <v xml:space="preserve"> </v>
          </cell>
          <cell r="AN252" t="str">
            <v/>
          </cell>
          <cell r="BG252" t="str">
            <v xml:space="preserve"> </v>
          </cell>
        </row>
        <row r="253">
          <cell r="F253">
            <v>3142</v>
          </cell>
          <cell r="G253">
            <v>10</v>
          </cell>
          <cell r="I253">
            <v>10</v>
          </cell>
          <cell r="K253" t="str">
            <v xml:space="preserve"> </v>
          </cell>
          <cell r="L253" t="str">
            <v xml:space="preserve"> </v>
          </cell>
          <cell r="M253" t="str">
            <v xml:space="preserve"> </v>
          </cell>
          <cell r="N253" t="str">
            <v xml:space="preserve"> </v>
          </cell>
          <cell r="O253" t="str">
            <v xml:space="preserve"> </v>
          </cell>
          <cell r="P253" t="str">
            <v xml:space="preserve"> </v>
          </cell>
          <cell r="R253" t="str">
            <v xml:space="preserve"> </v>
          </cell>
          <cell r="S253" t="str">
            <v xml:space="preserve"> </v>
          </cell>
          <cell r="T253" t="str">
            <v xml:space="preserve"> </v>
          </cell>
          <cell r="U253" t="str">
            <v xml:space="preserve"> </v>
          </cell>
          <cell r="V253">
            <v>3.13</v>
          </cell>
          <cell r="W253" t="str">
            <v>alkaline</v>
          </cell>
          <cell r="X253">
            <v>9.69</v>
          </cell>
          <cell r="AK253">
            <v>35813</v>
          </cell>
          <cell r="AN253" t="str">
            <v>02FTM-1B</v>
          </cell>
          <cell r="AO253" t="str">
            <v xml:space="preserve"> </v>
          </cell>
          <cell r="AP253" t="str">
            <v xml:space="preserve"> </v>
          </cell>
          <cell r="AQ253" t="str">
            <v xml:space="preserve"> </v>
          </cell>
          <cell r="BE253" t="str">
            <v xml:space="preserve"> </v>
          </cell>
          <cell r="BF253" t="str">
            <v xml:space="preserve"> </v>
          </cell>
          <cell r="BY253" t="str">
            <v xml:space="preserve"> </v>
          </cell>
          <cell r="CB253" t="str">
            <v xml:space="preserve"> </v>
          </cell>
          <cell r="DF253">
            <v>273</v>
          </cell>
          <cell r="DG253">
            <v>46</v>
          </cell>
          <cell r="DH253">
            <v>273</v>
          </cell>
          <cell r="DI253">
            <v>407</v>
          </cell>
        </row>
        <row r="254">
          <cell r="F254" t="str">
            <v>3180MH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 t="str">
            <v xml:space="preserve"> </v>
          </cell>
          <cell r="P254" t="str">
            <v xml:space="preserve"> </v>
          </cell>
          <cell r="R254" t="str">
            <v xml:space="preserve"> </v>
          </cell>
          <cell r="S254" t="str">
            <v xml:space="preserve"> </v>
          </cell>
          <cell r="AK254">
            <v>40212</v>
          </cell>
          <cell r="AN254" t="str">
            <v/>
          </cell>
        </row>
        <row r="255">
          <cell r="F255" t="str">
            <v>3180MH</v>
          </cell>
          <cell r="K255" t="str">
            <v xml:space="preserve"> </v>
          </cell>
          <cell r="L255" t="str">
            <v xml:space="preserve"> </v>
          </cell>
          <cell r="M255" t="str">
            <v xml:space="preserve"> </v>
          </cell>
          <cell r="N255" t="str">
            <v xml:space="preserve"> </v>
          </cell>
          <cell r="O255" t="str">
            <v xml:space="preserve"> </v>
          </cell>
          <cell r="P255" t="str">
            <v xml:space="preserve"> </v>
          </cell>
          <cell r="R255" t="str">
            <v xml:space="preserve"> </v>
          </cell>
          <cell r="S255" t="str">
            <v xml:space="preserve"> </v>
          </cell>
          <cell r="U255" t="str">
            <v xml:space="preserve"> </v>
          </cell>
          <cell r="V255">
            <v>4.0999999999999996</v>
          </cell>
          <cell r="AK255">
            <v>40212</v>
          </cell>
          <cell r="AN255" t="str">
            <v/>
          </cell>
          <cell r="AO255" t="str">
            <v xml:space="preserve"> </v>
          </cell>
          <cell r="AP255" t="str">
            <v xml:space="preserve"> </v>
          </cell>
          <cell r="AQ255" t="str">
            <v xml:space="preserve"> </v>
          </cell>
          <cell r="BE255" t="str">
            <v xml:space="preserve"> </v>
          </cell>
          <cell r="BF255" t="str">
            <v xml:space="preserve"> </v>
          </cell>
          <cell r="BY255" t="str">
            <v xml:space="preserve"> </v>
          </cell>
          <cell r="CB255" t="str">
            <v xml:space="preserve"> </v>
          </cell>
          <cell r="DF255" t="str">
            <v xml:space="preserve"> </v>
          </cell>
          <cell r="DG255" t="str">
            <v xml:space="preserve"> </v>
          </cell>
          <cell r="DH255" t="str">
            <v xml:space="preserve"> </v>
          </cell>
          <cell r="DI255" t="str">
            <v xml:space="preserve"> </v>
          </cell>
        </row>
        <row r="256">
          <cell r="F256">
            <v>3194</v>
          </cell>
          <cell r="G256">
            <v>45</v>
          </cell>
          <cell r="J256">
            <v>40439</v>
          </cell>
          <cell r="K256">
            <v>261</v>
          </cell>
          <cell r="L256">
            <v>10</v>
          </cell>
          <cell r="M256" t="str">
            <v xml:space="preserve"> </v>
          </cell>
          <cell r="N256" t="str">
            <v xml:space="preserve"> </v>
          </cell>
          <cell r="O256" t="str">
            <v xml:space="preserve"> </v>
          </cell>
          <cell r="P256" t="str">
            <v xml:space="preserve"> </v>
          </cell>
          <cell r="R256" t="str">
            <v xml:space="preserve"> </v>
          </cell>
          <cell r="S256" t="str">
            <v xml:space="preserve"> </v>
          </cell>
          <cell r="Y256">
            <v>20</v>
          </cell>
          <cell r="AN256" t="str">
            <v>10BS-8A</v>
          </cell>
        </row>
        <row r="257">
          <cell r="F257">
            <v>3194</v>
          </cell>
          <cell r="K257" t="str">
            <v xml:space="preserve"> </v>
          </cell>
          <cell r="L257" t="str">
            <v xml:space="preserve"> </v>
          </cell>
          <cell r="M257" t="str">
            <v xml:space="preserve"> </v>
          </cell>
          <cell r="N257" t="str">
            <v xml:space="preserve"> </v>
          </cell>
          <cell r="O257" t="str">
            <v xml:space="preserve"> </v>
          </cell>
          <cell r="P257" t="str">
            <v xml:space="preserve"> </v>
          </cell>
          <cell r="R257" t="str">
            <v xml:space="preserve"> </v>
          </cell>
          <cell r="S257" t="str">
            <v xml:space="preserve"> </v>
          </cell>
          <cell r="AN257" t="str">
            <v/>
          </cell>
        </row>
        <row r="258">
          <cell r="F258">
            <v>3200</v>
          </cell>
          <cell r="L258">
            <v>0</v>
          </cell>
          <cell r="M258" t="str">
            <v xml:space="preserve"> </v>
          </cell>
          <cell r="N258" t="str">
            <v xml:space="preserve"> </v>
          </cell>
          <cell r="O258" t="str">
            <v xml:space="preserve"> </v>
          </cell>
          <cell r="P258" t="str">
            <v xml:space="preserve"> </v>
          </cell>
          <cell r="R258" t="str">
            <v xml:space="preserve"> </v>
          </cell>
          <cell r="S258" t="str">
            <v xml:space="preserve"> </v>
          </cell>
          <cell r="AK258">
            <v>38898</v>
          </cell>
          <cell r="AN258" t="str">
            <v>MISSING</v>
          </cell>
          <cell r="BD258">
            <v>1000001</v>
          </cell>
          <cell r="BG258" t="str">
            <v xml:space="preserve"> </v>
          </cell>
        </row>
        <row r="259">
          <cell r="F259">
            <v>3202</v>
          </cell>
          <cell r="G259">
            <v>45</v>
          </cell>
          <cell r="J259">
            <v>40439</v>
          </cell>
          <cell r="K259">
            <v>261</v>
          </cell>
          <cell r="L259">
            <v>10</v>
          </cell>
          <cell r="M259" t="str">
            <v xml:space="preserve"> </v>
          </cell>
          <cell r="N259" t="str">
            <v xml:space="preserve"> </v>
          </cell>
          <cell r="O259" t="str">
            <v xml:space="preserve"> </v>
          </cell>
          <cell r="P259" t="str">
            <v xml:space="preserve"> </v>
          </cell>
          <cell r="R259" t="str">
            <v xml:space="preserve"> </v>
          </cell>
          <cell r="S259" t="str">
            <v xml:space="preserve"> </v>
          </cell>
          <cell r="Y259">
            <v>20</v>
          </cell>
          <cell r="AK259">
            <v>40210</v>
          </cell>
          <cell r="AN259" t="str">
            <v>10BS-5B</v>
          </cell>
          <cell r="BD259">
            <v>1000997</v>
          </cell>
        </row>
        <row r="260">
          <cell r="F260">
            <v>3202</v>
          </cell>
          <cell r="K260" t="str">
            <v xml:space="preserve"> </v>
          </cell>
          <cell r="L260" t="str">
            <v xml:space="preserve"> </v>
          </cell>
          <cell r="M260" t="str">
            <v xml:space="preserve"> </v>
          </cell>
          <cell r="N260" t="str">
            <v xml:space="preserve"> </v>
          </cell>
          <cell r="O260" t="str">
            <v xml:space="preserve"> </v>
          </cell>
          <cell r="P260" t="str">
            <v xml:space="preserve"> </v>
          </cell>
          <cell r="R260" t="str">
            <v xml:space="preserve"> </v>
          </cell>
          <cell r="S260" t="str">
            <v xml:space="preserve"> </v>
          </cell>
          <cell r="AK260">
            <v>40210</v>
          </cell>
          <cell r="AN260" t="str">
            <v/>
          </cell>
          <cell r="BD260">
            <v>1000997</v>
          </cell>
        </row>
        <row r="261">
          <cell r="F261">
            <v>3217</v>
          </cell>
          <cell r="K261" t="str">
            <v xml:space="preserve"> </v>
          </cell>
          <cell r="L261" t="str">
            <v xml:space="preserve"> </v>
          </cell>
          <cell r="M261" t="str">
            <v xml:space="preserve"> </v>
          </cell>
          <cell r="N261" t="str">
            <v xml:space="preserve"> </v>
          </cell>
          <cell r="O261" t="str">
            <v xml:space="preserve"> </v>
          </cell>
          <cell r="P261" t="str">
            <v xml:space="preserve"> </v>
          </cell>
          <cell r="R261" t="str">
            <v xml:space="preserve"> </v>
          </cell>
          <cell r="S261" t="str">
            <v xml:space="preserve"> </v>
          </cell>
          <cell r="AK261">
            <v>37841</v>
          </cell>
          <cell r="AN261" t="str">
            <v/>
          </cell>
        </row>
        <row r="262">
          <cell r="F262">
            <v>3217</v>
          </cell>
          <cell r="K262" t="str">
            <v xml:space="preserve"> </v>
          </cell>
          <cell r="L262" t="str">
            <v xml:space="preserve"> </v>
          </cell>
          <cell r="M262" t="str">
            <v xml:space="preserve"> </v>
          </cell>
          <cell r="N262" t="str">
            <v xml:space="preserve"> </v>
          </cell>
          <cell r="O262" t="str">
            <v xml:space="preserve"> </v>
          </cell>
          <cell r="P262" t="str">
            <v xml:space="preserve"> </v>
          </cell>
          <cell r="R262" t="str">
            <v xml:space="preserve"> </v>
          </cell>
          <cell r="S262" t="str">
            <v xml:space="preserve"> </v>
          </cell>
          <cell r="V262">
            <v>3.13</v>
          </cell>
          <cell r="AK262">
            <v>37841</v>
          </cell>
          <cell r="AL262" t="str">
            <v xml:space="preserve"> </v>
          </cell>
          <cell r="AN262" t="str">
            <v/>
          </cell>
          <cell r="AO262" t="str">
            <v xml:space="preserve"> </v>
          </cell>
          <cell r="AP262" t="str">
            <v xml:space="preserve"> </v>
          </cell>
          <cell r="AQ262" t="str">
            <v xml:space="preserve"> </v>
          </cell>
          <cell r="AR262" t="str">
            <v xml:space="preserve"> </v>
          </cell>
          <cell r="AS262" t="str">
            <v xml:space="preserve"> </v>
          </cell>
          <cell r="AT262" t="str">
            <v xml:space="preserve"> </v>
          </cell>
          <cell r="AU262" t="str">
            <v xml:space="preserve"> </v>
          </cell>
          <cell r="AV262" t="str">
            <v xml:space="preserve"> </v>
          </cell>
          <cell r="AW262" t="str">
            <v xml:space="preserve"> </v>
          </cell>
          <cell r="AX262" t="str">
            <v xml:space="preserve"> </v>
          </cell>
          <cell r="AY262" t="str">
            <v xml:space="preserve"> </v>
          </cell>
          <cell r="AZ262" t="str">
            <v xml:space="preserve"> </v>
          </cell>
          <cell r="BA262" t="str">
            <v xml:space="preserve"> </v>
          </cell>
          <cell r="BE262" t="str">
            <v xml:space="preserve"> </v>
          </cell>
          <cell r="BF262" t="str">
            <v xml:space="preserve"> </v>
          </cell>
          <cell r="BG262" t="str">
            <v xml:space="preserve"> </v>
          </cell>
          <cell r="BH262" t="str">
            <v xml:space="preserve"> </v>
          </cell>
          <cell r="BI262" t="str">
            <v xml:space="preserve"> </v>
          </cell>
          <cell r="BJ262" t="str">
            <v xml:space="preserve"> </v>
          </cell>
          <cell r="BK262" t="str">
            <v xml:space="preserve"> </v>
          </cell>
          <cell r="BL262" t="str">
            <v xml:space="preserve"> </v>
          </cell>
          <cell r="BM262" t="str">
            <v xml:space="preserve"> </v>
          </cell>
          <cell r="BN262" t="str">
            <v xml:space="preserve"> </v>
          </cell>
          <cell r="BO262" t="str">
            <v xml:space="preserve"> </v>
          </cell>
          <cell r="BP262" t="str">
            <v xml:space="preserve"> </v>
          </cell>
          <cell r="BQ262" t="str">
            <v xml:space="preserve"> </v>
          </cell>
          <cell r="BR262" t="str">
            <v xml:space="preserve"> </v>
          </cell>
          <cell r="BT262" t="str">
            <v xml:space="preserve"> </v>
          </cell>
          <cell r="BU262" t="str">
            <v xml:space="preserve"> </v>
          </cell>
          <cell r="BV262" t="str">
            <v xml:space="preserve"> </v>
          </cell>
          <cell r="BW262" t="str">
            <v xml:space="preserve"> </v>
          </cell>
          <cell r="BX262" t="str">
            <v xml:space="preserve"> </v>
          </cell>
          <cell r="BY262" t="str">
            <v xml:space="preserve"> </v>
          </cell>
          <cell r="BZ262" t="str">
            <v xml:space="preserve"> </v>
          </cell>
          <cell r="CA262" t="str">
            <v xml:space="preserve"> </v>
          </cell>
          <cell r="CB262" t="str">
            <v xml:space="preserve"> </v>
          </cell>
          <cell r="CC262" t="str">
            <v xml:space="preserve"> </v>
          </cell>
          <cell r="CE262" t="str">
            <v xml:space="preserve"> </v>
          </cell>
          <cell r="CF262" t="str">
            <v xml:space="preserve"> </v>
          </cell>
          <cell r="CG262" t="str">
            <v xml:space="preserve"> </v>
          </cell>
          <cell r="DF262" t="str">
            <v xml:space="preserve"> </v>
          </cell>
          <cell r="DG262" t="str">
            <v xml:space="preserve"> </v>
          </cell>
          <cell r="DH262" t="str">
            <v xml:space="preserve"> </v>
          </cell>
          <cell r="DI262" t="str">
            <v xml:space="preserve"> </v>
          </cell>
        </row>
        <row r="263">
          <cell r="F263">
            <v>3238</v>
          </cell>
          <cell r="K263" t="str">
            <v xml:space="preserve"> </v>
          </cell>
          <cell r="L263" t="str">
            <v xml:space="preserve"> </v>
          </cell>
          <cell r="M263" t="str">
            <v xml:space="preserve"> </v>
          </cell>
          <cell r="N263" t="str">
            <v xml:space="preserve"> </v>
          </cell>
          <cell r="O263" t="str">
            <v xml:space="preserve"> </v>
          </cell>
          <cell r="P263" t="str">
            <v xml:space="preserve"> </v>
          </cell>
          <cell r="R263" t="str">
            <v xml:space="preserve"> </v>
          </cell>
          <cell r="S263" t="str">
            <v xml:space="preserve"> </v>
          </cell>
          <cell r="V263">
            <v>3.13</v>
          </cell>
          <cell r="AK263" t="e">
            <v>#N/A</v>
          </cell>
          <cell r="AL263" t="str">
            <v xml:space="preserve"> </v>
          </cell>
          <cell r="AN263" t="str">
            <v/>
          </cell>
          <cell r="AO263" t="str">
            <v xml:space="preserve"> </v>
          </cell>
          <cell r="AP263" t="str">
            <v xml:space="preserve"> </v>
          </cell>
          <cell r="AQ263" t="str">
            <v xml:space="preserve"> </v>
          </cell>
          <cell r="AR263" t="str">
            <v xml:space="preserve"> </v>
          </cell>
          <cell r="AS263" t="str">
            <v xml:space="preserve"> </v>
          </cell>
          <cell r="AT263" t="str">
            <v xml:space="preserve"> </v>
          </cell>
          <cell r="AU263" t="str">
            <v xml:space="preserve"> </v>
          </cell>
          <cell r="AV263" t="str">
            <v xml:space="preserve"> </v>
          </cell>
          <cell r="AW263" t="str">
            <v xml:space="preserve"> </v>
          </cell>
          <cell r="AX263" t="str">
            <v xml:space="preserve"> </v>
          </cell>
          <cell r="AY263" t="str">
            <v xml:space="preserve"> </v>
          </cell>
          <cell r="AZ263" t="str">
            <v xml:space="preserve"> </v>
          </cell>
          <cell r="BA263" t="str">
            <v xml:space="preserve"> </v>
          </cell>
          <cell r="BE263" t="str">
            <v xml:space="preserve"> </v>
          </cell>
          <cell r="BF263" t="str">
            <v xml:space="preserve"> </v>
          </cell>
          <cell r="BG263" t="str">
            <v xml:space="preserve"> </v>
          </cell>
          <cell r="BH263" t="str">
            <v xml:space="preserve"> </v>
          </cell>
          <cell r="BI263" t="str">
            <v xml:space="preserve"> </v>
          </cell>
          <cell r="BJ263" t="str">
            <v xml:space="preserve"> </v>
          </cell>
          <cell r="BK263" t="str">
            <v xml:space="preserve"> </v>
          </cell>
          <cell r="BL263" t="str">
            <v xml:space="preserve"> </v>
          </cell>
          <cell r="BM263" t="str">
            <v xml:space="preserve"> </v>
          </cell>
          <cell r="BN263" t="str">
            <v xml:space="preserve"> </v>
          </cell>
          <cell r="BO263" t="str">
            <v xml:space="preserve"> </v>
          </cell>
          <cell r="BP263" t="str">
            <v xml:space="preserve"> </v>
          </cell>
          <cell r="BQ263" t="str">
            <v xml:space="preserve"> </v>
          </cell>
          <cell r="BR263" t="str">
            <v xml:space="preserve"> </v>
          </cell>
          <cell r="BT263" t="str">
            <v xml:space="preserve"> </v>
          </cell>
          <cell r="BU263" t="str">
            <v xml:space="preserve"> </v>
          </cell>
          <cell r="BV263" t="str">
            <v xml:space="preserve"> </v>
          </cell>
          <cell r="BW263" t="str">
            <v xml:space="preserve"> </v>
          </cell>
          <cell r="BX263" t="str">
            <v xml:space="preserve"> </v>
          </cell>
          <cell r="BY263" t="str">
            <v xml:space="preserve"> </v>
          </cell>
          <cell r="BZ263" t="str">
            <v xml:space="preserve"> </v>
          </cell>
          <cell r="CA263" t="str">
            <v xml:space="preserve"> </v>
          </cell>
          <cell r="CB263" t="str">
            <v xml:space="preserve"> </v>
          </cell>
          <cell r="CC263" t="str">
            <v xml:space="preserve"> </v>
          </cell>
          <cell r="CE263" t="str">
            <v xml:space="preserve"> </v>
          </cell>
          <cell r="CF263" t="str">
            <v xml:space="preserve"> </v>
          </cell>
          <cell r="CG263" t="str">
            <v xml:space="preserve"> </v>
          </cell>
          <cell r="DF263" t="str">
            <v xml:space="preserve"> </v>
          </cell>
          <cell r="DG263" t="str">
            <v xml:space="preserve"> </v>
          </cell>
          <cell r="DH263" t="str">
            <v xml:space="preserve"> </v>
          </cell>
          <cell r="DI263" t="str">
            <v xml:space="preserve"> </v>
          </cell>
        </row>
        <row r="264">
          <cell r="F264">
            <v>3238</v>
          </cell>
          <cell r="K264" t="str">
            <v xml:space="preserve"> </v>
          </cell>
          <cell r="L264" t="str">
            <v xml:space="preserve"> </v>
          </cell>
          <cell r="M264" t="str">
            <v xml:space="preserve"> </v>
          </cell>
          <cell r="N264" t="str">
            <v xml:space="preserve"> </v>
          </cell>
          <cell r="O264" t="str">
            <v xml:space="preserve"> </v>
          </cell>
          <cell r="P264" t="str">
            <v xml:space="preserve"> </v>
          </cell>
          <cell r="R264" t="str">
            <v xml:space="preserve"> </v>
          </cell>
          <cell r="S264" t="str">
            <v xml:space="preserve"> </v>
          </cell>
          <cell r="V264">
            <v>3.13</v>
          </cell>
          <cell r="AK264" t="e">
            <v>#N/A</v>
          </cell>
          <cell r="AL264" t="str">
            <v xml:space="preserve"> </v>
          </cell>
          <cell r="AN264" t="str">
            <v/>
          </cell>
          <cell r="AO264" t="str">
            <v xml:space="preserve"> </v>
          </cell>
          <cell r="AP264" t="str">
            <v xml:space="preserve"> </v>
          </cell>
          <cell r="AQ264" t="str">
            <v xml:space="preserve"> </v>
          </cell>
          <cell r="AR264" t="str">
            <v xml:space="preserve"> </v>
          </cell>
          <cell r="AS264" t="str">
            <v xml:space="preserve"> </v>
          </cell>
          <cell r="AT264" t="str">
            <v xml:space="preserve"> </v>
          </cell>
          <cell r="AW264" t="str">
            <v xml:space="preserve"> </v>
          </cell>
          <cell r="AX264" t="str">
            <v xml:space="preserve"> </v>
          </cell>
          <cell r="AY264" t="str">
            <v xml:space="preserve"> </v>
          </cell>
          <cell r="AZ264" t="str">
            <v xml:space="preserve"> </v>
          </cell>
          <cell r="BA264" t="str">
            <v xml:space="preserve"> </v>
          </cell>
          <cell r="BE264" t="str">
            <v xml:space="preserve"> </v>
          </cell>
          <cell r="BF264" t="str">
            <v xml:space="preserve"> </v>
          </cell>
          <cell r="BG264" t="str">
            <v xml:space="preserve"> </v>
          </cell>
          <cell r="BH264" t="str">
            <v xml:space="preserve"> </v>
          </cell>
          <cell r="BI264" t="str">
            <v xml:space="preserve"> </v>
          </cell>
          <cell r="BJ264" t="str">
            <v xml:space="preserve"> </v>
          </cell>
          <cell r="BK264" t="str">
            <v xml:space="preserve"> </v>
          </cell>
          <cell r="BL264" t="str">
            <v xml:space="preserve"> </v>
          </cell>
          <cell r="BM264" t="str">
            <v xml:space="preserve"> </v>
          </cell>
          <cell r="BN264" t="str">
            <v xml:space="preserve"> </v>
          </cell>
          <cell r="BO264" t="str">
            <v xml:space="preserve"> </v>
          </cell>
          <cell r="BP264" t="str">
            <v xml:space="preserve"> </v>
          </cell>
          <cell r="BQ264" t="str">
            <v xml:space="preserve"> </v>
          </cell>
          <cell r="BR264" t="str">
            <v xml:space="preserve"> </v>
          </cell>
          <cell r="BT264" t="str">
            <v xml:space="preserve"> </v>
          </cell>
          <cell r="BU264" t="str">
            <v xml:space="preserve"> </v>
          </cell>
          <cell r="BV264" t="str">
            <v xml:space="preserve"> </v>
          </cell>
          <cell r="BW264" t="str">
            <v xml:space="preserve"> </v>
          </cell>
          <cell r="BX264" t="str">
            <v xml:space="preserve"> </v>
          </cell>
          <cell r="BY264" t="str">
            <v xml:space="preserve"> </v>
          </cell>
          <cell r="BZ264" t="str">
            <v xml:space="preserve"> </v>
          </cell>
          <cell r="CA264" t="str">
            <v xml:space="preserve"> </v>
          </cell>
          <cell r="CB264" t="str">
            <v xml:space="preserve"> </v>
          </cell>
          <cell r="CC264" t="str">
            <v xml:space="preserve"> </v>
          </cell>
          <cell r="CE264" t="str">
            <v xml:space="preserve"> </v>
          </cell>
          <cell r="CF264" t="str">
            <v xml:space="preserve"> </v>
          </cell>
          <cell r="CG264" t="str">
            <v xml:space="preserve"> </v>
          </cell>
          <cell r="DF264" t="str">
            <v xml:space="preserve"> </v>
          </cell>
          <cell r="DG264" t="str">
            <v xml:space="preserve"> </v>
          </cell>
          <cell r="DH264" t="str">
            <v xml:space="preserve"> </v>
          </cell>
          <cell r="DI264" t="str">
            <v xml:space="preserve"> </v>
          </cell>
        </row>
        <row r="265">
          <cell r="F265">
            <v>3251</v>
          </cell>
          <cell r="G265">
            <v>45</v>
          </cell>
          <cell r="J265">
            <v>40439</v>
          </cell>
          <cell r="K265">
            <v>261</v>
          </cell>
          <cell r="L265">
            <v>10</v>
          </cell>
          <cell r="M265" t="str">
            <v xml:space="preserve"> </v>
          </cell>
          <cell r="N265" t="str">
            <v xml:space="preserve"> </v>
          </cell>
          <cell r="O265" t="str">
            <v xml:space="preserve"> </v>
          </cell>
          <cell r="P265" t="str">
            <v xml:space="preserve"> </v>
          </cell>
          <cell r="R265" t="str">
            <v xml:space="preserve"> </v>
          </cell>
          <cell r="S265" t="str">
            <v xml:space="preserve"> </v>
          </cell>
          <cell r="Y265">
            <v>20</v>
          </cell>
          <cell r="AK265">
            <v>40210</v>
          </cell>
          <cell r="AN265" t="str">
            <v>10BS-4B</v>
          </cell>
        </row>
        <row r="266">
          <cell r="F266">
            <v>3251</v>
          </cell>
          <cell r="K266" t="str">
            <v xml:space="preserve"> </v>
          </cell>
          <cell r="L266" t="str">
            <v xml:space="preserve"> </v>
          </cell>
          <cell r="M266" t="str">
            <v xml:space="preserve"> </v>
          </cell>
          <cell r="N266" t="str">
            <v xml:space="preserve"> </v>
          </cell>
          <cell r="O266" t="str">
            <v xml:space="preserve"> </v>
          </cell>
          <cell r="P266" t="str">
            <v xml:space="preserve"> </v>
          </cell>
          <cell r="R266" t="str">
            <v xml:space="preserve"> </v>
          </cell>
          <cell r="S266" t="str">
            <v xml:space="preserve"> </v>
          </cell>
          <cell r="V266">
            <v>3.13</v>
          </cell>
          <cell r="AK266">
            <v>40210</v>
          </cell>
          <cell r="AN266" t="str">
            <v/>
          </cell>
          <cell r="AO266" t="str">
            <v xml:space="preserve"> </v>
          </cell>
          <cell r="AP266" t="str">
            <v xml:space="preserve"> </v>
          </cell>
          <cell r="AQ266" t="str">
            <v xml:space="preserve"> </v>
          </cell>
          <cell r="AR266" t="str">
            <v xml:space="preserve"> </v>
          </cell>
          <cell r="AS266" t="str">
            <v xml:space="preserve"> </v>
          </cell>
          <cell r="AT266" t="str">
            <v xml:space="preserve"> </v>
          </cell>
          <cell r="AW266" t="str">
            <v xml:space="preserve"> </v>
          </cell>
          <cell r="AX266" t="str">
            <v xml:space="preserve"> </v>
          </cell>
          <cell r="AY266" t="str">
            <v xml:space="preserve"> </v>
          </cell>
          <cell r="AZ266" t="str">
            <v xml:space="preserve"> </v>
          </cell>
          <cell r="BA266" t="str">
            <v xml:space="preserve"> </v>
          </cell>
          <cell r="BE266" t="str">
            <v xml:space="preserve"> </v>
          </cell>
          <cell r="BF266" t="str">
            <v xml:space="preserve"> </v>
          </cell>
          <cell r="BG266" t="str">
            <v xml:space="preserve"> </v>
          </cell>
          <cell r="BH266" t="str">
            <v xml:space="preserve"> </v>
          </cell>
          <cell r="BI266" t="str">
            <v xml:space="preserve"> </v>
          </cell>
          <cell r="BJ266" t="str">
            <v xml:space="preserve"> </v>
          </cell>
          <cell r="BK266" t="str">
            <v xml:space="preserve"> </v>
          </cell>
          <cell r="BL266" t="str">
            <v xml:space="preserve"> </v>
          </cell>
          <cell r="BM266" t="str">
            <v xml:space="preserve"> </v>
          </cell>
          <cell r="BN266" t="str">
            <v xml:space="preserve"> </v>
          </cell>
          <cell r="BO266" t="str">
            <v xml:space="preserve"> </v>
          </cell>
          <cell r="BP266" t="str">
            <v xml:space="preserve"> </v>
          </cell>
          <cell r="BQ266" t="str">
            <v xml:space="preserve"> </v>
          </cell>
          <cell r="BR266" t="str">
            <v xml:space="preserve"> </v>
          </cell>
          <cell r="BT266" t="str">
            <v xml:space="preserve"> </v>
          </cell>
          <cell r="BU266" t="str">
            <v xml:space="preserve"> </v>
          </cell>
          <cell r="BV266" t="str">
            <v xml:space="preserve"> </v>
          </cell>
          <cell r="BW266" t="str">
            <v xml:space="preserve"> </v>
          </cell>
          <cell r="BX266" t="str">
            <v xml:space="preserve"> </v>
          </cell>
          <cell r="BY266" t="str">
            <v xml:space="preserve"> </v>
          </cell>
          <cell r="BZ266" t="str">
            <v xml:space="preserve"> </v>
          </cell>
          <cell r="CA266" t="str">
            <v xml:space="preserve"> </v>
          </cell>
          <cell r="CB266" t="str">
            <v xml:space="preserve"> </v>
          </cell>
          <cell r="CC266" t="str">
            <v xml:space="preserve"> </v>
          </cell>
          <cell r="CE266" t="str">
            <v xml:space="preserve"> </v>
          </cell>
          <cell r="CF266" t="str">
            <v xml:space="preserve"> </v>
          </cell>
          <cell r="CG266" t="str">
            <v xml:space="preserve"> </v>
          </cell>
          <cell r="DF266" t="str">
            <v xml:space="preserve"> </v>
          </cell>
          <cell r="DG266" t="str">
            <v xml:space="preserve"> </v>
          </cell>
          <cell r="DH266" t="str">
            <v xml:space="preserve"> </v>
          </cell>
          <cell r="DI266" t="str">
            <v xml:space="preserve"> </v>
          </cell>
        </row>
        <row r="267">
          <cell r="F267" t="str">
            <v>3252MH</v>
          </cell>
          <cell r="K267" t="str">
            <v xml:space="preserve"> </v>
          </cell>
          <cell r="L267" t="str">
            <v xml:space="preserve"> </v>
          </cell>
          <cell r="M267" t="str">
            <v xml:space="preserve"> </v>
          </cell>
          <cell r="N267" t="str">
            <v xml:space="preserve"> </v>
          </cell>
          <cell r="O267" t="str">
            <v xml:space="preserve"> </v>
          </cell>
          <cell r="P267" t="str">
            <v xml:space="preserve"> </v>
          </cell>
          <cell r="R267" t="str">
            <v xml:space="preserve"> </v>
          </cell>
          <cell r="S267" t="str">
            <v xml:space="preserve"> </v>
          </cell>
          <cell r="AK267">
            <v>38295</v>
          </cell>
          <cell r="AN267" t="str">
            <v/>
          </cell>
        </row>
        <row r="268">
          <cell r="F268" t="str">
            <v>3252MH</v>
          </cell>
          <cell r="K268" t="str">
            <v xml:space="preserve"> </v>
          </cell>
          <cell r="L268" t="str">
            <v xml:space="preserve"> </v>
          </cell>
          <cell r="M268" t="str">
            <v xml:space="preserve"> </v>
          </cell>
          <cell r="N268" t="str">
            <v xml:space="preserve"> </v>
          </cell>
          <cell r="O268" t="str">
            <v xml:space="preserve"> </v>
          </cell>
          <cell r="P268" t="str">
            <v xml:space="preserve"> </v>
          </cell>
          <cell r="R268" t="str">
            <v xml:space="preserve"> </v>
          </cell>
          <cell r="S268" t="str">
            <v xml:space="preserve"> </v>
          </cell>
          <cell r="V268">
            <v>4.0999999999999996</v>
          </cell>
          <cell r="AK268">
            <v>38295</v>
          </cell>
          <cell r="AN268" t="str">
            <v/>
          </cell>
          <cell r="AO268" t="str">
            <v xml:space="preserve"> </v>
          </cell>
          <cell r="AP268" t="str">
            <v xml:space="preserve"> </v>
          </cell>
          <cell r="AQ268" t="str">
            <v xml:space="preserve"> </v>
          </cell>
          <cell r="BE268" t="str">
            <v xml:space="preserve"> </v>
          </cell>
          <cell r="BF268" t="str">
            <v xml:space="preserve"> </v>
          </cell>
          <cell r="BY268" t="str">
            <v xml:space="preserve"> </v>
          </cell>
          <cell r="CB268" t="str">
            <v xml:space="preserve"> </v>
          </cell>
          <cell r="DF268" t="str">
            <v xml:space="preserve"> </v>
          </cell>
          <cell r="DG268" t="str">
            <v xml:space="preserve"> </v>
          </cell>
          <cell r="DH268" t="str">
            <v xml:space="preserve"> </v>
          </cell>
          <cell r="DI268" t="str">
            <v xml:space="preserve"> </v>
          </cell>
        </row>
        <row r="269">
          <cell r="F269">
            <v>3253</v>
          </cell>
          <cell r="K269" t="str">
            <v xml:space="preserve"> </v>
          </cell>
          <cell r="L269" t="str">
            <v xml:space="preserve"> </v>
          </cell>
          <cell r="M269" t="str">
            <v xml:space="preserve"> </v>
          </cell>
          <cell r="N269" t="str">
            <v xml:space="preserve"> </v>
          </cell>
          <cell r="O269" t="str">
            <v xml:space="preserve"> </v>
          </cell>
          <cell r="P269" t="str">
            <v xml:space="preserve"> </v>
          </cell>
          <cell r="R269" t="str">
            <v xml:space="preserve"> </v>
          </cell>
          <cell r="S269" t="str">
            <v xml:space="preserve"> </v>
          </cell>
          <cell r="V269">
            <v>3.13</v>
          </cell>
          <cell r="AK269">
            <v>38904</v>
          </cell>
          <cell r="AN269" t="str">
            <v/>
          </cell>
          <cell r="CE269" t="str">
            <v xml:space="preserve"> </v>
          </cell>
          <cell r="CF269" t="str">
            <v xml:space="preserve"> </v>
          </cell>
          <cell r="CG269" t="str">
            <v xml:space="preserve"> </v>
          </cell>
          <cell r="DF269" t="str">
            <v xml:space="preserve"> </v>
          </cell>
          <cell r="DG269" t="str">
            <v xml:space="preserve"> </v>
          </cell>
          <cell r="DH269" t="str">
            <v xml:space="preserve"> </v>
          </cell>
          <cell r="DI269" t="str">
            <v xml:space="preserve"> </v>
          </cell>
        </row>
        <row r="270">
          <cell r="F270">
            <v>3253</v>
          </cell>
          <cell r="K270" t="str">
            <v xml:space="preserve"> </v>
          </cell>
          <cell r="L270" t="str">
            <v xml:space="preserve"> </v>
          </cell>
          <cell r="M270" t="str">
            <v xml:space="preserve"> </v>
          </cell>
          <cell r="N270" t="str">
            <v xml:space="preserve"> </v>
          </cell>
          <cell r="O270" t="str">
            <v xml:space="preserve"> </v>
          </cell>
          <cell r="P270" t="str">
            <v xml:space="preserve"> </v>
          </cell>
          <cell r="R270" t="str">
            <v xml:space="preserve"> </v>
          </cell>
          <cell r="S270" t="str">
            <v xml:space="preserve"> </v>
          </cell>
          <cell r="V270">
            <v>3.13</v>
          </cell>
          <cell r="AK270">
            <v>38904</v>
          </cell>
          <cell r="AN270" t="str">
            <v/>
          </cell>
          <cell r="CE270" t="str">
            <v xml:space="preserve"> </v>
          </cell>
          <cell r="CF270" t="str">
            <v xml:space="preserve"> </v>
          </cell>
          <cell r="CG270" t="str">
            <v xml:space="preserve"> </v>
          </cell>
          <cell r="DF270" t="str">
            <v xml:space="preserve"> </v>
          </cell>
          <cell r="DG270" t="str">
            <v xml:space="preserve"> </v>
          </cell>
          <cell r="DH270" t="str">
            <v xml:space="preserve"> </v>
          </cell>
          <cell r="DI270" t="str">
            <v xml:space="preserve"> </v>
          </cell>
        </row>
        <row r="271">
          <cell r="F271" t="str">
            <v>3254MH</v>
          </cell>
          <cell r="L271">
            <v>0</v>
          </cell>
          <cell r="M271" t="str">
            <v xml:space="preserve"> </v>
          </cell>
          <cell r="N271" t="str">
            <v xml:space="preserve"> </v>
          </cell>
          <cell r="O271" t="str">
            <v xml:space="preserve"> </v>
          </cell>
          <cell r="P271" t="str">
            <v xml:space="preserve"> </v>
          </cell>
          <cell r="R271" t="str">
            <v xml:space="preserve"> </v>
          </cell>
          <cell r="S271" t="str">
            <v xml:space="preserve"> </v>
          </cell>
          <cell r="V271">
            <v>4.0999999999999996</v>
          </cell>
          <cell r="AK271">
            <v>38904</v>
          </cell>
          <cell r="AN271" t="str">
            <v>MISSING</v>
          </cell>
          <cell r="BD271">
            <v>1000002</v>
          </cell>
          <cell r="CE271" t="str">
            <v xml:space="preserve"> </v>
          </cell>
          <cell r="CF271" t="str">
            <v xml:space="preserve"> </v>
          </cell>
          <cell r="CG271" t="str">
            <v xml:space="preserve"> </v>
          </cell>
          <cell r="DF271" t="str">
            <v xml:space="preserve"> </v>
          </cell>
          <cell r="DG271" t="str">
            <v xml:space="preserve"> </v>
          </cell>
          <cell r="DH271" t="str">
            <v xml:space="preserve"> </v>
          </cell>
          <cell r="DI271" t="str">
            <v xml:space="preserve"> </v>
          </cell>
        </row>
        <row r="272">
          <cell r="F272" t="str">
            <v>3255MH</v>
          </cell>
          <cell r="G272">
            <v>60</v>
          </cell>
          <cell r="J272">
            <v>40439</v>
          </cell>
          <cell r="K272">
            <v>261</v>
          </cell>
          <cell r="L272">
            <v>10</v>
          </cell>
          <cell r="M272" t="str">
            <v xml:space="preserve"> </v>
          </cell>
          <cell r="N272" t="str">
            <v xml:space="preserve"> </v>
          </cell>
          <cell r="O272" t="str">
            <v xml:space="preserve"> </v>
          </cell>
          <cell r="P272" t="str">
            <v xml:space="preserve"> </v>
          </cell>
          <cell r="R272" t="str">
            <v xml:space="preserve"> </v>
          </cell>
          <cell r="S272" t="str">
            <v xml:space="preserve"> </v>
          </cell>
          <cell r="V272">
            <v>4.0999999999999996</v>
          </cell>
          <cell r="Y272">
            <v>20</v>
          </cell>
          <cell r="AK272">
            <v>40212</v>
          </cell>
          <cell r="AN272" t="str">
            <v>10BS-2C</v>
          </cell>
          <cell r="BD272">
            <v>1000004</v>
          </cell>
          <cell r="CE272" t="str">
            <v xml:space="preserve"> </v>
          </cell>
          <cell r="CF272" t="str">
            <v xml:space="preserve"> </v>
          </cell>
          <cell r="CG272" t="str">
            <v xml:space="preserve"> </v>
          </cell>
          <cell r="DF272" t="str">
            <v xml:space="preserve"> </v>
          </cell>
          <cell r="DG272" t="str">
            <v xml:space="preserve"> </v>
          </cell>
          <cell r="DH272" t="str">
            <v xml:space="preserve"> </v>
          </cell>
          <cell r="DI272" t="str">
            <v xml:space="preserve"> </v>
          </cell>
        </row>
        <row r="273">
          <cell r="F273" t="str">
            <v>3255MH</v>
          </cell>
          <cell r="K273" t="str">
            <v xml:space="preserve"> </v>
          </cell>
          <cell r="L273" t="str">
            <v xml:space="preserve"> </v>
          </cell>
          <cell r="M273" t="str">
            <v xml:space="preserve"> </v>
          </cell>
          <cell r="N273" t="str">
            <v xml:space="preserve"> </v>
          </cell>
          <cell r="O273" t="str">
            <v xml:space="preserve"> </v>
          </cell>
          <cell r="P273" t="str">
            <v xml:space="preserve"> </v>
          </cell>
          <cell r="R273" t="str">
            <v xml:space="preserve"> </v>
          </cell>
          <cell r="S273" t="str">
            <v xml:space="preserve"> </v>
          </cell>
          <cell r="V273">
            <v>4.0999999999999996</v>
          </cell>
          <cell r="AK273">
            <v>40212</v>
          </cell>
          <cell r="AN273" t="str">
            <v/>
          </cell>
          <cell r="BD273">
            <v>1000004</v>
          </cell>
          <cell r="CE273" t="str">
            <v xml:space="preserve"> </v>
          </cell>
          <cell r="CF273" t="str">
            <v xml:space="preserve"> </v>
          </cell>
          <cell r="CG273" t="str">
            <v xml:space="preserve"> </v>
          </cell>
          <cell r="DF273" t="str">
            <v xml:space="preserve"> </v>
          </cell>
          <cell r="DG273" t="str">
            <v xml:space="preserve"> </v>
          </cell>
          <cell r="DH273" t="str">
            <v xml:space="preserve"> </v>
          </cell>
          <cell r="DI273" t="str">
            <v xml:space="preserve"> </v>
          </cell>
        </row>
        <row r="274">
          <cell r="F274" t="str">
            <v>3258M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 t="str">
            <v xml:space="preserve"> </v>
          </cell>
          <cell r="O274" t="str">
            <v xml:space="preserve"> </v>
          </cell>
          <cell r="P274" t="str">
            <v xml:space="preserve"> </v>
          </cell>
          <cell r="R274" t="str">
            <v xml:space="preserve"> </v>
          </cell>
          <cell r="S274" t="str">
            <v xml:space="preserve"> </v>
          </cell>
          <cell r="T274" t="str">
            <v xml:space="preserve"> </v>
          </cell>
          <cell r="U274" t="str">
            <v xml:space="preserve"> </v>
          </cell>
          <cell r="V274">
            <v>4</v>
          </cell>
          <cell r="W274" t="str">
            <v>alkaline</v>
          </cell>
          <cell r="AK274">
            <v>37630</v>
          </cell>
          <cell r="AN274" t="str">
            <v/>
          </cell>
          <cell r="AO274" t="str">
            <v xml:space="preserve"> </v>
          </cell>
          <cell r="AP274" t="str">
            <v xml:space="preserve"> </v>
          </cell>
          <cell r="AQ274" t="str">
            <v xml:space="preserve"> </v>
          </cell>
          <cell r="BE274" t="str">
            <v xml:space="preserve"> </v>
          </cell>
          <cell r="BF274" t="str">
            <v xml:space="preserve"> </v>
          </cell>
          <cell r="BY274" t="str">
            <v xml:space="preserve"> </v>
          </cell>
          <cell r="CB274" t="str">
            <v xml:space="preserve"> </v>
          </cell>
          <cell r="DF274" t="str">
            <v xml:space="preserve"> </v>
          </cell>
          <cell r="DG274" t="str">
            <v xml:space="preserve"> </v>
          </cell>
          <cell r="DH274" t="str">
            <v xml:space="preserve"> </v>
          </cell>
          <cell r="DI274" t="str">
            <v xml:space="preserve"> </v>
          </cell>
        </row>
        <row r="275">
          <cell r="F275" t="str">
            <v>3260MH</v>
          </cell>
          <cell r="K275" t="str">
            <v xml:space="preserve"> </v>
          </cell>
          <cell r="L275" t="str">
            <v xml:space="preserve"> </v>
          </cell>
          <cell r="M275" t="str">
            <v xml:space="preserve"> </v>
          </cell>
          <cell r="N275" t="str">
            <v xml:space="preserve"> </v>
          </cell>
          <cell r="O275" t="str">
            <v xml:space="preserve"> </v>
          </cell>
          <cell r="P275" t="str">
            <v xml:space="preserve"> </v>
          </cell>
          <cell r="R275" t="str">
            <v xml:space="preserve"> </v>
          </cell>
          <cell r="S275" t="str">
            <v xml:space="preserve"> </v>
          </cell>
          <cell r="T275" t="str">
            <v xml:space="preserve"> </v>
          </cell>
          <cell r="U275" t="str">
            <v xml:space="preserve"> </v>
          </cell>
          <cell r="V275">
            <v>3.13</v>
          </cell>
          <cell r="W275" t="str">
            <v>alkaline</v>
          </cell>
          <cell r="AK275">
            <v>37630</v>
          </cell>
          <cell r="AN275" t="str">
            <v/>
          </cell>
          <cell r="AO275" t="str">
            <v xml:space="preserve"> </v>
          </cell>
          <cell r="AP275" t="str">
            <v xml:space="preserve"> </v>
          </cell>
          <cell r="AQ275" t="str">
            <v xml:space="preserve"> </v>
          </cell>
          <cell r="BE275" t="str">
            <v xml:space="preserve"> </v>
          </cell>
          <cell r="BF275" t="str">
            <v xml:space="preserve"> </v>
          </cell>
          <cell r="BY275" t="str">
            <v xml:space="preserve"> </v>
          </cell>
          <cell r="CB275" t="str">
            <v xml:space="preserve"> </v>
          </cell>
          <cell r="DF275" t="str">
            <v xml:space="preserve"> </v>
          </cell>
          <cell r="DG275" t="str">
            <v xml:space="preserve"> </v>
          </cell>
          <cell r="DH275" t="str">
            <v xml:space="preserve"> </v>
          </cell>
          <cell r="DI275" t="str">
            <v xml:space="preserve"> </v>
          </cell>
        </row>
        <row r="276">
          <cell r="F276" t="str">
            <v>3261MH</v>
          </cell>
          <cell r="K276" t="str">
            <v xml:space="preserve"> </v>
          </cell>
          <cell r="L276" t="str">
            <v xml:space="preserve"> </v>
          </cell>
          <cell r="M276" t="str">
            <v xml:space="preserve"> </v>
          </cell>
          <cell r="N276" t="str">
            <v xml:space="preserve"> </v>
          </cell>
          <cell r="O276" t="str">
            <v xml:space="preserve"> </v>
          </cell>
          <cell r="P276" t="str">
            <v xml:space="preserve"> </v>
          </cell>
          <cell r="R276" t="str">
            <v xml:space="preserve"> </v>
          </cell>
          <cell r="S276" t="str">
            <v xml:space="preserve"> </v>
          </cell>
          <cell r="V276">
            <v>3.13</v>
          </cell>
          <cell r="W276" t="str">
            <v>alkaline</v>
          </cell>
          <cell r="AK276">
            <v>37630</v>
          </cell>
          <cell r="AN276" t="str">
            <v/>
          </cell>
          <cell r="CB276" t="str">
            <v xml:space="preserve"> </v>
          </cell>
          <cell r="DF276" t="str">
            <v xml:space="preserve"> </v>
          </cell>
          <cell r="DG276" t="str">
            <v xml:space="preserve"> </v>
          </cell>
          <cell r="DH276" t="str">
            <v xml:space="preserve"> </v>
          </cell>
          <cell r="DI276" t="str">
            <v xml:space="preserve"> </v>
          </cell>
        </row>
        <row r="277">
          <cell r="F277" t="str">
            <v>3262MH</v>
          </cell>
          <cell r="K277" t="str">
            <v xml:space="preserve"> </v>
          </cell>
          <cell r="L277" t="str">
            <v xml:space="preserve"> </v>
          </cell>
          <cell r="M277" t="str">
            <v xml:space="preserve"> </v>
          </cell>
          <cell r="N277" t="str">
            <v xml:space="preserve"> </v>
          </cell>
          <cell r="O277" t="str">
            <v xml:space="preserve"> </v>
          </cell>
          <cell r="P277" t="str">
            <v xml:space="preserve"> </v>
          </cell>
          <cell r="R277" t="str">
            <v xml:space="preserve"> </v>
          </cell>
          <cell r="S277" t="str">
            <v xml:space="preserve"> </v>
          </cell>
          <cell r="T277" t="str">
            <v xml:space="preserve"> </v>
          </cell>
          <cell r="U277" t="str">
            <v xml:space="preserve"> </v>
          </cell>
          <cell r="V277">
            <v>3.13</v>
          </cell>
          <cell r="W277" t="str">
            <v>alkaline</v>
          </cell>
          <cell r="AK277">
            <v>37630</v>
          </cell>
          <cell r="AN277" t="str">
            <v/>
          </cell>
          <cell r="AO277" t="str">
            <v xml:space="preserve"> </v>
          </cell>
          <cell r="AP277" t="str">
            <v xml:space="preserve"> </v>
          </cell>
          <cell r="AQ277" t="str">
            <v xml:space="preserve"> </v>
          </cell>
          <cell r="BE277" t="str">
            <v xml:space="preserve"> </v>
          </cell>
          <cell r="BF277" t="str">
            <v xml:space="preserve"> </v>
          </cell>
          <cell r="BY277" t="str">
            <v xml:space="preserve"> </v>
          </cell>
          <cell r="CB277" t="str">
            <v xml:space="preserve"> </v>
          </cell>
          <cell r="DF277" t="str">
            <v xml:space="preserve"> </v>
          </cell>
          <cell r="DG277" t="str">
            <v xml:space="preserve"> </v>
          </cell>
          <cell r="DH277" t="str">
            <v xml:space="preserve"> </v>
          </cell>
          <cell r="DI277" t="str">
            <v xml:space="preserve"> </v>
          </cell>
        </row>
        <row r="278">
          <cell r="F278" t="str">
            <v>3263MH</v>
          </cell>
          <cell r="G278">
            <v>45</v>
          </cell>
          <cell r="J278">
            <v>40439</v>
          </cell>
          <cell r="K278">
            <v>261</v>
          </cell>
          <cell r="L278">
            <v>10</v>
          </cell>
          <cell r="M278" t="str">
            <v xml:space="preserve"> </v>
          </cell>
          <cell r="N278" t="str">
            <v xml:space="preserve"> </v>
          </cell>
          <cell r="O278" t="str">
            <v xml:space="preserve"> </v>
          </cell>
          <cell r="P278" t="str">
            <v xml:space="preserve"> </v>
          </cell>
          <cell r="R278" t="str">
            <v xml:space="preserve"> </v>
          </cell>
          <cell r="S278" t="str">
            <v xml:space="preserve"> </v>
          </cell>
          <cell r="V278">
            <v>3.13</v>
          </cell>
          <cell r="Y278">
            <v>20</v>
          </cell>
          <cell r="AK278">
            <v>40210</v>
          </cell>
          <cell r="AN278" t="str">
            <v>10BS-2C</v>
          </cell>
          <cell r="CE278" t="str">
            <v xml:space="preserve"> </v>
          </cell>
          <cell r="CF278" t="str">
            <v xml:space="preserve"> </v>
          </cell>
          <cell r="CG278" t="str">
            <v xml:space="preserve"> </v>
          </cell>
          <cell r="DF278" t="str">
            <v xml:space="preserve"> </v>
          </cell>
          <cell r="DG278" t="str">
            <v xml:space="preserve"> </v>
          </cell>
          <cell r="DH278" t="str">
            <v xml:space="preserve"> </v>
          </cell>
          <cell r="DI278" t="str">
            <v xml:space="preserve"> </v>
          </cell>
        </row>
        <row r="279">
          <cell r="F279" t="str">
            <v>3263MH</v>
          </cell>
          <cell r="K279" t="str">
            <v xml:space="preserve"> </v>
          </cell>
          <cell r="M279" t="str">
            <v xml:space="preserve"> </v>
          </cell>
          <cell r="N279" t="str">
            <v xml:space="preserve"> </v>
          </cell>
          <cell r="O279" t="str">
            <v xml:space="preserve"> </v>
          </cell>
          <cell r="P279" t="str">
            <v xml:space="preserve"> </v>
          </cell>
          <cell r="R279" t="str">
            <v xml:space="preserve"> </v>
          </cell>
          <cell r="S279" t="str">
            <v xml:space="preserve"> </v>
          </cell>
          <cell r="V279">
            <v>3.13</v>
          </cell>
          <cell r="AK279">
            <v>40210</v>
          </cell>
          <cell r="AN279" t="str">
            <v/>
          </cell>
          <cell r="CE279" t="str">
            <v xml:space="preserve"> </v>
          </cell>
          <cell r="CF279" t="str">
            <v xml:space="preserve"> </v>
          </cell>
          <cell r="CG279" t="str">
            <v xml:space="preserve"> </v>
          </cell>
          <cell r="DF279" t="str">
            <v xml:space="preserve"> </v>
          </cell>
          <cell r="DG279" t="str">
            <v xml:space="preserve"> </v>
          </cell>
          <cell r="DH279" t="str">
            <v xml:space="preserve"> </v>
          </cell>
          <cell r="DI279" t="str">
            <v xml:space="preserve"> </v>
          </cell>
        </row>
        <row r="280">
          <cell r="F280" t="str">
            <v>3264MH</v>
          </cell>
          <cell r="G280">
            <v>45</v>
          </cell>
          <cell r="J280">
            <v>40439</v>
          </cell>
          <cell r="K280">
            <v>261</v>
          </cell>
          <cell r="L280">
            <v>0</v>
          </cell>
          <cell r="M280" t="str">
            <v xml:space="preserve"> </v>
          </cell>
          <cell r="N280" t="str">
            <v xml:space="preserve"> </v>
          </cell>
          <cell r="O280" t="str">
            <v xml:space="preserve"> </v>
          </cell>
          <cell r="P280" t="str">
            <v xml:space="preserve"> </v>
          </cell>
          <cell r="R280" t="str">
            <v xml:space="preserve"> </v>
          </cell>
          <cell r="S280" t="str">
            <v xml:space="preserve"> </v>
          </cell>
          <cell r="V280">
            <v>3.13</v>
          </cell>
          <cell r="Y280">
            <v>20</v>
          </cell>
          <cell r="AK280">
            <v>40210</v>
          </cell>
          <cell r="AN280" t="str">
            <v>10BS-4B</v>
          </cell>
          <cell r="AO280" t="str">
            <v xml:space="preserve"> </v>
          </cell>
          <cell r="AP280" t="str">
            <v xml:space="preserve"> </v>
          </cell>
          <cell r="AQ280" t="str">
            <v xml:space="preserve"> </v>
          </cell>
          <cell r="BD280">
            <v>1000003</v>
          </cell>
          <cell r="BE280" t="str">
            <v xml:space="preserve"> </v>
          </cell>
          <cell r="BF280" t="str">
            <v xml:space="preserve"> </v>
          </cell>
          <cell r="BY280" t="str">
            <v xml:space="preserve"> </v>
          </cell>
          <cell r="CB280" t="str">
            <v xml:space="preserve"> </v>
          </cell>
          <cell r="DF280" t="str">
            <v xml:space="preserve"> </v>
          </cell>
          <cell r="DG280" t="str">
            <v xml:space="preserve"> </v>
          </cell>
          <cell r="DH280" t="str">
            <v xml:space="preserve"> </v>
          </cell>
          <cell r="DI280" t="str">
            <v xml:space="preserve"> </v>
          </cell>
        </row>
        <row r="281">
          <cell r="F281" t="str">
            <v>3264MH</v>
          </cell>
          <cell r="K281" t="str">
            <v xml:space="preserve"> </v>
          </cell>
          <cell r="L281" t="str">
            <v xml:space="preserve"> </v>
          </cell>
          <cell r="M281" t="str">
            <v xml:space="preserve"> </v>
          </cell>
          <cell r="N281" t="str">
            <v xml:space="preserve"> </v>
          </cell>
          <cell r="O281" t="str">
            <v xml:space="preserve"> </v>
          </cell>
          <cell r="P281" t="str">
            <v xml:space="preserve"> </v>
          </cell>
          <cell r="R281" t="str">
            <v xml:space="preserve"> </v>
          </cell>
          <cell r="S281" t="str">
            <v xml:space="preserve"> </v>
          </cell>
          <cell r="V281">
            <v>3.13</v>
          </cell>
          <cell r="AK281">
            <v>40210</v>
          </cell>
          <cell r="AN281" t="str">
            <v/>
          </cell>
          <cell r="AO281" t="str">
            <v xml:space="preserve"> </v>
          </cell>
          <cell r="AP281" t="str">
            <v xml:space="preserve"> </v>
          </cell>
          <cell r="AQ281" t="str">
            <v xml:space="preserve"> </v>
          </cell>
          <cell r="BD281">
            <v>1000003</v>
          </cell>
          <cell r="BE281" t="str">
            <v xml:space="preserve"> </v>
          </cell>
          <cell r="BF281" t="str">
            <v xml:space="preserve"> </v>
          </cell>
          <cell r="BY281" t="str">
            <v xml:space="preserve"> </v>
          </cell>
          <cell r="CB281" t="str">
            <v xml:space="preserve"> </v>
          </cell>
          <cell r="DF281" t="str">
            <v xml:space="preserve"> </v>
          </cell>
          <cell r="DG281" t="str">
            <v xml:space="preserve"> </v>
          </cell>
          <cell r="DH281" t="str">
            <v xml:space="preserve"> </v>
          </cell>
          <cell r="DI281" t="str">
            <v xml:space="preserve"> </v>
          </cell>
        </row>
        <row r="282">
          <cell r="F282" t="str">
            <v>3265MH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 t="str">
            <v xml:space="preserve"> </v>
          </cell>
          <cell r="P282" t="str">
            <v xml:space="preserve"> </v>
          </cell>
          <cell r="R282" t="str">
            <v xml:space="preserve"> </v>
          </cell>
          <cell r="S282" t="str">
            <v xml:space="preserve"> </v>
          </cell>
          <cell r="V282">
            <v>3.13</v>
          </cell>
          <cell r="AK282">
            <v>38295</v>
          </cell>
          <cell r="AN282" t="str">
            <v/>
          </cell>
          <cell r="BD282">
            <v>1000008</v>
          </cell>
        </row>
        <row r="283">
          <cell r="F283" t="str">
            <v>3265MH</v>
          </cell>
          <cell r="K283" t="str">
            <v xml:space="preserve"> </v>
          </cell>
          <cell r="L283" t="str">
            <v xml:space="preserve"> </v>
          </cell>
          <cell r="M283" t="str">
            <v xml:space="preserve"> </v>
          </cell>
          <cell r="N283" t="str">
            <v xml:space="preserve"> </v>
          </cell>
          <cell r="O283" t="str">
            <v xml:space="preserve"> </v>
          </cell>
          <cell r="P283" t="str">
            <v xml:space="preserve"> </v>
          </cell>
          <cell r="R283" t="str">
            <v xml:space="preserve"> </v>
          </cell>
          <cell r="S283" t="str">
            <v xml:space="preserve"> </v>
          </cell>
          <cell r="V283">
            <v>3.13</v>
          </cell>
          <cell r="AK283">
            <v>38295</v>
          </cell>
          <cell r="AN283" t="str">
            <v/>
          </cell>
          <cell r="BD283">
            <v>1000008</v>
          </cell>
        </row>
        <row r="284">
          <cell r="F284" t="str">
            <v>3266M</v>
          </cell>
          <cell r="G284">
            <v>60</v>
          </cell>
          <cell r="J284">
            <v>40439</v>
          </cell>
          <cell r="K284">
            <v>261</v>
          </cell>
          <cell r="L284">
            <v>0</v>
          </cell>
          <cell r="M284" t="str">
            <v xml:space="preserve"> </v>
          </cell>
          <cell r="N284" t="str">
            <v xml:space="preserve"> </v>
          </cell>
          <cell r="O284" t="str">
            <v xml:space="preserve"> </v>
          </cell>
          <cell r="P284" t="str">
            <v xml:space="preserve"> </v>
          </cell>
          <cell r="R284" t="str">
            <v xml:space="preserve"> </v>
          </cell>
          <cell r="S284" t="str">
            <v xml:space="preserve"> </v>
          </cell>
          <cell r="T284" t="str">
            <v xml:space="preserve"> </v>
          </cell>
          <cell r="U284" t="str">
            <v xml:space="preserve"> </v>
          </cell>
          <cell r="V284">
            <v>3.13</v>
          </cell>
          <cell r="Y284">
            <v>20</v>
          </cell>
          <cell r="AK284">
            <v>40210</v>
          </cell>
          <cell r="AN284" t="str">
            <v>10BS-4B</v>
          </cell>
          <cell r="AO284" t="str">
            <v xml:space="preserve"> </v>
          </cell>
          <cell r="AP284" t="str">
            <v xml:space="preserve"> </v>
          </cell>
          <cell r="AQ284" t="str">
            <v xml:space="preserve"> </v>
          </cell>
          <cell r="BE284" t="str">
            <v xml:space="preserve"> </v>
          </cell>
          <cell r="BF284" t="str">
            <v xml:space="preserve"> </v>
          </cell>
          <cell r="BY284" t="str">
            <v xml:space="preserve"> </v>
          </cell>
          <cell r="CB284" t="str">
            <v xml:space="preserve"> </v>
          </cell>
          <cell r="DF284" t="str">
            <v xml:space="preserve"> </v>
          </cell>
          <cell r="DG284" t="str">
            <v xml:space="preserve"> </v>
          </cell>
          <cell r="DH284" t="str">
            <v xml:space="preserve"> </v>
          </cell>
          <cell r="DI284" t="str">
            <v xml:space="preserve"> </v>
          </cell>
        </row>
        <row r="285">
          <cell r="F285" t="str">
            <v>3266M</v>
          </cell>
          <cell r="K285" t="str">
            <v xml:space="preserve"> </v>
          </cell>
          <cell r="L285" t="str">
            <v xml:space="preserve"> </v>
          </cell>
          <cell r="M285" t="str">
            <v xml:space="preserve"> </v>
          </cell>
          <cell r="N285" t="str">
            <v xml:space="preserve"> </v>
          </cell>
          <cell r="O285" t="str">
            <v xml:space="preserve"> </v>
          </cell>
          <cell r="P285" t="str">
            <v xml:space="preserve"> </v>
          </cell>
          <cell r="R285" t="str">
            <v xml:space="preserve"> </v>
          </cell>
          <cell r="S285" t="str">
            <v xml:space="preserve"> </v>
          </cell>
          <cell r="V285">
            <v>3.13</v>
          </cell>
          <cell r="AK285">
            <v>40210</v>
          </cell>
          <cell r="AN285" t="str">
            <v/>
          </cell>
          <cell r="AO285" t="str">
            <v xml:space="preserve"> </v>
          </cell>
          <cell r="AP285" t="str">
            <v xml:space="preserve"> </v>
          </cell>
          <cell r="AQ285" t="str">
            <v xml:space="preserve"> </v>
          </cell>
          <cell r="BE285" t="str">
            <v xml:space="preserve"> </v>
          </cell>
          <cell r="BF285" t="str">
            <v xml:space="preserve"> </v>
          </cell>
          <cell r="BY285" t="str">
            <v xml:space="preserve"> </v>
          </cell>
          <cell r="CB285" t="str">
            <v xml:space="preserve"> </v>
          </cell>
          <cell r="DF285" t="str">
            <v xml:space="preserve"> </v>
          </cell>
          <cell r="DG285" t="str">
            <v xml:space="preserve"> </v>
          </cell>
          <cell r="DH285" t="str">
            <v xml:space="preserve"> </v>
          </cell>
          <cell r="DI285" t="str">
            <v xml:space="preserve"> </v>
          </cell>
        </row>
        <row r="286">
          <cell r="F286" t="str">
            <v>3267M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 t="str">
            <v xml:space="preserve"> </v>
          </cell>
          <cell r="P286" t="str">
            <v xml:space="preserve"> </v>
          </cell>
          <cell r="R286" t="str">
            <v xml:space="preserve"> </v>
          </cell>
          <cell r="S286" t="str">
            <v xml:space="preserve"> </v>
          </cell>
          <cell r="V286">
            <v>4</v>
          </cell>
          <cell r="AK286">
            <v>38295</v>
          </cell>
          <cell r="AN286" t="str">
            <v/>
          </cell>
          <cell r="AO286" t="str">
            <v xml:space="preserve"> </v>
          </cell>
          <cell r="AP286" t="str">
            <v xml:space="preserve"> </v>
          </cell>
          <cell r="AQ286" t="str">
            <v xml:space="preserve"> </v>
          </cell>
          <cell r="BE286" t="str">
            <v xml:space="preserve"> </v>
          </cell>
          <cell r="BF286" t="str">
            <v xml:space="preserve"> </v>
          </cell>
          <cell r="BY286" t="str">
            <v xml:space="preserve"> </v>
          </cell>
          <cell r="CB286" t="str">
            <v xml:space="preserve"> </v>
          </cell>
          <cell r="DF286" t="str">
            <v xml:space="preserve"> </v>
          </cell>
          <cell r="DG286" t="str">
            <v xml:space="preserve"> </v>
          </cell>
          <cell r="DH286" t="str">
            <v xml:space="preserve"> </v>
          </cell>
          <cell r="DI286" t="str">
            <v xml:space="preserve"> </v>
          </cell>
        </row>
        <row r="287">
          <cell r="F287" t="str">
            <v>3267M</v>
          </cell>
          <cell r="K287" t="str">
            <v xml:space="preserve"> </v>
          </cell>
          <cell r="L287" t="str">
            <v xml:space="preserve"> </v>
          </cell>
          <cell r="M287" t="str">
            <v xml:space="preserve"> </v>
          </cell>
          <cell r="N287" t="str">
            <v xml:space="preserve"> </v>
          </cell>
          <cell r="O287" t="str">
            <v xml:space="preserve"> </v>
          </cell>
          <cell r="P287" t="str">
            <v xml:space="preserve"> </v>
          </cell>
          <cell r="R287" t="str">
            <v xml:space="preserve"> </v>
          </cell>
          <cell r="S287" t="str">
            <v xml:space="preserve"> </v>
          </cell>
          <cell r="V287">
            <v>4</v>
          </cell>
          <cell r="AK287">
            <v>38295</v>
          </cell>
          <cell r="AN287" t="str">
            <v/>
          </cell>
          <cell r="AO287" t="str">
            <v xml:space="preserve"> </v>
          </cell>
          <cell r="AP287" t="str">
            <v xml:space="preserve"> </v>
          </cell>
          <cell r="AQ287" t="str">
            <v xml:space="preserve"> </v>
          </cell>
          <cell r="BE287" t="str">
            <v xml:space="preserve"> </v>
          </cell>
          <cell r="BF287" t="str">
            <v xml:space="preserve"> </v>
          </cell>
          <cell r="BY287" t="str">
            <v xml:space="preserve"> </v>
          </cell>
          <cell r="CB287" t="str">
            <v xml:space="preserve"> </v>
          </cell>
          <cell r="DF287" t="str">
            <v xml:space="preserve"> </v>
          </cell>
          <cell r="DG287" t="str">
            <v xml:space="preserve"> </v>
          </cell>
          <cell r="DH287" t="str">
            <v xml:space="preserve"> </v>
          </cell>
          <cell r="DI287" t="str">
            <v xml:space="preserve"> </v>
          </cell>
        </row>
        <row r="288">
          <cell r="F288" t="str">
            <v>3268M</v>
          </cell>
          <cell r="G288">
            <v>125</v>
          </cell>
          <cell r="I288">
            <v>125</v>
          </cell>
          <cell r="K288" t="str">
            <v xml:space="preserve"> </v>
          </cell>
          <cell r="L288" t="str">
            <v xml:space="preserve"> </v>
          </cell>
          <cell r="M288" t="str">
            <v xml:space="preserve"> </v>
          </cell>
          <cell r="N288" t="str">
            <v xml:space="preserve"> </v>
          </cell>
          <cell r="O288" t="str">
            <v xml:space="preserve"> </v>
          </cell>
          <cell r="P288" t="str">
            <v xml:space="preserve"> </v>
          </cell>
          <cell r="R288" t="str">
            <v xml:space="preserve"> </v>
          </cell>
          <cell r="S288" t="str">
            <v xml:space="preserve"> </v>
          </cell>
          <cell r="U288" t="str">
            <v xml:space="preserve"> </v>
          </cell>
          <cell r="V288">
            <v>4</v>
          </cell>
          <cell r="W288" t="str">
            <v>alkaline</v>
          </cell>
          <cell r="X288" t="str">
            <v>9.68/3.36</v>
          </cell>
          <cell r="AK288">
            <v>37347</v>
          </cell>
          <cell r="AN288" t="str">
            <v>02FTM-1B</v>
          </cell>
          <cell r="AO288" t="str">
            <v xml:space="preserve"> </v>
          </cell>
          <cell r="AP288" t="str">
            <v xml:space="preserve"> </v>
          </cell>
          <cell r="AQ288" t="str">
            <v xml:space="preserve"> </v>
          </cell>
          <cell r="BE288" t="str">
            <v xml:space="preserve"> </v>
          </cell>
          <cell r="BF288" t="str">
            <v xml:space="preserve"> </v>
          </cell>
          <cell r="BY288" t="str">
            <v xml:space="preserve"> </v>
          </cell>
          <cell r="CB288" t="str">
            <v xml:space="preserve"> </v>
          </cell>
          <cell r="DF288">
            <v>273</v>
          </cell>
          <cell r="DG288">
            <v>111</v>
          </cell>
          <cell r="DH288">
            <v>273</v>
          </cell>
          <cell r="DI288">
            <v>520</v>
          </cell>
        </row>
        <row r="289">
          <cell r="F289" t="str">
            <v>3269MH</v>
          </cell>
          <cell r="G289">
            <v>22</v>
          </cell>
          <cell r="I289">
            <v>26</v>
          </cell>
          <cell r="K289" t="str">
            <v xml:space="preserve"> </v>
          </cell>
          <cell r="L289" t="str">
            <v xml:space="preserve"> </v>
          </cell>
          <cell r="M289" t="str">
            <v xml:space="preserve"> </v>
          </cell>
          <cell r="N289" t="str">
            <v xml:space="preserve"> </v>
          </cell>
          <cell r="O289" t="str">
            <v xml:space="preserve"> </v>
          </cell>
          <cell r="P289" t="str">
            <v xml:space="preserve"> </v>
          </cell>
          <cell r="R289" t="str">
            <v xml:space="preserve"> </v>
          </cell>
          <cell r="S289" t="str">
            <v xml:space="preserve"> </v>
          </cell>
          <cell r="T289" t="str">
            <v xml:space="preserve"> </v>
          </cell>
          <cell r="U289" t="str">
            <v xml:space="preserve"> </v>
          </cell>
          <cell r="V289">
            <v>4.0999999999999996</v>
          </cell>
          <cell r="W289" t="str">
            <v>alkaline</v>
          </cell>
          <cell r="X289" t="str">
            <v>9.69/3.27</v>
          </cell>
          <cell r="AK289">
            <v>37347</v>
          </cell>
          <cell r="AN289" t="str">
            <v>02GB-4B</v>
          </cell>
          <cell r="AO289" t="str">
            <v xml:space="preserve"> </v>
          </cell>
          <cell r="AP289" t="str">
            <v xml:space="preserve"> </v>
          </cell>
          <cell r="AQ289" t="str">
            <v xml:space="preserve"> </v>
          </cell>
          <cell r="BE289" t="str">
            <v xml:space="preserve"> </v>
          </cell>
          <cell r="BF289" t="str">
            <v xml:space="preserve"> </v>
          </cell>
          <cell r="BY289" t="str">
            <v xml:space="preserve"> </v>
          </cell>
          <cell r="CB289" t="str">
            <v xml:space="preserve"> </v>
          </cell>
          <cell r="DF289" t="str">
            <v xml:space="preserve"> </v>
          </cell>
          <cell r="DG289" t="str">
            <v xml:space="preserve"> </v>
          </cell>
          <cell r="DH289" t="str">
            <v xml:space="preserve"> </v>
          </cell>
          <cell r="DI289" t="str">
            <v xml:space="preserve"> </v>
          </cell>
        </row>
        <row r="290">
          <cell r="F290">
            <v>3273</v>
          </cell>
          <cell r="G290">
            <v>60</v>
          </cell>
          <cell r="J290">
            <v>40439</v>
          </cell>
          <cell r="K290">
            <v>261</v>
          </cell>
          <cell r="L290">
            <v>10</v>
          </cell>
          <cell r="M290" t="str">
            <v xml:space="preserve"> </v>
          </cell>
          <cell r="N290" t="str">
            <v xml:space="preserve"> </v>
          </cell>
          <cell r="O290" t="str">
            <v xml:space="preserve"> </v>
          </cell>
          <cell r="P290" t="str">
            <v xml:space="preserve"> </v>
          </cell>
          <cell r="R290" t="str">
            <v xml:space="preserve"> </v>
          </cell>
          <cell r="S290" t="str">
            <v xml:space="preserve"> </v>
          </cell>
          <cell r="U290" t="str">
            <v xml:space="preserve"> </v>
          </cell>
          <cell r="V290">
            <v>3.13</v>
          </cell>
          <cell r="Y290">
            <v>20</v>
          </cell>
          <cell r="AK290">
            <v>40210</v>
          </cell>
          <cell r="AN290" t="str">
            <v>10BS-4B</v>
          </cell>
          <cell r="BD290">
            <v>1000005</v>
          </cell>
        </row>
        <row r="291">
          <cell r="F291">
            <v>3273</v>
          </cell>
          <cell r="K291" t="str">
            <v xml:space="preserve"> </v>
          </cell>
          <cell r="L291" t="str">
            <v xml:space="preserve"> </v>
          </cell>
          <cell r="M291" t="str">
            <v xml:space="preserve"> </v>
          </cell>
          <cell r="N291" t="str">
            <v xml:space="preserve"> </v>
          </cell>
          <cell r="O291" t="str">
            <v xml:space="preserve"> </v>
          </cell>
          <cell r="P291" t="str">
            <v xml:space="preserve"> </v>
          </cell>
          <cell r="R291" t="str">
            <v xml:space="preserve"> </v>
          </cell>
          <cell r="S291" t="str">
            <v xml:space="preserve"> </v>
          </cell>
          <cell r="U291" t="str">
            <v xml:space="preserve"> </v>
          </cell>
          <cell r="V291">
            <v>3.13</v>
          </cell>
          <cell r="AK291">
            <v>40210</v>
          </cell>
          <cell r="AN291" t="str">
            <v/>
          </cell>
          <cell r="BD291">
            <v>1000005</v>
          </cell>
        </row>
        <row r="292">
          <cell r="F292">
            <v>3275</v>
          </cell>
          <cell r="K292" t="str">
            <v xml:space="preserve"> </v>
          </cell>
          <cell r="L292" t="str">
            <v xml:space="preserve"> </v>
          </cell>
          <cell r="M292" t="str">
            <v xml:space="preserve"> </v>
          </cell>
          <cell r="N292" t="str">
            <v xml:space="preserve"> </v>
          </cell>
          <cell r="O292" t="str">
            <v xml:space="preserve"> </v>
          </cell>
          <cell r="P292" t="str">
            <v xml:space="preserve"> </v>
          </cell>
          <cell r="R292" t="str">
            <v xml:space="preserve"> </v>
          </cell>
          <cell r="S292" t="str">
            <v xml:space="preserve"> </v>
          </cell>
          <cell r="U292" t="str">
            <v xml:space="preserve"> </v>
          </cell>
          <cell r="V292">
            <v>3.13</v>
          </cell>
          <cell r="AK292">
            <v>37272</v>
          </cell>
          <cell r="AN292" t="str">
            <v/>
          </cell>
          <cell r="AO292" t="str">
            <v xml:space="preserve"> </v>
          </cell>
          <cell r="AP292" t="str">
            <v xml:space="preserve"> </v>
          </cell>
          <cell r="AQ292" t="str">
            <v xml:space="preserve"> </v>
          </cell>
          <cell r="AR292" t="str">
            <v xml:space="preserve"> </v>
          </cell>
          <cell r="AS292" t="str">
            <v xml:space="preserve"> </v>
          </cell>
          <cell r="AT292" t="str">
            <v xml:space="preserve"> </v>
          </cell>
          <cell r="AW292" t="str">
            <v xml:space="preserve"> </v>
          </cell>
          <cell r="AX292" t="str">
            <v xml:space="preserve"> </v>
          </cell>
          <cell r="AY292" t="str">
            <v xml:space="preserve"> </v>
          </cell>
          <cell r="AZ292" t="str">
            <v xml:space="preserve"> </v>
          </cell>
          <cell r="BA292" t="str">
            <v xml:space="preserve"> </v>
          </cell>
          <cell r="BE292" t="str">
            <v xml:space="preserve"> </v>
          </cell>
          <cell r="BF292" t="str">
            <v xml:space="preserve"> </v>
          </cell>
          <cell r="BG292" t="str">
            <v xml:space="preserve"> </v>
          </cell>
          <cell r="BH292" t="str">
            <v xml:space="preserve"> </v>
          </cell>
          <cell r="BI292" t="str">
            <v xml:space="preserve"> </v>
          </cell>
          <cell r="BJ292" t="str">
            <v xml:space="preserve"> </v>
          </cell>
          <cell r="BK292" t="str">
            <v xml:space="preserve"> </v>
          </cell>
          <cell r="BL292" t="str">
            <v xml:space="preserve"> </v>
          </cell>
          <cell r="BM292" t="str">
            <v xml:space="preserve"> </v>
          </cell>
          <cell r="BN292" t="str">
            <v xml:space="preserve"> </v>
          </cell>
          <cell r="BO292" t="str">
            <v xml:space="preserve"> </v>
          </cell>
          <cell r="BP292" t="str">
            <v xml:space="preserve"> </v>
          </cell>
          <cell r="BQ292" t="str">
            <v xml:space="preserve"> </v>
          </cell>
          <cell r="BR292" t="str">
            <v xml:space="preserve"> </v>
          </cell>
          <cell r="BT292" t="str">
            <v xml:space="preserve"> </v>
          </cell>
          <cell r="BU292" t="str">
            <v xml:space="preserve"> </v>
          </cell>
          <cell r="BV292" t="str">
            <v xml:space="preserve"> </v>
          </cell>
          <cell r="BW292" t="str">
            <v xml:space="preserve"> </v>
          </cell>
          <cell r="BX292" t="str">
            <v xml:space="preserve"> </v>
          </cell>
          <cell r="BY292" t="str">
            <v xml:space="preserve"> </v>
          </cell>
          <cell r="BZ292" t="str">
            <v xml:space="preserve"> </v>
          </cell>
          <cell r="CA292" t="str">
            <v xml:space="preserve"> </v>
          </cell>
          <cell r="CB292" t="str">
            <v xml:space="preserve"> </v>
          </cell>
          <cell r="CC292" t="str">
            <v xml:space="preserve"> </v>
          </cell>
          <cell r="CE292" t="str">
            <v xml:space="preserve"> </v>
          </cell>
          <cell r="CF292" t="str">
            <v xml:space="preserve"> </v>
          </cell>
          <cell r="CG292" t="str">
            <v xml:space="preserve"> </v>
          </cell>
          <cell r="DF292" t="str">
            <v xml:space="preserve"> </v>
          </cell>
          <cell r="DG292" t="str">
            <v xml:space="preserve"> </v>
          </cell>
          <cell r="DH292" t="str">
            <v xml:space="preserve"> </v>
          </cell>
          <cell r="DI292" t="str">
            <v xml:space="preserve"> </v>
          </cell>
        </row>
        <row r="293">
          <cell r="F293">
            <v>3275</v>
          </cell>
          <cell r="K293" t="str">
            <v xml:space="preserve"> </v>
          </cell>
          <cell r="L293" t="str">
            <v xml:space="preserve"> </v>
          </cell>
          <cell r="M293" t="str">
            <v xml:space="preserve"> </v>
          </cell>
          <cell r="N293" t="str">
            <v xml:space="preserve"> </v>
          </cell>
          <cell r="O293" t="str">
            <v xml:space="preserve"> </v>
          </cell>
          <cell r="P293" t="str">
            <v xml:space="preserve"> </v>
          </cell>
          <cell r="R293" t="str">
            <v xml:space="preserve"> </v>
          </cell>
          <cell r="S293" t="str">
            <v xml:space="preserve"> </v>
          </cell>
          <cell r="U293" t="str">
            <v xml:space="preserve"> </v>
          </cell>
          <cell r="V293">
            <v>3.13</v>
          </cell>
          <cell r="AK293">
            <v>37272</v>
          </cell>
          <cell r="AN293" t="str">
            <v/>
          </cell>
          <cell r="AO293" t="str">
            <v xml:space="preserve"> </v>
          </cell>
          <cell r="AP293" t="str">
            <v xml:space="preserve"> </v>
          </cell>
          <cell r="AQ293" t="str">
            <v xml:space="preserve"> </v>
          </cell>
          <cell r="AR293" t="str">
            <v xml:space="preserve"> </v>
          </cell>
          <cell r="AS293" t="str">
            <v xml:space="preserve"> </v>
          </cell>
          <cell r="AT293" t="str">
            <v xml:space="preserve"> </v>
          </cell>
          <cell r="AW293" t="str">
            <v xml:space="preserve"> </v>
          </cell>
          <cell r="AX293" t="str">
            <v xml:space="preserve"> </v>
          </cell>
          <cell r="AY293" t="str">
            <v xml:space="preserve"> </v>
          </cell>
          <cell r="AZ293" t="str">
            <v xml:space="preserve"> </v>
          </cell>
          <cell r="BA293" t="str">
            <v xml:space="preserve"> </v>
          </cell>
          <cell r="BE293" t="str">
            <v xml:space="preserve"> </v>
          </cell>
          <cell r="BF293" t="str">
            <v xml:space="preserve"> </v>
          </cell>
          <cell r="BG293" t="str">
            <v xml:space="preserve"> </v>
          </cell>
          <cell r="BH293" t="str">
            <v xml:space="preserve"> </v>
          </cell>
          <cell r="BI293" t="str">
            <v xml:space="preserve"> </v>
          </cell>
          <cell r="BJ293" t="str">
            <v xml:space="preserve"> </v>
          </cell>
          <cell r="BK293" t="str">
            <v xml:space="preserve"> </v>
          </cell>
          <cell r="BL293" t="str">
            <v xml:space="preserve"> </v>
          </cell>
          <cell r="BM293" t="str">
            <v xml:space="preserve"> </v>
          </cell>
          <cell r="BN293" t="str">
            <v xml:space="preserve"> </v>
          </cell>
          <cell r="BO293" t="str">
            <v xml:space="preserve"> </v>
          </cell>
          <cell r="BP293" t="str">
            <v xml:space="preserve"> </v>
          </cell>
          <cell r="BQ293" t="str">
            <v xml:space="preserve"> </v>
          </cell>
          <cell r="BR293" t="str">
            <v xml:space="preserve"> </v>
          </cell>
          <cell r="BT293" t="str">
            <v xml:space="preserve"> </v>
          </cell>
          <cell r="BU293" t="str">
            <v xml:space="preserve"> </v>
          </cell>
          <cell r="BV293" t="str">
            <v xml:space="preserve"> </v>
          </cell>
          <cell r="BW293" t="str">
            <v xml:space="preserve"> </v>
          </cell>
          <cell r="BX293" t="str">
            <v xml:space="preserve"> </v>
          </cell>
          <cell r="BY293" t="str">
            <v xml:space="preserve"> </v>
          </cell>
          <cell r="BZ293" t="str">
            <v xml:space="preserve"> </v>
          </cell>
          <cell r="CA293" t="str">
            <v xml:space="preserve"> </v>
          </cell>
          <cell r="CB293" t="str">
            <v xml:space="preserve"> </v>
          </cell>
          <cell r="CC293" t="str">
            <v xml:space="preserve"> </v>
          </cell>
          <cell r="CE293" t="str">
            <v xml:space="preserve"> </v>
          </cell>
          <cell r="CF293" t="str">
            <v xml:space="preserve"> </v>
          </cell>
          <cell r="CG293" t="str">
            <v xml:space="preserve"> </v>
          </cell>
          <cell r="DF293" t="str">
            <v xml:space="preserve"> </v>
          </cell>
          <cell r="DG293" t="str">
            <v xml:space="preserve"> </v>
          </cell>
          <cell r="DH293" t="str">
            <v xml:space="preserve"> </v>
          </cell>
          <cell r="DI293" t="str">
            <v xml:space="preserve"> </v>
          </cell>
        </row>
        <row r="294">
          <cell r="F294" t="str">
            <v>3276MH</v>
          </cell>
          <cell r="K294" t="str">
            <v xml:space="preserve"> </v>
          </cell>
          <cell r="L294" t="str">
            <v xml:space="preserve"> </v>
          </cell>
          <cell r="M294" t="str">
            <v xml:space="preserve"> </v>
          </cell>
          <cell r="N294" t="str">
            <v xml:space="preserve"> </v>
          </cell>
          <cell r="O294" t="str">
            <v xml:space="preserve"> </v>
          </cell>
          <cell r="P294" t="str">
            <v xml:space="preserve"> </v>
          </cell>
          <cell r="R294" t="str">
            <v xml:space="preserve"> </v>
          </cell>
          <cell r="S294" t="str">
            <v xml:space="preserve"> </v>
          </cell>
          <cell r="V294">
            <v>4.0999999999999996</v>
          </cell>
          <cell r="AK294">
            <v>38295</v>
          </cell>
          <cell r="AN294" t="str">
            <v/>
          </cell>
          <cell r="AO294" t="str">
            <v xml:space="preserve"> </v>
          </cell>
          <cell r="AP294" t="str">
            <v xml:space="preserve"> </v>
          </cell>
          <cell r="AQ294" t="str">
            <v xml:space="preserve"> </v>
          </cell>
          <cell r="BE294" t="str">
            <v xml:space="preserve"> </v>
          </cell>
          <cell r="BF294" t="str">
            <v xml:space="preserve"> </v>
          </cell>
          <cell r="BY294" t="str">
            <v xml:space="preserve"> </v>
          </cell>
          <cell r="CB294" t="str">
            <v xml:space="preserve"> </v>
          </cell>
          <cell r="DF294" t="str">
            <v xml:space="preserve"> </v>
          </cell>
          <cell r="DG294" t="str">
            <v xml:space="preserve"> </v>
          </cell>
          <cell r="DH294" t="str">
            <v xml:space="preserve"> </v>
          </cell>
          <cell r="DI294" t="str">
            <v xml:space="preserve"> </v>
          </cell>
        </row>
        <row r="295">
          <cell r="F295" t="str">
            <v>3276MH</v>
          </cell>
          <cell r="K295" t="str">
            <v xml:space="preserve"> </v>
          </cell>
          <cell r="L295" t="str">
            <v xml:space="preserve"> </v>
          </cell>
          <cell r="M295" t="str">
            <v xml:space="preserve"> </v>
          </cell>
          <cell r="N295" t="str">
            <v xml:space="preserve"> </v>
          </cell>
          <cell r="O295" t="str">
            <v xml:space="preserve"> </v>
          </cell>
          <cell r="P295" t="str">
            <v xml:space="preserve"> </v>
          </cell>
          <cell r="R295" t="str">
            <v xml:space="preserve"> </v>
          </cell>
          <cell r="S295" t="str">
            <v xml:space="preserve"> </v>
          </cell>
          <cell r="V295">
            <v>4.0999999999999996</v>
          </cell>
          <cell r="AK295">
            <v>38295</v>
          </cell>
          <cell r="AN295" t="str">
            <v/>
          </cell>
          <cell r="AO295" t="str">
            <v xml:space="preserve"> </v>
          </cell>
          <cell r="AP295" t="str">
            <v xml:space="preserve"> </v>
          </cell>
          <cell r="AQ295" t="str">
            <v xml:space="preserve"> </v>
          </cell>
          <cell r="BE295" t="str">
            <v xml:space="preserve"> </v>
          </cell>
          <cell r="BF295" t="str">
            <v xml:space="preserve"> </v>
          </cell>
          <cell r="BY295" t="str">
            <v xml:space="preserve"> </v>
          </cell>
          <cell r="CB295" t="str">
            <v xml:space="preserve"> </v>
          </cell>
          <cell r="DF295" t="str">
            <v xml:space="preserve"> </v>
          </cell>
          <cell r="DG295" t="str">
            <v xml:space="preserve"> </v>
          </cell>
          <cell r="DH295" t="str">
            <v xml:space="preserve"> </v>
          </cell>
          <cell r="DI295" t="str">
            <v xml:space="preserve"> </v>
          </cell>
        </row>
        <row r="296">
          <cell r="F296">
            <v>3322</v>
          </cell>
          <cell r="K296" t="str">
            <v xml:space="preserve"> </v>
          </cell>
          <cell r="L296" t="str">
            <v xml:space="preserve"> </v>
          </cell>
          <cell r="M296" t="str">
            <v xml:space="preserve"> </v>
          </cell>
          <cell r="N296" t="str">
            <v xml:space="preserve"> </v>
          </cell>
          <cell r="O296" t="str">
            <v xml:space="preserve"> </v>
          </cell>
          <cell r="P296" t="str">
            <v xml:space="preserve"> </v>
          </cell>
          <cell r="R296" t="str">
            <v xml:space="preserve"> </v>
          </cell>
          <cell r="S296" t="str">
            <v xml:space="preserve"> </v>
          </cell>
          <cell r="V296">
            <v>4.0999999999999996</v>
          </cell>
          <cell r="AK296">
            <v>38295</v>
          </cell>
          <cell r="AN296" t="str">
            <v/>
          </cell>
          <cell r="AO296" t="str">
            <v xml:space="preserve"> </v>
          </cell>
          <cell r="AP296" t="str">
            <v xml:space="preserve"> </v>
          </cell>
          <cell r="AQ296" t="str">
            <v xml:space="preserve"> </v>
          </cell>
          <cell r="BD296">
            <v>1000009</v>
          </cell>
        </row>
        <row r="297">
          <cell r="F297">
            <v>3322</v>
          </cell>
          <cell r="K297" t="str">
            <v xml:space="preserve"> </v>
          </cell>
          <cell r="L297" t="str">
            <v xml:space="preserve"> </v>
          </cell>
          <cell r="M297" t="str">
            <v xml:space="preserve"> </v>
          </cell>
          <cell r="N297" t="str">
            <v xml:space="preserve"> </v>
          </cell>
          <cell r="O297" t="str">
            <v xml:space="preserve"> </v>
          </cell>
          <cell r="P297" t="str">
            <v xml:space="preserve"> </v>
          </cell>
          <cell r="R297" t="str">
            <v xml:space="preserve"> </v>
          </cell>
          <cell r="S297" t="str">
            <v xml:space="preserve"> </v>
          </cell>
          <cell r="V297">
            <v>4</v>
          </cell>
          <cell r="AK297">
            <v>38295</v>
          </cell>
          <cell r="AN297" t="str">
            <v/>
          </cell>
          <cell r="BD297">
            <v>1000009</v>
          </cell>
        </row>
        <row r="298">
          <cell r="F298">
            <v>3328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 t="str">
            <v xml:space="preserve"> </v>
          </cell>
          <cell r="O298" t="str">
            <v xml:space="preserve"> </v>
          </cell>
          <cell r="P298" t="str">
            <v xml:space="preserve"> </v>
          </cell>
          <cell r="R298" t="str">
            <v xml:space="preserve"> </v>
          </cell>
          <cell r="S298" t="str">
            <v xml:space="preserve"> </v>
          </cell>
          <cell r="V298">
            <v>3.13</v>
          </cell>
          <cell r="AK298">
            <v>38299</v>
          </cell>
          <cell r="AN298" t="str">
            <v/>
          </cell>
          <cell r="BD298">
            <v>1000006</v>
          </cell>
        </row>
        <row r="299">
          <cell r="F299">
            <v>3328</v>
          </cell>
          <cell r="K299" t="str">
            <v xml:space="preserve"> </v>
          </cell>
          <cell r="L299" t="str">
            <v xml:space="preserve"> </v>
          </cell>
          <cell r="M299" t="str">
            <v xml:space="preserve"> </v>
          </cell>
          <cell r="N299" t="str">
            <v xml:space="preserve"> </v>
          </cell>
          <cell r="O299" t="str">
            <v xml:space="preserve"> </v>
          </cell>
          <cell r="P299" t="str">
            <v xml:space="preserve"> </v>
          </cell>
          <cell r="R299" t="str">
            <v xml:space="preserve"> </v>
          </cell>
          <cell r="S299" t="str">
            <v xml:space="preserve"> </v>
          </cell>
          <cell r="V299">
            <v>3.13</v>
          </cell>
          <cell r="AK299">
            <v>38299</v>
          </cell>
          <cell r="AN299" t="str">
            <v/>
          </cell>
          <cell r="BD299">
            <v>1000006</v>
          </cell>
        </row>
        <row r="300">
          <cell r="F300">
            <v>3333</v>
          </cell>
          <cell r="G300">
            <v>175</v>
          </cell>
          <cell r="I300">
            <v>175</v>
          </cell>
          <cell r="K300" t="str">
            <v xml:space="preserve"> </v>
          </cell>
          <cell r="L300" t="str">
            <v xml:space="preserve"> </v>
          </cell>
          <cell r="M300" t="str">
            <v xml:space="preserve"> </v>
          </cell>
          <cell r="N300" t="str">
            <v xml:space="preserve"> </v>
          </cell>
          <cell r="O300" t="str">
            <v xml:space="preserve"> </v>
          </cell>
          <cell r="P300" t="str">
            <v xml:space="preserve"> </v>
          </cell>
          <cell r="R300" t="str">
            <v xml:space="preserve"> </v>
          </cell>
          <cell r="S300" t="str">
            <v xml:space="preserve"> </v>
          </cell>
          <cell r="U300" t="str">
            <v xml:space="preserve"> </v>
          </cell>
          <cell r="V300">
            <v>3.13</v>
          </cell>
          <cell r="W300" t="str">
            <v>lithium</v>
          </cell>
          <cell r="X300">
            <v>9.67</v>
          </cell>
          <cell r="AK300">
            <v>37275</v>
          </cell>
          <cell r="AL300" t="str">
            <v xml:space="preserve"> </v>
          </cell>
          <cell r="AN300" t="str">
            <v>02FTM-1B</v>
          </cell>
          <cell r="AO300" t="str">
            <v xml:space="preserve"> </v>
          </cell>
          <cell r="AP300" t="str">
            <v xml:space="preserve"> </v>
          </cell>
          <cell r="AQ300" t="str">
            <v xml:space="preserve"> </v>
          </cell>
          <cell r="AR300" t="str">
            <v xml:space="preserve"> </v>
          </cell>
          <cell r="AS300" t="str">
            <v xml:space="preserve"> </v>
          </cell>
          <cell r="AT300" t="str">
            <v xml:space="preserve"> </v>
          </cell>
          <cell r="AW300" t="str">
            <v xml:space="preserve"> </v>
          </cell>
          <cell r="AX300" t="str">
            <v xml:space="preserve"> </v>
          </cell>
          <cell r="AY300" t="str">
            <v xml:space="preserve"> </v>
          </cell>
          <cell r="AZ300" t="str">
            <v xml:space="preserve"> </v>
          </cell>
          <cell r="BA300" t="str">
            <v xml:space="preserve"> </v>
          </cell>
          <cell r="BE300" t="str">
            <v xml:space="preserve"> </v>
          </cell>
          <cell r="BF300" t="str">
            <v xml:space="preserve"> </v>
          </cell>
          <cell r="BG300" t="str">
            <v xml:space="preserve"> </v>
          </cell>
          <cell r="BH300" t="str">
            <v xml:space="preserve"> </v>
          </cell>
          <cell r="BI300" t="str">
            <v xml:space="preserve"> </v>
          </cell>
          <cell r="BJ300" t="str">
            <v xml:space="preserve"> </v>
          </cell>
          <cell r="BK300" t="str">
            <v xml:space="preserve"> </v>
          </cell>
          <cell r="BL300" t="str">
            <v xml:space="preserve"> </v>
          </cell>
          <cell r="BM300" t="str">
            <v xml:space="preserve"> </v>
          </cell>
          <cell r="BN300" t="str">
            <v xml:space="preserve"> </v>
          </cell>
          <cell r="BO300" t="str">
            <v xml:space="preserve"> </v>
          </cell>
          <cell r="BP300" t="str">
            <v xml:space="preserve"> </v>
          </cell>
          <cell r="BQ300" t="str">
            <v xml:space="preserve"> </v>
          </cell>
          <cell r="BR300" t="str">
            <v xml:space="preserve"> </v>
          </cell>
          <cell r="BT300" t="str">
            <v xml:space="preserve"> </v>
          </cell>
          <cell r="BU300" t="str">
            <v xml:space="preserve"> </v>
          </cell>
          <cell r="BV300" t="str">
            <v xml:space="preserve"> </v>
          </cell>
          <cell r="BW300" t="str">
            <v xml:space="preserve"> </v>
          </cell>
          <cell r="BX300" t="str">
            <v xml:space="preserve"> </v>
          </cell>
          <cell r="BY300" t="str">
            <v xml:space="preserve"> </v>
          </cell>
          <cell r="BZ300" t="str">
            <v xml:space="preserve"> </v>
          </cell>
          <cell r="CA300" t="str">
            <v xml:space="preserve"> </v>
          </cell>
          <cell r="CB300" t="str">
            <v xml:space="preserve"> </v>
          </cell>
          <cell r="CC300" t="str">
            <v xml:space="preserve"> </v>
          </cell>
          <cell r="CE300" t="str">
            <v xml:space="preserve"> </v>
          </cell>
          <cell r="CF300" t="str">
            <v xml:space="preserve"> </v>
          </cell>
          <cell r="CG300" t="str">
            <v xml:space="preserve"> </v>
          </cell>
          <cell r="DF300">
            <v>273</v>
          </cell>
          <cell r="DG300">
            <v>120</v>
          </cell>
          <cell r="DH300">
            <v>273</v>
          </cell>
          <cell r="DI300">
            <v>528</v>
          </cell>
        </row>
        <row r="301">
          <cell r="F301">
            <v>4002</v>
          </cell>
          <cell r="G301">
            <v>45</v>
          </cell>
          <cell r="I301">
            <v>45</v>
          </cell>
          <cell r="K301" t="str">
            <v xml:space="preserve"> </v>
          </cell>
          <cell r="L301" t="str">
            <v xml:space="preserve"> </v>
          </cell>
          <cell r="M301" t="str">
            <v xml:space="preserve"> </v>
          </cell>
          <cell r="N301" t="str">
            <v xml:space="preserve"> </v>
          </cell>
          <cell r="O301" t="str">
            <v xml:space="preserve"> </v>
          </cell>
          <cell r="P301" t="str">
            <v xml:space="preserve"> </v>
          </cell>
          <cell r="R301" t="str">
            <v xml:space="preserve"> </v>
          </cell>
          <cell r="S301" t="str">
            <v xml:space="preserve"> </v>
          </cell>
          <cell r="X301" t="str">
            <v>9.59/3.29</v>
          </cell>
          <cell r="AK301">
            <v>38124</v>
          </cell>
          <cell r="AN301" t="str">
            <v>04BS-5A</v>
          </cell>
        </row>
        <row r="302">
          <cell r="F302">
            <v>4003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 t="str">
            <v xml:space="preserve"> </v>
          </cell>
          <cell r="P302" t="str">
            <v xml:space="preserve"> </v>
          </cell>
          <cell r="R302" t="str">
            <v xml:space="preserve"> </v>
          </cell>
          <cell r="S302" t="str">
            <v xml:space="preserve"> </v>
          </cell>
          <cell r="AK302">
            <v>38076</v>
          </cell>
          <cell r="AN302" t="str">
            <v/>
          </cell>
        </row>
        <row r="303">
          <cell r="F303">
            <v>4003</v>
          </cell>
          <cell r="K303" t="str">
            <v xml:space="preserve"> </v>
          </cell>
          <cell r="L303" t="str">
            <v xml:space="preserve"> </v>
          </cell>
          <cell r="M303" t="str">
            <v xml:space="preserve"> </v>
          </cell>
          <cell r="N303" t="str">
            <v xml:space="preserve"> </v>
          </cell>
          <cell r="O303" t="str">
            <v xml:space="preserve"> </v>
          </cell>
          <cell r="P303" t="str">
            <v xml:space="preserve"> </v>
          </cell>
          <cell r="R303" t="str">
            <v xml:space="preserve"> </v>
          </cell>
          <cell r="S303" t="str">
            <v xml:space="preserve"> </v>
          </cell>
          <cell r="AN303" t="str">
            <v/>
          </cell>
        </row>
        <row r="304">
          <cell r="F304">
            <v>4004</v>
          </cell>
          <cell r="G304">
            <v>45</v>
          </cell>
          <cell r="J304">
            <v>40439</v>
          </cell>
          <cell r="K304">
            <v>261</v>
          </cell>
          <cell r="L304">
            <v>0</v>
          </cell>
          <cell r="M304" t="str">
            <v xml:space="preserve"> </v>
          </cell>
          <cell r="N304" t="str">
            <v xml:space="preserve"> </v>
          </cell>
          <cell r="O304" t="str">
            <v xml:space="preserve"> </v>
          </cell>
          <cell r="P304" t="str">
            <v xml:space="preserve"> </v>
          </cell>
          <cell r="R304" t="str">
            <v xml:space="preserve"> </v>
          </cell>
          <cell r="S304" t="str">
            <v xml:space="preserve"> </v>
          </cell>
          <cell r="Y304">
            <v>20</v>
          </cell>
          <cell r="AK304">
            <v>40212</v>
          </cell>
          <cell r="AN304" t="str">
            <v>10BS-5B</v>
          </cell>
          <cell r="DF304" t="str">
            <v xml:space="preserve"> </v>
          </cell>
          <cell r="DG304" t="str">
            <v xml:space="preserve"> </v>
          </cell>
          <cell r="DH304" t="str">
            <v xml:space="preserve"> </v>
          </cell>
          <cell r="DI304" t="str">
            <v xml:space="preserve"> </v>
          </cell>
        </row>
        <row r="305">
          <cell r="F305">
            <v>4004</v>
          </cell>
          <cell r="K305" t="str">
            <v xml:space="preserve"> </v>
          </cell>
          <cell r="L305" t="str">
            <v xml:space="preserve"> </v>
          </cell>
          <cell r="M305" t="str">
            <v xml:space="preserve"> </v>
          </cell>
          <cell r="N305" t="str">
            <v xml:space="preserve"> </v>
          </cell>
          <cell r="O305" t="str">
            <v xml:space="preserve"> </v>
          </cell>
          <cell r="P305" t="str">
            <v xml:space="preserve"> </v>
          </cell>
          <cell r="R305" t="str">
            <v xml:space="preserve"> </v>
          </cell>
          <cell r="S305" t="str">
            <v xml:space="preserve"> </v>
          </cell>
          <cell r="AN305" t="str">
            <v/>
          </cell>
        </row>
        <row r="306">
          <cell r="F306">
            <v>4006</v>
          </cell>
          <cell r="G306">
            <v>15</v>
          </cell>
          <cell r="I306">
            <v>15</v>
          </cell>
          <cell r="K306" t="str">
            <v xml:space="preserve"> </v>
          </cell>
          <cell r="L306" t="str">
            <v xml:space="preserve"> </v>
          </cell>
          <cell r="M306" t="str">
            <v xml:space="preserve"> </v>
          </cell>
          <cell r="N306" t="str">
            <v xml:space="preserve"> </v>
          </cell>
          <cell r="O306" t="str">
            <v xml:space="preserve"> </v>
          </cell>
          <cell r="P306" t="str">
            <v xml:space="preserve"> </v>
          </cell>
          <cell r="R306" t="str">
            <v xml:space="preserve"> </v>
          </cell>
          <cell r="S306" t="str">
            <v xml:space="preserve"> </v>
          </cell>
          <cell r="X306" t="str">
            <v>9.60/3.21</v>
          </cell>
          <cell r="Y306">
            <v>10</v>
          </cell>
          <cell r="AK306">
            <v>38124</v>
          </cell>
          <cell r="AN306" t="str">
            <v>04BS-5A</v>
          </cell>
        </row>
        <row r="307">
          <cell r="F307">
            <v>4008</v>
          </cell>
          <cell r="K307" t="str">
            <v xml:space="preserve"> </v>
          </cell>
          <cell r="L307" t="str">
            <v xml:space="preserve"> </v>
          </cell>
          <cell r="M307" t="str">
            <v xml:space="preserve"> </v>
          </cell>
          <cell r="N307" t="str">
            <v xml:space="preserve"> </v>
          </cell>
          <cell r="O307" t="str">
            <v xml:space="preserve"> </v>
          </cell>
          <cell r="P307" t="str">
            <v xml:space="preserve"> </v>
          </cell>
          <cell r="R307" t="str">
            <v xml:space="preserve"> </v>
          </cell>
          <cell r="S307" t="str">
            <v xml:space="preserve"> </v>
          </cell>
          <cell r="AN307" t="str">
            <v/>
          </cell>
        </row>
        <row r="308">
          <cell r="F308">
            <v>4008</v>
          </cell>
          <cell r="K308" t="str">
            <v xml:space="preserve"> </v>
          </cell>
          <cell r="L308" t="str">
            <v xml:space="preserve"> </v>
          </cell>
          <cell r="M308" t="str">
            <v xml:space="preserve"> </v>
          </cell>
          <cell r="N308" t="str">
            <v xml:space="preserve"> </v>
          </cell>
          <cell r="O308" t="str">
            <v xml:space="preserve"> </v>
          </cell>
          <cell r="P308" t="str">
            <v xml:space="preserve"> </v>
          </cell>
          <cell r="R308" t="str">
            <v xml:space="preserve"> </v>
          </cell>
          <cell r="S308" t="str">
            <v xml:space="preserve"> </v>
          </cell>
          <cell r="AN308" t="str">
            <v/>
          </cell>
        </row>
        <row r="309">
          <cell r="F309">
            <v>4009</v>
          </cell>
          <cell r="G309">
            <v>19</v>
          </cell>
          <cell r="I309">
            <v>19</v>
          </cell>
          <cell r="J309">
            <v>38169</v>
          </cell>
          <cell r="K309">
            <v>183</v>
          </cell>
          <cell r="L309">
            <v>0</v>
          </cell>
          <cell r="M309">
            <v>197</v>
          </cell>
          <cell r="N309">
            <v>11</v>
          </cell>
          <cell r="O309" t="str">
            <v xml:space="preserve"> </v>
          </cell>
          <cell r="P309" t="str">
            <v xml:space="preserve"> </v>
          </cell>
          <cell r="R309" t="str">
            <v xml:space="preserve"> </v>
          </cell>
          <cell r="S309" t="str">
            <v xml:space="preserve"> </v>
          </cell>
          <cell r="X309" t="str">
            <v>9.60/3.29</v>
          </cell>
          <cell r="Y309">
            <v>10</v>
          </cell>
          <cell r="AK309">
            <v>38124</v>
          </cell>
          <cell r="AN309" t="str">
            <v>04BS-5A</v>
          </cell>
        </row>
        <row r="310">
          <cell r="F310">
            <v>4010</v>
          </cell>
          <cell r="G310">
            <v>23</v>
          </cell>
          <cell r="I310">
            <v>23</v>
          </cell>
          <cell r="J310">
            <v>38169</v>
          </cell>
          <cell r="K310">
            <v>183</v>
          </cell>
          <cell r="L310">
            <v>0</v>
          </cell>
          <cell r="M310">
            <v>197</v>
          </cell>
          <cell r="N310">
            <v>9</v>
          </cell>
          <cell r="O310" t="str">
            <v xml:space="preserve"> </v>
          </cell>
          <cell r="P310" t="str">
            <v xml:space="preserve"> </v>
          </cell>
          <cell r="R310" t="str">
            <v xml:space="preserve"> </v>
          </cell>
          <cell r="S310" t="str">
            <v xml:space="preserve"> </v>
          </cell>
          <cell r="X310" t="str">
            <v>9.60/3.23</v>
          </cell>
          <cell r="Y310">
            <v>10</v>
          </cell>
          <cell r="AK310">
            <v>38124</v>
          </cell>
          <cell r="AN310" t="str">
            <v>04BS-5A</v>
          </cell>
        </row>
        <row r="311">
          <cell r="F311">
            <v>4011</v>
          </cell>
          <cell r="G311">
            <v>27</v>
          </cell>
          <cell r="I311">
            <v>27</v>
          </cell>
          <cell r="J311">
            <v>38169</v>
          </cell>
          <cell r="K311">
            <v>183</v>
          </cell>
          <cell r="L311">
            <v>0</v>
          </cell>
          <cell r="M311">
            <v>197</v>
          </cell>
          <cell r="N311">
            <v>9</v>
          </cell>
          <cell r="O311" t="str">
            <v xml:space="preserve"> </v>
          </cell>
          <cell r="P311" t="str">
            <v xml:space="preserve"> </v>
          </cell>
          <cell r="R311" t="str">
            <v xml:space="preserve"> </v>
          </cell>
          <cell r="S311" t="str">
            <v xml:space="preserve"> </v>
          </cell>
          <cell r="X311" t="str">
            <v>9.60/3.31</v>
          </cell>
          <cell r="Y311">
            <v>10</v>
          </cell>
          <cell r="AK311">
            <v>38124</v>
          </cell>
          <cell r="AN311" t="str">
            <v>04BS-5A</v>
          </cell>
        </row>
        <row r="312">
          <cell r="F312">
            <v>4014</v>
          </cell>
          <cell r="G312">
            <v>18</v>
          </cell>
          <cell r="I312">
            <v>22</v>
          </cell>
          <cell r="J312">
            <v>38103</v>
          </cell>
          <cell r="K312">
            <v>117</v>
          </cell>
          <cell r="L312">
            <v>0</v>
          </cell>
          <cell r="M312">
            <v>117</v>
          </cell>
          <cell r="N312">
            <v>250</v>
          </cell>
          <cell r="O312" t="str">
            <v xml:space="preserve"> </v>
          </cell>
          <cell r="P312" t="str">
            <v xml:space="preserve"> </v>
          </cell>
          <cell r="R312" t="str">
            <v xml:space="preserve"> </v>
          </cell>
          <cell r="S312" t="str">
            <v xml:space="preserve"> </v>
          </cell>
          <cell r="X312" t="str">
            <v>9.66/3.30</v>
          </cell>
          <cell r="AK312">
            <v>38076</v>
          </cell>
          <cell r="AN312" t="str">
            <v>04KC-1A</v>
          </cell>
          <cell r="BD312" t="str">
            <v>1000991/1000990</v>
          </cell>
          <cell r="DF312" t="str">
            <v xml:space="preserve"> </v>
          </cell>
          <cell r="DG312" t="str">
            <v xml:space="preserve"> </v>
          </cell>
          <cell r="DH312" t="str">
            <v xml:space="preserve"> </v>
          </cell>
          <cell r="DI312" t="str">
            <v xml:space="preserve"> </v>
          </cell>
        </row>
        <row r="313">
          <cell r="F313">
            <v>4015</v>
          </cell>
          <cell r="G313">
            <v>35</v>
          </cell>
          <cell r="I313">
            <v>35</v>
          </cell>
          <cell r="J313">
            <v>38169</v>
          </cell>
          <cell r="K313">
            <v>183</v>
          </cell>
          <cell r="L313">
            <v>0</v>
          </cell>
          <cell r="M313">
            <v>197</v>
          </cell>
          <cell r="N313">
            <v>4</v>
          </cell>
          <cell r="O313" t="str">
            <v xml:space="preserve"> </v>
          </cell>
          <cell r="P313" t="str">
            <v xml:space="preserve"> </v>
          </cell>
          <cell r="R313" t="str">
            <v xml:space="preserve"> </v>
          </cell>
          <cell r="S313" t="str">
            <v xml:space="preserve"> </v>
          </cell>
          <cell r="X313" t="str">
            <v>9.61/3.31</v>
          </cell>
          <cell r="Y313">
            <v>10</v>
          </cell>
          <cell r="AK313">
            <v>38124</v>
          </cell>
          <cell r="AN313" t="str">
            <v>04BS-5A</v>
          </cell>
        </row>
        <row r="314">
          <cell r="F314">
            <v>4016</v>
          </cell>
          <cell r="G314">
            <v>60</v>
          </cell>
          <cell r="J314">
            <v>40439</v>
          </cell>
          <cell r="K314">
            <v>261</v>
          </cell>
          <cell r="L314">
            <v>0</v>
          </cell>
          <cell r="M314" t="str">
            <v xml:space="preserve"> </v>
          </cell>
          <cell r="N314" t="str">
            <v xml:space="preserve"> </v>
          </cell>
          <cell r="O314" t="str">
            <v xml:space="preserve"> </v>
          </cell>
          <cell r="P314" t="str">
            <v xml:space="preserve"> </v>
          </cell>
          <cell r="R314" t="str">
            <v xml:space="preserve"> </v>
          </cell>
          <cell r="S314" t="str">
            <v xml:space="preserve"> </v>
          </cell>
          <cell r="Y314">
            <v>20</v>
          </cell>
          <cell r="AN314" t="str">
            <v>10BS-5B</v>
          </cell>
        </row>
        <row r="315">
          <cell r="F315">
            <v>4016</v>
          </cell>
          <cell r="K315" t="str">
            <v xml:space="preserve"> </v>
          </cell>
          <cell r="L315" t="str">
            <v xml:space="preserve"> </v>
          </cell>
          <cell r="M315" t="str">
            <v xml:space="preserve"> </v>
          </cell>
          <cell r="N315" t="str">
            <v xml:space="preserve"> </v>
          </cell>
          <cell r="O315" t="str">
            <v xml:space="preserve"> </v>
          </cell>
          <cell r="P315" t="str">
            <v xml:space="preserve"> </v>
          </cell>
          <cell r="R315" t="str">
            <v xml:space="preserve"> </v>
          </cell>
          <cell r="S315" t="str">
            <v xml:space="preserve"> </v>
          </cell>
          <cell r="AN315" t="str">
            <v/>
          </cell>
        </row>
        <row r="316">
          <cell r="F316">
            <v>4018</v>
          </cell>
          <cell r="G316">
            <v>40</v>
          </cell>
          <cell r="I316">
            <v>40</v>
          </cell>
          <cell r="K316" t="str">
            <v xml:space="preserve"> </v>
          </cell>
          <cell r="L316" t="str">
            <v xml:space="preserve"> </v>
          </cell>
          <cell r="M316" t="str">
            <v xml:space="preserve"> </v>
          </cell>
          <cell r="N316" t="str">
            <v xml:space="preserve"> </v>
          </cell>
          <cell r="O316" t="str">
            <v xml:space="preserve"> </v>
          </cell>
          <cell r="P316" t="str">
            <v xml:space="preserve"> </v>
          </cell>
          <cell r="R316" t="str">
            <v xml:space="preserve"> </v>
          </cell>
          <cell r="S316" t="str">
            <v xml:space="preserve"> </v>
          </cell>
          <cell r="X316" t="str">
            <v>9.59/3.31</v>
          </cell>
          <cell r="Y316">
            <v>10</v>
          </cell>
          <cell r="AK316">
            <v>38124</v>
          </cell>
          <cell r="AN316" t="str">
            <v>04BS-5A</v>
          </cell>
        </row>
        <row r="317">
          <cell r="F317">
            <v>4019</v>
          </cell>
          <cell r="L317">
            <v>0</v>
          </cell>
          <cell r="M317" t="str">
            <v xml:space="preserve"> </v>
          </cell>
          <cell r="N317" t="str">
            <v xml:space="preserve"> </v>
          </cell>
          <cell r="O317" t="str">
            <v xml:space="preserve"> </v>
          </cell>
          <cell r="P317" t="str">
            <v xml:space="preserve"> </v>
          </cell>
          <cell r="AF317">
            <v>0</v>
          </cell>
          <cell r="AK317">
            <v>40561</v>
          </cell>
          <cell r="AN317" t="str">
            <v/>
          </cell>
        </row>
        <row r="318">
          <cell r="F318">
            <v>4019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  <cell r="N318" t="str">
            <v xml:space="preserve"> </v>
          </cell>
          <cell r="O318" t="str">
            <v xml:space="preserve"> </v>
          </cell>
          <cell r="P318" t="str">
            <v xml:space="preserve"> </v>
          </cell>
          <cell r="R318" t="str">
            <v xml:space="preserve"> </v>
          </cell>
          <cell r="S318" t="str">
            <v xml:space="preserve"> </v>
          </cell>
          <cell r="AN318" t="str">
            <v/>
          </cell>
        </row>
        <row r="319">
          <cell r="F319">
            <v>4024</v>
          </cell>
          <cell r="K319" t="str">
            <v xml:space="preserve"> </v>
          </cell>
          <cell r="L319" t="str">
            <v xml:space="preserve"> </v>
          </cell>
          <cell r="M319" t="str">
            <v xml:space="preserve"> </v>
          </cell>
          <cell r="N319" t="str">
            <v xml:space="preserve"> </v>
          </cell>
          <cell r="O319" t="str">
            <v xml:space="preserve"> </v>
          </cell>
          <cell r="P319" t="str">
            <v xml:space="preserve"> </v>
          </cell>
          <cell r="R319" t="str">
            <v xml:space="preserve"> </v>
          </cell>
          <cell r="S319" t="str">
            <v xml:space="preserve"> </v>
          </cell>
          <cell r="AK319">
            <v>36985</v>
          </cell>
          <cell r="AN319" t="str">
            <v/>
          </cell>
        </row>
        <row r="320">
          <cell r="F320">
            <v>4024</v>
          </cell>
          <cell r="K320" t="str">
            <v xml:space="preserve"> </v>
          </cell>
          <cell r="L320" t="str">
            <v xml:space="preserve"> </v>
          </cell>
          <cell r="M320" t="str">
            <v xml:space="preserve"> </v>
          </cell>
          <cell r="N320" t="str">
            <v xml:space="preserve"> </v>
          </cell>
          <cell r="O320" t="str">
            <v xml:space="preserve"> </v>
          </cell>
          <cell r="P320" t="str">
            <v xml:space="preserve"> </v>
          </cell>
          <cell r="R320" t="str">
            <v xml:space="preserve"> </v>
          </cell>
          <cell r="S320" t="str">
            <v xml:space="preserve"> </v>
          </cell>
          <cell r="U320" t="str">
            <v xml:space="preserve"> </v>
          </cell>
          <cell r="V320">
            <v>4</v>
          </cell>
          <cell r="AK320">
            <v>36985</v>
          </cell>
          <cell r="AN320" t="str">
            <v/>
          </cell>
          <cell r="AO320" t="str">
            <v xml:space="preserve"> </v>
          </cell>
          <cell r="AP320" t="str">
            <v xml:space="preserve"> </v>
          </cell>
          <cell r="AQ320" t="str">
            <v xml:space="preserve"> </v>
          </cell>
          <cell r="BE320" t="str">
            <v xml:space="preserve"> </v>
          </cell>
          <cell r="BF320" t="str">
            <v xml:space="preserve"> </v>
          </cell>
          <cell r="BY320" t="str">
            <v xml:space="preserve"> </v>
          </cell>
          <cell r="CB320" t="str">
            <v xml:space="preserve"> </v>
          </cell>
          <cell r="DF320" t="str">
            <v xml:space="preserve"> </v>
          </cell>
          <cell r="DG320" t="str">
            <v xml:space="preserve"> </v>
          </cell>
          <cell r="DH320" t="str">
            <v xml:space="preserve"> </v>
          </cell>
          <cell r="DI320" t="str">
            <v xml:space="preserve"> </v>
          </cell>
        </row>
        <row r="321">
          <cell r="F321">
            <v>4027</v>
          </cell>
          <cell r="G321">
            <v>5</v>
          </cell>
          <cell r="I321">
            <v>5</v>
          </cell>
          <cell r="K321" t="str">
            <v xml:space="preserve"> </v>
          </cell>
          <cell r="L321" t="str">
            <v xml:space="preserve"> </v>
          </cell>
          <cell r="M321" t="str">
            <v xml:space="preserve"> </v>
          </cell>
          <cell r="N321" t="str">
            <v xml:space="preserve"> </v>
          </cell>
          <cell r="O321" t="str">
            <v xml:space="preserve"> </v>
          </cell>
          <cell r="P321" t="str">
            <v xml:space="preserve"> </v>
          </cell>
          <cell r="R321" t="str">
            <v xml:space="preserve"> </v>
          </cell>
          <cell r="S321" t="str">
            <v xml:space="preserve"> </v>
          </cell>
          <cell r="U321" t="str">
            <v xml:space="preserve"> </v>
          </cell>
          <cell r="V321">
            <v>4</v>
          </cell>
          <cell r="AK321">
            <v>36985</v>
          </cell>
          <cell r="AN321" t="str">
            <v>02FTM-1B</v>
          </cell>
          <cell r="AO321" t="str">
            <v xml:space="preserve"> </v>
          </cell>
          <cell r="AP321" t="str">
            <v xml:space="preserve"> </v>
          </cell>
          <cell r="AQ321" t="str">
            <v xml:space="preserve"> </v>
          </cell>
          <cell r="BE321" t="str">
            <v xml:space="preserve"> </v>
          </cell>
          <cell r="BF321" t="str">
            <v xml:space="preserve"> </v>
          </cell>
          <cell r="BY321" t="str">
            <v xml:space="preserve"> </v>
          </cell>
          <cell r="CB321" t="str">
            <v xml:space="preserve"> </v>
          </cell>
          <cell r="DF321">
            <v>273</v>
          </cell>
          <cell r="DG321">
            <v>43</v>
          </cell>
          <cell r="DH321">
            <v>273</v>
          </cell>
          <cell r="DI321">
            <v>515</v>
          </cell>
        </row>
        <row r="322">
          <cell r="F322">
            <v>4028</v>
          </cell>
          <cell r="G322">
            <v>30</v>
          </cell>
          <cell r="I322">
            <v>30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 t="str">
            <v xml:space="preserve"> </v>
          </cell>
          <cell r="O322" t="str">
            <v xml:space="preserve"> </v>
          </cell>
          <cell r="P322" t="str">
            <v xml:space="preserve"> </v>
          </cell>
          <cell r="R322" t="str">
            <v xml:space="preserve"> </v>
          </cell>
          <cell r="S322" t="str">
            <v xml:space="preserve"> </v>
          </cell>
          <cell r="U322" t="str">
            <v xml:space="preserve"> </v>
          </cell>
          <cell r="V322">
            <v>4</v>
          </cell>
          <cell r="X322" t="str">
            <v>9.69/3.29</v>
          </cell>
          <cell r="AK322">
            <v>36985</v>
          </cell>
          <cell r="AN322" t="str">
            <v>02FTM-1B</v>
          </cell>
          <cell r="AO322" t="str">
            <v xml:space="preserve"> </v>
          </cell>
          <cell r="AP322" t="str">
            <v xml:space="preserve"> </v>
          </cell>
          <cell r="AQ322" t="str">
            <v xml:space="preserve"> </v>
          </cell>
          <cell r="AR322" t="str">
            <v xml:space="preserve"> </v>
          </cell>
          <cell r="AS322" t="str">
            <v xml:space="preserve"> </v>
          </cell>
          <cell r="AT322" t="str">
            <v xml:space="preserve"> </v>
          </cell>
          <cell r="AW322" t="str">
            <v xml:space="preserve"> </v>
          </cell>
          <cell r="AX322" t="str">
            <v xml:space="preserve"> </v>
          </cell>
          <cell r="AY322" t="str">
            <v xml:space="preserve"> </v>
          </cell>
          <cell r="AZ322" t="str">
            <v xml:space="preserve"> </v>
          </cell>
          <cell r="BA322" t="str">
            <v xml:space="preserve"> </v>
          </cell>
          <cell r="BE322" t="str">
            <v xml:space="preserve"> </v>
          </cell>
          <cell r="BF322" t="str">
            <v xml:space="preserve"> </v>
          </cell>
          <cell r="BG322" t="str">
            <v xml:space="preserve"> </v>
          </cell>
          <cell r="BH322" t="str">
            <v xml:space="preserve"> </v>
          </cell>
          <cell r="BI322" t="str">
            <v xml:space="preserve"> </v>
          </cell>
          <cell r="BJ322" t="str">
            <v xml:space="preserve"> </v>
          </cell>
          <cell r="BK322" t="str">
            <v xml:space="preserve"> </v>
          </cell>
          <cell r="BL322" t="str">
            <v xml:space="preserve"> </v>
          </cell>
          <cell r="BM322" t="str">
            <v xml:space="preserve"> </v>
          </cell>
          <cell r="BN322" t="str">
            <v xml:space="preserve"> </v>
          </cell>
          <cell r="BO322" t="str">
            <v xml:space="preserve"> </v>
          </cell>
          <cell r="BP322" t="str">
            <v xml:space="preserve"> </v>
          </cell>
          <cell r="BQ322" t="str">
            <v xml:space="preserve"> </v>
          </cell>
          <cell r="BR322" t="str">
            <v xml:space="preserve"> </v>
          </cell>
          <cell r="BT322" t="str">
            <v xml:space="preserve"> </v>
          </cell>
          <cell r="BU322" t="str">
            <v xml:space="preserve"> </v>
          </cell>
          <cell r="BV322" t="str">
            <v xml:space="preserve"> </v>
          </cell>
          <cell r="BW322" t="str">
            <v xml:space="preserve"> </v>
          </cell>
          <cell r="BX322" t="str">
            <v xml:space="preserve"> </v>
          </cell>
          <cell r="BY322" t="str">
            <v xml:space="preserve"> </v>
          </cell>
          <cell r="BZ322" t="str">
            <v xml:space="preserve"> </v>
          </cell>
          <cell r="CA322" t="str">
            <v xml:space="preserve"> </v>
          </cell>
          <cell r="CB322" t="str">
            <v xml:space="preserve"> </v>
          </cell>
          <cell r="CC322" t="str">
            <v xml:space="preserve"> </v>
          </cell>
          <cell r="CE322" t="str">
            <v xml:space="preserve"> </v>
          </cell>
          <cell r="CF322" t="str">
            <v xml:space="preserve"> </v>
          </cell>
          <cell r="CG322" t="str">
            <v xml:space="preserve"> </v>
          </cell>
          <cell r="DF322">
            <v>273</v>
          </cell>
          <cell r="DG322">
            <v>54</v>
          </cell>
          <cell r="DH322">
            <v>273</v>
          </cell>
          <cell r="DI322">
            <v>429</v>
          </cell>
        </row>
        <row r="323">
          <cell r="F323">
            <v>4029</v>
          </cell>
          <cell r="G323">
            <v>42</v>
          </cell>
          <cell r="I323">
            <v>42</v>
          </cell>
          <cell r="K323" t="str">
            <v xml:space="preserve"> </v>
          </cell>
          <cell r="L323" t="str">
            <v xml:space="preserve"> </v>
          </cell>
          <cell r="M323" t="str">
            <v xml:space="preserve"> </v>
          </cell>
          <cell r="N323" t="str">
            <v xml:space="preserve"> </v>
          </cell>
          <cell r="O323" t="str">
            <v xml:space="preserve"> </v>
          </cell>
          <cell r="P323" t="str">
            <v xml:space="preserve"> </v>
          </cell>
          <cell r="R323" t="str">
            <v xml:space="preserve"> </v>
          </cell>
          <cell r="S323" t="str">
            <v xml:space="preserve"> </v>
          </cell>
          <cell r="U323" t="str">
            <v xml:space="preserve"> </v>
          </cell>
          <cell r="V323">
            <v>4</v>
          </cell>
          <cell r="X323" t="str">
            <v>9.68/3.30</v>
          </cell>
          <cell r="Y323">
            <v>10</v>
          </cell>
          <cell r="AK323">
            <v>36985</v>
          </cell>
          <cell r="AN323" t="str">
            <v>02FTM-1B</v>
          </cell>
          <cell r="AO323" t="str">
            <v xml:space="preserve"> </v>
          </cell>
          <cell r="AP323" t="str">
            <v xml:space="preserve"> </v>
          </cell>
          <cell r="AQ323" t="str">
            <v xml:space="preserve"> </v>
          </cell>
          <cell r="BE323" t="str">
            <v xml:space="preserve"> </v>
          </cell>
          <cell r="BF323" t="str">
            <v xml:space="preserve"> </v>
          </cell>
          <cell r="BY323" t="str">
            <v xml:space="preserve"> </v>
          </cell>
          <cell r="CB323" t="str">
            <v xml:space="preserve"> </v>
          </cell>
          <cell r="DF323">
            <v>273</v>
          </cell>
          <cell r="DG323">
            <v>58</v>
          </cell>
          <cell r="DH323">
            <v>273</v>
          </cell>
          <cell r="DI323">
            <v>432</v>
          </cell>
        </row>
        <row r="324">
          <cell r="F324">
            <v>4030</v>
          </cell>
          <cell r="G324">
            <v>8</v>
          </cell>
          <cell r="I324">
            <v>8</v>
          </cell>
          <cell r="K324" t="str">
            <v xml:space="preserve"> </v>
          </cell>
          <cell r="L324" t="str">
            <v xml:space="preserve"> </v>
          </cell>
          <cell r="M324" t="str">
            <v xml:space="preserve"> </v>
          </cell>
          <cell r="N324" t="str">
            <v xml:space="preserve"> </v>
          </cell>
          <cell r="O324" t="str">
            <v xml:space="preserve"> </v>
          </cell>
          <cell r="P324" t="str">
            <v xml:space="preserve"> </v>
          </cell>
          <cell r="R324" t="str">
            <v xml:space="preserve"> </v>
          </cell>
          <cell r="S324" t="str">
            <v xml:space="preserve"> </v>
          </cell>
          <cell r="U324" t="str">
            <v xml:space="preserve"> </v>
          </cell>
          <cell r="V324">
            <v>4</v>
          </cell>
          <cell r="AK324">
            <v>37841</v>
          </cell>
          <cell r="AN324" t="str">
            <v>03GBM-3B</v>
          </cell>
          <cell r="AO324" t="str">
            <v xml:space="preserve"> </v>
          </cell>
          <cell r="AP324" t="str">
            <v xml:space="preserve"> </v>
          </cell>
          <cell r="AQ324" t="str">
            <v xml:space="preserve"> </v>
          </cell>
          <cell r="BE324" t="str">
            <v xml:space="preserve"> </v>
          </cell>
          <cell r="BF324" t="str">
            <v xml:space="preserve"> </v>
          </cell>
          <cell r="BY324" t="str">
            <v xml:space="preserve"> </v>
          </cell>
          <cell r="CB324" t="str">
            <v xml:space="preserve"> </v>
          </cell>
          <cell r="DF324" t="str">
            <v xml:space="preserve"> </v>
          </cell>
          <cell r="DG324" t="str">
            <v xml:space="preserve"> </v>
          </cell>
          <cell r="DH324" t="str">
            <v xml:space="preserve"> </v>
          </cell>
          <cell r="DI324" t="str">
            <v xml:space="preserve"> </v>
          </cell>
        </row>
        <row r="325">
          <cell r="F325">
            <v>4031</v>
          </cell>
          <cell r="K325" t="str">
            <v xml:space="preserve"> </v>
          </cell>
          <cell r="L325" t="str">
            <v xml:space="preserve"> </v>
          </cell>
          <cell r="M325" t="str">
            <v xml:space="preserve"> </v>
          </cell>
          <cell r="N325" t="str">
            <v xml:space="preserve"> </v>
          </cell>
          <cell r="O325" t="str">
            <v xml:space="preserve"> </v>
          </cell>
          <cell r="P325" t="str">
            <v xml:space="preserve"> </v>
          </cell>
          <cell r="R325" t="str">
            <v xml:space="preserve"> </v>
          </cell>
          <cell r="S325" t="str">
            <v xml:space="preserve"> </v>
          </cell>
          <cell r="V325">
            <v>4</v>
          </cell>
          <cell r="AK325">
            <v>37633</v>
          </cell>
          <cell r="AN325" t="str">
            <v/>
          </cell>
          <cell r="DF325" t="str">
            <v xml:space="preserve"> </v>
          </cell>
          <cell r="DG325" t="str">
            <v xml:space="preserve"> </v>
          </cell>
          <cell r="DH325" t="str">
            <v xml:space="preserve"> </v>
          </cell>
          <cell r="DI325" t="str">
            <v xml:space="preserve"> </v>
          </cell>
        </row>
        <row r="326">
          <cell r="F326">
            <v>4031</v>
          </cell>
          <cell r="K326" t="str">
            <v xml:space="preserve"> </v>
          </cell>
          <cell r="L326" t="str">
            <v xml:space="preserve"> </v>
          </cell>
          <cell r="M326" t="str">
            <v xml:space="preserve"> </v>
          </cell>
          <cell r="N326" t="str">
            <v xml:space="preserve"> </v>
          </cell>
          <cell r="O326" t="str">
            <v xml:space="preserve"> </v>
          </cell>
          <cell r="P326" t="str">
            <v xml:space="preserve"> </v>
          </cell>
          <cell r="R326" t="str">
            <v xml:space="preserve"> </v>
          </cell>
          <cell r="S326" t="str">
            <v xml:space="preserve"> </v>
          </cell>
          <cell r="AN326" t="str">
            <v/>
          </cell>
        </row>
        <row r="327">
          <cell r="F327">
            <v>4032</v>
          </cell>
          <cell r="L327">
            <v>0</v>
          </cell>
          <cell r="O327" t="str">
            <v xml:space="preserve"> </v>
          </cell>
          <cell r="P327" t="str">
            <v xml:space="preserve"> </v>
          </cell>
          <cell r="U327" t="str">
            <v xml:space="preserve"> </v>
          </cell>
          <cell r="V327">
            <v>4</v>
          </cell>
          <cell r="W327" t="str">
            <v>alkaline</v>
          </cell>
          <cell r="AF327">
            <v>0</v>
          </cell>
          <cell r="AK327">
            <v>40561</v>
          </cell>
          <cell r="AN327" t="str">
            <v/>
          </cell>
          <cell r="AO327" t="str">
            <v xml:space="preserve"> </v>
          </cell>
          <cell r="AP327" t="str">
            <v xml:space="preserve"> </v>
          </cell>
          <cell r="AQ327" t="str">
            <v xml:space="preserve"> </v>
          </cell>
          <cell r="BD327">
            <v>1000007</v>
          </cell>
        </row>
        <row r="328">
          <cell r="F328">
            <v>4032</v>
          </cell>
          <cell r="K328" t="str">
            <v xml:space="preserve"> </v>
          </cell>
          <cell r="L328" t="str">
            <v xml:space="preserve"> </v>
          </cell>
          <cell r="M328" t="str">
            <v xml:space="preserve"> </v>
          </cell>
          <cell r="N328" t="str">
            <v xml:space="preserve"> </v>
          </cell>
          <cell r="O328" t="str">
            <v xml:space="preserve"> </v>
          </cell>
          <cell r="P328" t="str">
            <v xml:space="preserve"> </v>
          </cell>
          <cell r="R328" t="str">
            <v xml:space="preserve"> </v>
          </cell>
          <cell r="S328" t="str">
            <v xml:space="preserve"> </v>
          </cell>
          <cell r="AN328" t="str">
            <v/>
          </cell>
        </row>
        <row r="329">
          <cell r="F329">
            <v>4033</v>
          </cell>
          <cell r="M329" t="str">
            <v xml:space="preserve"> </v>
          </cell>
          <cell r="N329" t="str">
            <v xml:space="preserve"> </v>
          </cell>
          <cell r="O329" t="str">
            <v xml:space="preserve"> </v>
          </cell>
          <cell r="P329" t="str">
            <v xml:space="preserve"> </v>
          </cell>
          <cell r="V329">
            <v>4</v>
          </cell>
          <cell r="AK329">
            <v>40561</v>
          </cell>
          <cell r="AN329" t="str">
            <v/>
          </cell>
          <cell r="BD329">
            <v>1000010</v>
          </cell>
        </row>
        <row r="330">
          <cell r="F330">
            <v>4033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 t="str">
            <v xml:space="preserve"> </v>
          </cell>
          <cell r="P330" t="str">
            <v xml:space="preserve"> </v>
          </cell>
          <cell r="R330" t="str">
            <v xml:space="preserve"> </v>
          </cell>
          <cell r="S330" t="str">
            <v xml:space="preserve"> </v>
          </cell>
          <cell r="AN330" t="str">
            <v/>
          </cell>
        </row>
        <row r="331">
          <cell r="F331">
            <v>4034</v>
          </cell>
          <cell r="K331" t="str">
            <v xml:space="preserve"> </v>
          </cell>
          <cell r="L331" t="str">
            <v xml:space="preserve"> </v>
          </cell>
          <cell r="M331" t="str">
            <v xml:space="preserve"> </v>
          </cell>
          <cell r="N331" t="str">
            <v xml:space="preserve"> </v>
          </cell>
          <cell r="O331" t="str">
            <v xml:space="preserve"> </v>
          </cell>
          <cell r="P331" t="str">
            <v xml:space="preserve"> </v>
          </cell>
          <cell r="R331" t="str">
            <v xml:space="preserve"> </v>
          </cell>
          <cell r="S331" t="str">
            <v xml:space="preserve"> </v>
          </cell>
          <cell r="U331" t="str">
            <v xml:space="preserve"> </v>
          </cell>
          <cell r="V331">
            <v>4</v>
          </cell>
          <cell r="AK331">
            <v>38299</v>
          </cell>
          <cell r="AN331" t="str">
            <v/>
          </cell>
          <cell r="AO331" t="str">
            <v xml:space="preserve"> </v>
          </cell>
          <cell r="AP331" t="str">
            <v xml:space="preserve"> </v>
          </cell>
          <cell r="AQ331" t="str">
            <v xml:space="preserve"> </v>
          </cell>
          <cell r="BE331" t="str">
            <v xml:space="preserve"> </v>
          </cell>
          <cell r="BF331" t="str">
            <v xml:space="preserve"> </v>
          </cell>
          <cell r="BY331" t="str">
            <v xml:space="preserve"> </v>
          </cell>
          <cell r="CB331" t="str">
            <v xml:space="preserve"> </v>
          </cell>
          <cell r="DF331" t="str">
            <v xml:space="preserve"> </v>
          </cell>
          <cell r="DG331" t="str">
            <v xml:space="preserve"> </v>
          </cell>
          <cell r="DH331" t="str">
            <v xml:space="preserve"> </v>
          </cell>
          <cell r="DI331" t="str">
            <v xml:space="preserve"> </v>
          </cell>
        </row>
        <row r="332">
          <cell r="F332">
            <v>4034</v>
          </cell>
          <cell r="K332" t="str">
            <v xml:space="preserve"> </v>
          </cell>
          <cell r="L332" t="str">
            <v xml:space="preserve"> </v>
          </cell>
          <cell r="M332" t="str">
            <v xml:space="preserve"> </v>
          </cell>
          <cell r="N332" t="str">
            <v xml:space="preserve"> </v>
          </cell>
          <cell r="O332" t="str">
            <v xml:space="preserve"> </v>
          </cell>
          <cell r="P332" t="str">
            <v xml:space="preserve"> </v>
          </cell>
          <cell r="R332" t="str">
            <v xml:space="preserve"> </v>
          </cell>
          <cell r="S332" t="str">
            <v xml:space="preserve"> </v>
          </cell>
          <cell r="U332" t="str">
            <v xml:space="preserve"> </v>
          </cell>
          <cell r="V332">
            <v>4</v>
          </cell>
          <cell r="AK332">
            <v>38299</v>
          </cell>
          <cell r="AN332" t="str">
            <v/>
          </cell>
          <cell r="AO332" t="str">
            <v xml:space="preserve"> </v>
          </cell>
          <cell r="AP332" t="str">
            <v xml:space="preserve"> </v>
          </cell>
          <cell r="AQ332" t="str">
            <v xml:space="preserve"> </v>
          </cell>
          <cell r="BE332" t="str">
            <v xml:space="preserve"> </v>
          </cell>
          <cell r="BF332" t="str">
            <v xml:space="preserve"> </v>
          </cell>
          <cell r="BY332" t="str">
            <v xml:space="preserve"> </v>
          </cell>
          <cell r="CB332" t="str">
            <v xml:space="preserve"> </v>
          </cell>
          <cell r="DF332" t="str">
            <v xml:space="preserve"> </v>
          </cell>
          <cell r="DG332" t="str">
            <v xml:space="preserve"> </v>
          </cell>
          <cell r="DH332" t="str">
            <v xml:space="preserve"> </v>
          </cell>
          <cell r="DI332" t="str">
            <v xml:space="preserve"> </v>
          </cell>
        </row>
        <row r="333">
          <cell r="F333">
            <v>4035</v>
          </cell>
          <cell r="G333">
            <v>62</v>
          </cell>
          <cell r="I333">
            <v>62</v>
          </cell>
          <cell r="K333" t="str">
            <v xml:space="preserve"> </v>
          </cell>
          <cell r="L333" t="str">
            <v xml:space="preserve"> </v>
          </cell>
          <cell r="M333" t="str">
            <v xml:space="preserve"> </v>
          </cell>
          <cell r="N333" t="str">
            <v xml:space="preserve"> </v>
          </cell>
          <cell r="O333" t="str">
            <v xml:space="preserve"> </v>
          </cell>
          <cell r="P333" t="str">
            <v xml:space="preserve"> </v>
          </cell>
          <cell r="R333" t="str">
            <v xml:space="preserve"> </v>
          </cell>
          <cell r="S333" t="str">
            <v xml:space="preserve"> </v>
          </cell>
          <cell r="T333" t="str">
            <v xml:space="preserve"> </v>
          </cell>
          <cell r="U333" t="str">
            <v xml:space="preserve"> </v>
          </cell>
          <cell r="V333">
            <v>4</v>
          </cell>
          <cell r="W333" t="str">
            <v>alkaline</v>
          </cell>
          <cell r="X333" t="str">
            <v>9.45/3.30</v>
          </cell>
          <cell r="AK333">
            <v>38299</v>
          </cell>
          <cell r="AN333" t="str">
            <v>02FTM-1B</v>
          </cell>
          <cell r="AO333" t="str">
            <v xml:space="preserve"> </v>
          </cell>
          <cell r="AP333" t="str">
            <v xml:space="preserve"> </v>
          </cell>
          <cell r="AQ333" t="str">
            <v xml:space="preserve"> </v>
          </cell>
          <cell r="BE333" t="str">
            <v xml:space="preserve"> </v>
          </cell>
          <cell r="BF333" t="str">
            <v xml:space="preserve"> </v>
          </cell>
          <cell r="BY333" t="str">
            <v xml:space="preserve"> </v>
          </cell>
          <cell r="CB333" t="str">
            <v xml:space="preserve"> </v>
          </cell>
          <cell r="DF333">
            <v>273</v>
          </cell>
          <cell r="DG333">
            <v>101</v>
          </cell>
          <cell r="DH333">
            <v>273</v>
          </cell>
          <cell r="DI333">
            <v>438</v>
          </cell>
        </row>
        <row r="334">
          <cell r="F334">
            <v>4038</v>
          </cell>
          <cell r="G334">
            <v>28</v>
          </cell>
          <cell r="I334">
            <v>32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 t="str">
            <v xml:space="preserve"> </v>
          </cell>
          <cell r="P334" t="str">
            <v xml:space="preserve"> </v>
          </cell>
          <cell r="R334" t="str">
            <v xml:space="preserve"> </v>
          </cell>
          <cell r="S334" t="str">
            <v xml:space="preserve"> </v>
          </cell>
          <cell r="T334" t="str">
            <v xml:space="preserve"> </v>
          </cell>
          <cell r="U334" t="str">
            <v xml:space="preserve"> </v>
          </cell>
          <cell r="V334">
            <v>4</v>
          </cell>
          <cell r="W334" t="str">
            <v>alkaline</v>
          </cell>
          <cell r="X334" t="str">
            <v>9.68/3.29</v>
          </cell>
          <cell r="Y334">
            <v>10</v>
          </cell>
          <cell r="AK334">
            <v>36723</v>
          </cell>
          <cell r="AN334" t="str">
            <v>02GB-4B</v>
          </cell>
          <cell r="AO334" t="str">
            <v xml:space="preserve"> </v>
          </cell>
          <cell r="AP334" t="str">
            <v xml:space="preserve"> </v>
          </cell>
          <cell r="AQ334" t="str">
            <v xml:space="preserve"> </v>
          </cell>
          <cell r="BD334">
            <v>1000014</v>
          </cell>
          <cell r="BE334" t="str">
            <v xml:space="preserve"> </v>
          </cell>
          <cell r="BF334" t="str">
            <v xml:space="preserve"> </v>
          </cell>
          <cell r="BY334" t="str">
            <v xml:space="preserve"> </v>
          </cell>
          <cell r="CB334" t="str">
            <v xml:space="preserve"> </v>
          </cell>
          <cell r="DF334" t="str">
            <v xml:space="preserve"> </v>
          </cell>
          <cell r="DG334" t="str">
            <v xml:space="preserve"> </v>
          </cell>
          <cell r="DH334" t="str">
            <v xml:space="preserve"> </v>
          </cell>
          <cell r="DI334" t="str">
            <v xml:space="preserve"> </v>
          </cell>
        </row>
        <row r="335">
          <cell r="F335">
            <v>4039</v>
          </cell>
          <cell r="G335">
            <v>50</v>
          </cell>
          <cell r="I335">
            <v>50</v>
          </cell>
          <cell r="K335" t="str">
            <v xml:space="preserve"> </v>
          </cell>
          <cell r="L335" t="str">
            <v xml:space="preserve"> </v>
          </cell>
          <cell r="M335" t="str">
            <v xml:space="preserve"> </v>
          </cell>
          <cell r="N335" t="str">
            <v xml:space="preserve"> </v>
          </cell>
          <cell r="O335" t="str">
            <v xml:space="preserve"> </v>
          </cell>
          <cell r="P335" t="str">
            <v xml:space="preserve"> </v>
          </cell>
          <cell r="R335" t="str">
            <v xml:space="preserve"> </v>
          </cell>
          <cell r="S335" t="str">
            <v xml:space="preserve"> </v>
          </cell>
          <cell r="X335" t="str">
            <v>9.60/3.13</v>
          </cell>
          <cell r="Y335">
            <v>10</v>
          </cell>
          <cell r="AK335">
            <v>38124</v>
          </cell>
          <cell r="AN335" t="str">
            <v>04BS-5A</v>
          </cell>
        </row>
        <row r="336">
          <cell r="F336">
            <v>4040</v>
          </cell>
          <cell r="G336">
            <v>5</v>
          </cell>
          <cell r="J336">
            <v>39569</v>
          </cell>
          <cell r="K336">
            <v>122</v>
          </cell>
          <cell r="L336">
            <v>0</v>
          </cell>
          <cell r="M336" t="str">
            <v xml:space="preserve"> </v>
          </cell>
          <cell r="N336" t="str">
            <v xml:space="preserve"> </v>
          </cell>
          <cell r="O336" t="str">
            <v xml:space="preserve"> </v>
          </cell>
          <cell r="P336" t="str">
            <v xml:space="preserve"> </v>
          </cell>
          <cell r="R336" t="str">
            <v xml:space="preserve"> </v>
          </cell>
          <cell r="S336" t="str">
            <v xml:space="preserve"> </v>
          </cell>
          <cell r="X336" t="str">
            <v>9.21/2.99</v>
          </cell>
          <cell r="AD336">
            <v>0.15171296296296297</v>
          </cell>
          <cell r="AE336">
            <v>0.16712962962962963</v>
          </cell>
          <cell r="AF336">
            <v>1.5416666666666662E-2</v>
          </cell>
          <cell r="AH336">
            <v>440</v>
          </cell>
          <cell r="AI336">
            <v>46</v>
          </cell>
          <cell r="AK336">
            <v>39465</v>
          </cell>
          <cell r="AN336" t="str">
            <v>08BS-4A</v>
          </cell>
        </row>
        <row r="337">
          <cell r="F337">
            <v>4040</v>
          </cell>
          <cell r="K337" t="str">
            <v xml:space="preserve"> </v>
          </cell>
          <cell r="L337" t="str">
            <v xml:space="preserve"> </v>
          </cell>
          <cell r="M337" t="str">
            <v xml:space="preserve"> </v>
          </cell>
          <cell r="N337" t="str">
            <v xml:space="preserve"> </v>
          </cell>
          <cell r="O337" t="str">
            <v xml:space="preserve"> </v>
          </cell>
          <cell r="P337" t="str">
            <v xml:space="preserve"> </v>
          </cell>
          <cell r="R337" t="str">
            <v xml:space="preserve"> </v>
          </cell>
          <cell r="S337" t="str">
            <v xml:space="preserve"> </v>
          </cell>
          <cell r="AN337" t="str">
            <v/>
          </cell>
        </row>
        <row r="338">
          <cell r="F338">
            <v>4041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 t="str">
            <v xml:space="preserve"> </v>
          </cell>
          <cell r="P338" t="str">
            <v xml:space="preserve"> </v>
          </cell>
          <cell r="R338" t="str">
            <v xml:space="preserve"> </v>
          </cell>
          <cell r="S338" t="str">
            <v xml:space="preserve"> </v>
          </cell>
          <cell r="AK338">
            <v>38898</v>
          </cell>
          <cell r="AN338" t="str">
            <v/>
          </cell>
          <cell r="BD338">
            <v>1000992</v>
          </cell>
          <cell r="DF338" t="str">
            <v xml:space="preserve"> </v>
          </cell>
          <cell r="DG338" t="str">
            <v xml:space="preserve"> </v>
          </cell>
          <cell r="DH338" t="str">
            <v xml:space="preserve"> </v>
          </cell>
          <cell r="DI338" t="str">
            <v xml:space="preserve"> </v>
          </cell>
        </row>
        <row r="339">
          <cell r="F339">
            <v>4041</v>
          </cell>
          <cell r="K339" t="str">
            <v xml:space="preserve"> </v>
          </cell>
          <cell r="L339" t="str">
            <v xml:space="preserve"> </v>
          </cell>
          <cell r="M339" t="str">
            <v xml:space="preserve"> </v>
          </cell>
          <cell r="N339" t="str">
            <v xml:space="preserve"> </v>
          </cell>
          <cell r="O339" t="str">
            <v xml:space="preserve"> </v>
          </cell>
          <cell r="P339" t="str">
            <v xml:space="preserve"> </v>
          </cell>
          <cell r="R339" t="str">
            <v xml:space="preserve"> </v>
          </cell>
          <cell r="S339" t="str">
            <v xml:space="preserve"> </v>
          </cell>
          <cell r="AK339">
            <v>38898</v>
          </cell>
          <cell r="AN339" t="str">
            <v/>
          </cell>
          <cell r="BD339">
            <v>1000992</v>
          </cell>
          <cell r="DF339" t="str">
            <v xml:space="preserve"> </v>
          </cell>
          <cell r="DG339" t="str">
            <v xml:space="preserve"> </v>
          </cell>
          <cell r="DH339" t="str">
            <v xml:space="preserve"> </v>
          </cell>
          <cell r="DI339" t="str">
            <v xml:space="preserve"> </v>
          </cell>
        </row>
        <row r="340">
          <cell r="F340">
            <v>4042</v>
          </cell>
          <cell r="G340">
            <v>75</v>
          </cell>
          <cell r="I340">
            <v>79</v>
          </cell>
          <cell r="J340">
            <v>37526</v>
          </cell>
          <cell r="K340">
            <v>270</v>
          </cell>
          <cell r="L340">
            <v>1200</v>
          </cell>
          <cell r="M340">
            <v>271</v>
          </cell>
          <cell r="N340">
            <v>453</v>
          </cell>
          <cell r="O340" t="str">
            <v xml:space="preserve"> </v>
          </cell>
          <cell r="P340" t="str">
            <v xml:space="preserve"> </v>
          </cell>
          <cell r="R340" t="str">
            <v xml:space="preserve"> </v>
          </cell>
          <cell r="S340" t="str">
            <v xml:space="preserve"> </v>
          </cell>
          <cell r="T340" t="str">
            <v xml:space="preserve"> </v>
          </cell>
          <cell r="U340" t="str">
            <v xml:space="preserve"> </v>
          </cell>
          <cell r="V340">
            <v>4</v>
          </cell>
          <cell r="W340" t="str">
            <v>alkaline</v>
          </cell>
          <cell r="X340" t="str">
            <v>9.69/3.29</v>
          </cell>
          <cell r="Y340">
            <v>10</v>
          </cell>
          <cell r="AK340">
            <v>36723</v>
          </cell>
          <cell r="AN340" t="str">
            <v>02GB-4B</v>
          </cell>
          <cell r="AO340" t="str">
            <v xml:space="preserve"> </v>
          </cell>
          <cell r="AP340" t="str">
            <v xml:space="preserve"> </v>
          </cell>
          <cell r="AQ340" t="str">
            <v xml:space="preserve"> </v>
          </cell>
          <cell r="BE340" t="str">
            <v xml:space="preserve"> </v>
          </cell>
          <cell r="BF340" t="str">
            <v xml:space="preserve"> </v>
          </cell>
          <cell r="BY340" t="str">
            <v xml:space="preserve"> </v>
          </cell>
          <cell r="CB340" t="str">
            <v xml:space="preserve"> </v>
          </cell>
          <cell r="DF340" t="str">
            <v xml:space="preserve"> </v>
          </cell>
          <cell r="DG340" t="str">
            <v xml:space="preserve"> </v>
          </cell>
          <cell r="DH340" t="str">
            <v xml:space="preserve"> </v>
          </cell>
          <cell r="DI340" t="str">
            <v xml:space="preserve"> </v>
          </cell>
        </row>
        <row r="341">
          <cell r="F341">
            <v>4043</v>
          </cell>
          <cell r="G341">
            <v>20</v>
          </cell>
          <cell r="I341">
            <v>22</v>
          </cell>
          <cell r="J341">
            <v>39191</v>
          </cell>
          <cell r="K341">
            <v>109</v>
          </cell>
          <cell r="L341">
            <v>0</v>
          </cell>
          <cell r="M341">
            <v>117</v>
          </cell>
          <cell r="N341">
            <v>428</v>
          </cell>
          <cell r="O341" t="str">
            <v xml:space="preserve"> </v>
          </cell>
          <cell r="P341" t="str">
            <v xml:space="preserve"> </v>
          </cell>
          <cell r="R341" t="str">
            <v xml:space="preserve"> </v>
          </cell>
          <cell r="S341" t="str">
            <v xml:space="preserve"> </v>
          </cell>
          <cell r="T341" t="str">
            <v xml:space="preserve"> </v>
          </cell>
          <cell r="U341" t="str">
            <v xml:space="preserve"> </v>
          </cell>
          <cell r="V341">
            <v>4</v>
          </cell>
          <cell r="AK341">
            <v>38898</v>
          </cell>
          <cell r="AN341" t="str">
            <v>07KC-1A</v>
          </cell>
          <cell r="AO341" t="str">
            <v xml:space="preserve"> </v>
          </cell>
          <cell r="AP341" t="str">
            <v xml:space="preserve"> </v>
          </cell>
          <cell r="AQ341" t="str">
            <v xml:space="preserve"> </v>
          </cell>
          <cell r="BE341" t="str">
            <v xml:space="preserve"> </v>
          </cell>
          <cell r="BF341" t="str">
            <v xml:space="preserve"> </v>
          </cell>
          <cell r="BY341" t="str">
            <v xml:space="preserve"> </v>
          </cell>
          <cell r="CB341" t="str">
            <v xml:space="preserve"> </v>
          </cell>
          <cell r="DF341" t="str">
            <v xml:space="preserve"> </v>
          </cell>
          <cell r="DG341" t="str">
            <v xml:space="preserve"> </v>
          </cell>
          <cell r="DH341" t="str">
            <v xml:space="preserve"> </v>
          </cell>
          <cell r="DI341" t="str">
            <v xml:space="preserve"> </v>
          </cell>
        </row>
        <row r="342">
          <cell r="F342">
            <v>4043</v>
          </cell>
          <cell r="K342" t="str">
            <v xml:space="preserve"> </v>
          </cell>
          <cell r="L342" t="str">
            <v xml:space="preserve"> </v>
          </cell>
          <cell r="M342" t="str">
            <v xml:space="preserve"> </v>
          </cell>
          <cell r="N342" t="str">
            <v xml:space="preserve"> </v>
          </cell>
          <cell r="O342" t="str">
            <v xml:space="preserve"> </v>
          </cell>
          <cell r="P342" t="str">
            <v xml:space="preserve"> </v>
          </cell>
          <cell r="R342" t="str">
            <v xml:space="preserve"> </v>
          </cell>
          <cell r="S342" t="str">
            <v xml:space="preserve"> </v>
          </cell>
          <cell r="T342" t="str">
            <v xml:space="preserve"> </v>
          </cell>
          <cell r="U342" t="str">
            <v xml:space="preserve"> </v>
          </cell>
          <cell r="V342">
            <v>4</v>
          </cell>
          <cell r="AK342">
            <v>38898</v>
          </cell>
          <cell r="AN342" t="str">
            <v/>
          </cell>
          <cell r="AO342" t="str">
            <v xml:space="preserve"> </v>
          </cell>
          <cell r="AP342" t="str">
            <v xml:space="preserve"> </v>
          </cell>
          <cell r="AQ342" t="str">
            <v xml:space="preserve"> </v>
          </cell>
          <cell r="BE342" t="str">
            <v xml:space="preserve"> </v>
          </cell>
          <cell r="BF342" t="str">
            <v xml:space="preserve"> </v>
          </cell>
          <cell r="BY342" t="str">
            <v xml:space="preserve"> </v>
          </cell>
          <cell r="CB342" t="str">
            <v xml:space="preserve"> </v>
          </cell>
          <cell r="DF342" t="str">
            <v xml:space="preserve"> </v>
          </cell>
          <cell r="DG342" t="str">
            <v xml:space="preserve"> </v>
          </cell>
          <cell r="DH342" t="str">
            <v xml:space="preserve"> </v>
          </cell>
          <cell r="DI342" t="str">
            <v xml:space="preserve"> </v>
          </cell>
        </row>
        <row r="343">
          <cell r="F343">
            <v>4044</v>
          </cell>
          <cell r="K343" t="str">
            <v xml:space="preserve"> </v>
          </cell>
          <cell r="L343" t="str">
            <v xml:space="preserve"> </v>
          </cell>
          <cell r="M343" t="str">
            <v xml:space="preserve"> </v>
          </cell>
          <cell r="N343" t="str">
            <v xml:space="preserve"> </v>
          </cell>
          <cell r="O343" t="str">
            <v xml:space="preserve"> </v>
          </cell>
          <cell r="P343" t="str">
            <v xml:space="preserve"> </v>
          </cell>
          <cell r="R343" t="str">
            <v xml:space="preserve"> </v>
          </cell>
          <cell r="S343" t="str">
            <v xml:space="preserve"> </v>
          </cell>
          <cell r="AK343">
            <v>40561</v>
          </cell>
          <cell r="AN343" t="str">
            <v/>
          </cell>
        </row>
        <row r="344">
          <cell r="F344">
            <v>4044</v>
          </cell>
          <cell r="K344" t="str">
            <v xml:space="preserve"> </v>
          </cell>
          <cell r="L344" t="str">
            <v xml:space="preserve"> </v>
          </cell>
          <cell r="M344" t="str">
            <v xml:space="preserve"> </v>
          </cell>
          <cell r="N344" t="str">
            <v xml:space="preserve"> </v>
          </cell>
          <cell r="O344" t="str">
            <v xml:space="preserve"> </v>
          </cell>
          <cell r="P344" t="str">
            <v xml:space="preserve"> </v>
          </cell>
          <cell r="R344" t="str">
            <v xml:space="preserve"> </v>
          </cell>
          <cell r="S344" t="str">
            <v xml:space="preserve"> </v>
          </cell>
          <cell r="AK344">
            <v>40561</v>
          </cell>
          <cell r="AN344" t="str">
            <v/>
          </cell>
        </row>
        <row r="345">
          <cell r="F345">
            <v>4045</v>
          </cell>
          <cell r="G345">
            <v>75</v>
          </cell>
          <cell r="I345">
            <v>75</v>
          </cell>
          <cell r="K345" t="str">
            <v xml:space="preserve"> </v>
          </cell>
          <cell r="L345" t="str">
            <v xml:space="preserve"> </v>
          </cell>
          <cell r="M345" t="str">
            <v xml:space="preserve"> </v>
          </cell>
          <cell r="N345" t="str">
            <v xml:space="preserve"> </v>
          </cell>
          <cell r="O345" t="str">
            <v xml:space="preserve"> </v>
          </cell>
          <cell r="P345" t="str">
            <v xml:space="preserve"> </v>
          </cell>
          <cell r="R345" t="str">
            <v xml:space="preserve"> </v>
          </cell>
          <cell r="S345" t="str">
            <v xml:space="preserve"> </v>
          </cell>
          <cell r="U345" t="str">
            <v xml:space="preserve"> </v>
          </cell>
          <cell r="V345">
            <v>4</v>
          </cell>
          <cell r="W345" t="str">
            <v>alkaline</v>
          </cell>
          <cell r="X345" t="str">
            <v>9.67/3.28</v>
          </cell>
          <cell r="Y345">
            <v>10</v>
          </cell>
          <cell r="AK345">
            <v>36723</v>
          </cell>
          <cell r="AN345" t="str">
            <v>02FTM-1B</v>
          </cell>
          <cell r="AO345" t="str">
            <v xml:space="preserve"> </v>
          </cell>
          <cell r="AP345" t="str">
            <v xml:space="preserve"> </v>
          </cell>
          <cell r="AQ345" t="str">
            <v xml:space="preserve"> </v>
          </cell>
          <cell r="AR345" t="str">
            <v xml:space="preserve"> </v>
          </cell>
          <cell r="AS345" t="str">
            <v xml:space="preserve"> </v>
          </cell>
          <cell r="AT345" t="str">
            <v xml:space="preserve"> </v>
          </cell>
          <cell r="AW345" t="str">
            <v xml:space="preserve"> </v>
          </cell>
          <cell r="AX345" t="str">
            <v xml:space="preserve"> </v>
          </cell>
          <cell r="AY345" t="str">
            <v xml:space="preserve"> </v>
          </cell>
          <cell r="AZ345" t="str">
            <v xml:space="preserve"> </v>
          </cell>
          <cell r="BA345" t="str">
            <v xml:space="preserve"> </v>
          </cell>
          <cell r="BE345" t="str">
            <v xml:space="preserve"> </v>
          </cell>
          <cell r="BF345" t="str">
            <v xml:space="preserve"> </v>
          </cell>
          <cell r="BG345" t="str">
            <v xml:space="preserve"> </v>
          </cell>
          <cell r="BH345" t="str">
            <v xml:space="preserve"> </v>
          </cell>
          <cell r="BI345" t="str">
            <v xml:space="preserve"> </v>
          </cell>
          <cell r="BJ345" t="str">
            <v xml:space="preserve"> </v>
          </cell>
          <cell r="BK345" t="str">
            <v xml:space="preserve"> </v>
          </cell>
          <cell r="BL345" t="str">
            <v xml:space="preserve"> </v>
          </cell>
          <cell r="BM345" t="str">
            <v xml:space="preserve"> </v>
          </cell>
          <cell r="BN345" t="str">
            <v xml:space="preserve"> </v>
          </cell>
          <cell r="BO345" t="str">
            <v xml:space="preserve"> </v>
          </cell>
          <cell r="BP345" t="str">
            <v xml:space="preserve"> </v>
          </cell>
          <cell r="BQ345" t="str">
            <v xml:space="preserve"> </v>
          </cell>
          <cell r="BR345" t="str">
            <v xml:space="preserve"> </v>
          </cell>
          <cell r="BT345" t="str">
            <v xml:space="preserve"> </v>
          </cell>
          <cell r="BU345" t="str">
            <v xml:space="preserve"> </v>
          </cell>
          <cell r="BV345" t="str">
            <v xml:space="preserve"> </v>
          </cell>
          <cell r="BW345" t="str">
            <v xml:space="preserve"> </v>
          </cell>
          <cell r="BX345" t="str">
            <v xml:space="preserve"> </v>
          </cell>
          <cell r="BY345" t="str">
            <v xml:space="preserve"> </v>
          </cell>
          <cell r="BZ345" t="str">
            <v xml:space="preserve"> </v>
          </cell>
          <cell r="CA345" t="str">
            <v xml:space="preserve"> </v>
          </cell>
          <cell r="CB345" t="str">
            <v xml:space="preserve"> </v>
          </cell>
          <cell r="CC345" t="str">
            <v xml:space="preserve"> </v>
          </cell>
          <cell r="CE345" t="str">
            <v xml:space="preserve"> </v>
          </cell>
          <cell r="CF345" t="str">
            <v xml:space="preserve"> </v>
          </cell>
          <cell r="CG345" t="str">
            <v xml:space="preserve"> </v>
          </cell>
          <cell r="DF345">
            <v>273</v>
          </cell>
          <cell r="DG345">
            <v>104</v>
          </cell>
          <cell r="DH345">
            <v>273</v>
          </cell>
          <cell r="DI345">
            <v>440</v>
          </cell>
        </row>
        <row r="346">
          <cell r="F346">
            <v>4046</v>
          </cell>
          <cell r="G346">
            <v>60</v>
          </cell>
          <cell r="J346">
            <v>40439</v>
          </cell>
          <cell r="K346">
            <v>261</v>
          </cell>
          <cell r="L346">
            <v>10</v>
          </cell>
          <cell r="M346" t="str">
            <v xml:space="preserve"> </v>
          </cell>
          <cell r="N346" t="str">
            <v xml:space="preserve"> </v>
          </cell>
          <cell r="O346" t="str">
            <v xml:space="preserve"> </v>
          </cell>
          <cell r="P346" t="str">
            <v xml:space="preserve"> </v>
          </cell>
          <cell r="R346" t="str">
            <v xml:space="preserve"> </v>
          </cell>
          <cell r="S346" t="str">
            <v xml:space="preserve"> </v>
          </cell>
          <cell r="V346">
            <v>4</v>
          </cell>
          <cell r="W346" t="str">
            <v>alkaline</v>
          </cell>
          <cell r="Y346">
            <v>20</v>
          </cell>
          <cell r="AF346">
            <v>0</v>
          </cell>
          <cell r="AK346">
            <v>40210</v>
          </cell>
          <cell r="AN346" t="str">
            <v>10BS-5B</v>
          </cell>
          <cell r="AO346" t="str">
            <v xml:space="preserve"> </v>
          </cell>
          <cell r="AP346" t="str">
            <v xml:space="preserve"> </v>
          </cell>
          <cell r="AQ346" t="str">
            <v xml:space="preserve"> </v>
          </cell>
          <cell r="BE346" t="str">
            <v xml:space="preserve"> </v>
          </cell>
          <cell r="BF346" t="str">
            <v xml:space="preserve"> </v>
          </cell>
          <cell r="BY346" t="str">
            <v xml:space="preserve"> </v>
          </cell>
          <cell r="CB346" t="str">
            <v xml:space="preserve"> </v>
          </cell>
          <cell r="DF346" t="str">
            <v xml:space="preserve"> </v>
          </cell>
          <cell r="DG346" t="str">
            <v xml:space="preserve"> </v>
          </cell>
          <cell r="DH346" t="str">
            <v xml:space="preserve"> </v>
          </cell>
          <cell r="DI346" t="str">
            <v xml:space="preserve"> </v>
          </cell>
        </row>
        <row r="347">
          <cell r="F347">
            <v>4046</v>
          </cell>
          <cell r="K347" t="str">
            <v xml:space="preserve"> </v>
          </cell>
          <cell r="L347" t="str">
            <v xml:space="preserve"> </v>
          </cell>
          <cell r="M347" t="str">
            <v xml:space="preserve"> </v>
          </cell>
          <cell r="N347" t="str">
            <v xml:space="preserve"> </v>
          </cell>
          <cell r="O347" t="str">
            <v xml:space="preserve"> </v>
          </cell>
          <cell r="P347" t="str">
            <v xml:space="preserve"> </v>
          </cell>
          <cell r="R347" t="str">
            <v xml:space="preserve"> </v>
          </cell>
          <cell r="S347" t="str">
            <v xml:space="preserve"> </v>
          </cell>
          <cell r="AN347" t="str">
            <v/>
          </cell>
        </row>
        <row r="348">
          <cell r="F348">
            <v>4048</v>
          </cell>
          <cell r="G348">
            <v>45</v>
          </cell>
          <cell r="J348">
            <v>40439</v>
          </cell>
          <cell r="K348">
            <v>261</v>
          </cell>
          <cell r="L348">
            <v>0</v>
          </cell>
          <cell r="M348" t="str">
            <v xml:space="preserve"> </v>
          </cell>
          <cell r="N348" t="str">
            <v xml:space="preserve"> </v>
          </cell>
          <cell r="O348" t="str">
            <v xml:space="preserve"> </v>
          </cell>
          <cell r="P348" t="str">
            <v xml:space="preserve"> </v>
          </cell>
          <cell r="R348" t="str">
            <v xml:space="preserve"> </v>
          </cell>
          <cell r="S348" t="str">
            <v xml:space="preserve"> </v>
          </cell>
          <cell r="Y348">
            <v>20</v>
          </cell>
          <cell r="AK348">
            <v>40210</v>
          </cell>
          <cell r="AN348" t="str">
            <v>10BS-8A</v>
          </cell>
          <cell r="BD348">
            <v>1000997</v>
          </cell>
        </row>
        <row r="349">
          <cell r="F349">
            <v>4048</v>
          </cell>
          <cell r="K349" t="str">
            <v xml:space="preserve"> </v>
          </cell>
          <cell r="L349" t="str">
            <v xml:space="preserve"> </v>
          </cell>
          <cell r="M349" t="str">
            <v xml:space="preserve"> </v>
          </cell>
          <cell r="N349" t="str">
            <v xml:space="preserve"> </v>
          </cell>
          <cell r="O349" t="str">
            <v xml:space="preserve"> </v>
          </cell>
          <cell r="P349" t="str">
            <v xml:space="preserve"> </v>
          </cell>
          <cell r="R349" t="str">
            <v xml:space="preserve"> </v>
          </cell>
          <cell r="S349" t="str">
            <v xml:space="preserve"> </v>
          </cell>
          <cell r="AN349" t="str">
            <v/>
          </cell>
        </row>
        <row r="350">
          <cell r="F350">
            <v>4049</v>
          </cell>
          <cell r="G350">
            <v>60</v>
          </cell>
          <cell r="J350">
            <v>40439</v>
          </cell>
          <cell r="K350">
            <v>261</v>
          </cell>
          <cell r="L350">
            <v>0</v>
          </cell>
          <cell r="M350" t="str">
            <v xml:space="preserve"> </v>
          </cell>
          <cell r="N350" t="str">
            <v xml:space="preserve"> </v>
          </cell>
          <cell r="O350" t="str">
            <v xml:space="preserve"> </v>
          </cell>
          <cell r="P350" t="str">
            <v xml:space="preserve"> </v>
          </cell>
          <cell r="R350" t="str">
            <v xml:space="preserve"> </v>
          </cell>
          <cell r="S350" t="str">
            <v xml:space="preserve"> </v>
          </cell>
          <cell r="Y350">
            <v>20</v>
          </cell>
          <cell r="AK350">
            <v>40210</v>
          </cell>
          <cell r="AN350" t="str">
            <v>10BS-8A</v>
          </cell>
        </row>
        <row r="351">
          <cell r="F351">
            <v>4049</v>
          </cell>
          <cell r="K351" t="str">
            <v xml:space="preserve"> </v>
          </cell>
          <cell r="L351" t="str">
            <v xml:space="preserve"> </v>
          </cell>
          <cell r="M351" t="str">
            <v xml:space="preserve"> </v>
          </cell>
          <cell r="N351" t="str">
            <v xml:space="preserve"> </v>
          </cell>
          <cell r="O351" t="str">
            <v xml:space="preserve"> </v>
          </cell>
          <cell r="P351" t="str">
            <v xml:space="preserve"> </v>
          </cell>
          <cell r="R351" t="str">
            <v xml:space="preserve"> </v>
          </cell>
          <cell r="S351" t="str">
            <v xml:space="preserve"> </v>
          </cell>
          <cell r="AN351" t="str">
            <v/>
          </cell>
        </row>
        <row r="352">
          <cell r="F352">
            <v>4050</v>
          </cell>
          <cell r="K352" t="str">
            <v xml:space="preserve"> </v>
          </cell>
          <cell r="L352" t="str">
            <v xml:space="preserve"> </v>
          </cell>
          <cell r="M352" t="str">
            <v xml:space="preserve"> </v>
          </cell>
          <cell r="N352" t="str">
            <v xml:space="preserve"> </v>
          </cell>
          <cell r="O352" t="str">
            <v xml:space="preserve"> </v>
          </cell>
          <cell r="P352" t="str">
            <v xml:space="preserve"> </v>
          </cell>
          <cell r="R352" t="str">
            <v xml:space="preserve"> </v>
          </cell>
          <cell r="S352" t="str">
            <v xml:space="preserve"> </v>
          </cell>
          <cell r="AK352">
            <v>38126</v>
          </cell>
          <cell r="AN352" t="str">
            <v/>
          </cell>
        </row>
        <row r="353">
          <cell r="F353">
            <v>4050</v>
          </cell>
          <cell r="K353" t="str">
            <v xml:space="preserve"> </v>
          </cell>
          <cell r="L353" t="str">
            <v xml:space="preserve"> </v>
          </cell>
          <cell r="M353" t="str">
            <v xml:space="preserve"> </v>
          </cell>
          <cell r="N353" t="str">
            <v xml:space="preserve"> </v>
          </cell>
          <cell r="O353" t="str">
            <v xml:space="preserve"> </v>
          </cell>
          <cell r="P353" t="str">
            <v xml:space="preserve"> </v>
          </cell>
          <cell r="R353" t="str">
            <v xml:space="preserve"> </v>
          </cell>
          <cell r="S353" t="str">
            <v xml:space="preserve"> </v>
          </cell>
          <cell r="AN353" t="str">
            <v/>
          </cell>
        </row>
        <row r="354">
          <cell r="F354">
            <v>4051</v>
          </cell>
          <cell r="G354">
            <v>55</v>
          </cell>
          <cell r="I354">
            <v>55</v>
          </cell>
          <cell r="K354" t="str">
            <v xml:space="preserve"> </v>
          </cell>
          <cell r="L354" t="str">
            <v xml:space="preserve"> </v>
          </cell>
          <cell r="M354" t="str">
            <v xml:space="preserve"> </v>
          </cell>
          <cell r="N354" t="str">
            <v xml:space="preserve"> </v>
          </cell>
          <cell r="O354" t="str">
            <v xml:space="preserve"> </v>
          </cell>
          <cell r="P354" t="str">
            <v xml:space="preserve"> </v>
          </cell>
          <cell r="R354" t="str">
            <v xml:space="preserve"> </v>
          </cell>
          <cell r="S354" t="str">
            <v xml:space="preserve"> </v>
          </cell>
          <cell r="X354" t="str">
            <v>9.60/3.30</v>
          </cell>
          <cell r="Y354">
            <v>10</v>
          </cell>
          <cell r="AK354">
            <v>38126</v>
          </cell>
          <cell r="AN354" t="str">
            <v>04BS-5A</v>
          </cell>
        </row>
        <row r="355">
          <cell r="F355">
            <v>4052</v>
          </cell>
          <cell r="G355">
            <v>67</v>
          </cell>
          <cell r="I355">
            <v>67</v>
          </cell>
          <cell r="K355" t="str">
            <v xml:space="preserve"> </v>
          </cell>
          <cell r="L355" t="str">
            <v xml:space="preserve"> </v>
          </cell>
          <cell r="M355" t="str">
            <v xml:space="preserve"> </v>
          </cell>
          <cell r="N355" t="str">
            <v xml:space="preserve"> </v>
          </cell>
          <cell r="O355" t="str">
            <v xml:space="preserve"> </v>
          </cell>
          <cell r="P355" t="str">
            <v xml:space="preserve"> </v>
          </cell>
          <cell r="R355" t="str">
            <v xml:space="preserve"> </v>
          </cell>
          <cell r="S355" t="str">
            <v xml:space="preserve"> </v>
          </cell>
          <cell r="X355" t="str">
            <v>9.60/3.12</v>
          </cell>
          <cell r="Y355">
            <v>10</v>
          </cell>
          <cell r="AK355">
            <v>38126</v>
          </cell>
          <cell r="AN355" t="str">
            <v>04BS-5A</v>
          </cell>
        </row>
        <row r="356">
          <cell r="F356">
            <v>4053</v>
          </cell>
          <cell r="K356" t="str">
            <v xml:space="preserve"> </v>
          </cell>
          <cell r="L356" t="str">
            <v xml:space="preserve"> </v>
          </cell>
          <cell r="M356" t="str">
            <v xml:space="preserve"> </v>
          </cell>
          <cell r="N356" t="str">
            <v xml:space="preserve"> </v>
          </cell>
          <cell r="O356" t="str">
            <v xml:space="preserve"> </v>
          </cell>
          <cell r="P356" t="str">
            <v xml:space="preserve"> </v>
          </cell>
          <cell r="R356" t="str">
            <v xml:space="preserve"> </v>
          </cell>
          <cell r="S356" t="str">
            <v xml:space="preserve"> </v>
          </cell>
          <cell r="AK356">
            <v>40561</v>
          </cell>
          <cell r="AN356" t="str">
            <v/>
          </cell>
        </row>
        <row r="357">
          <cell r="F357">
            <v>4053</v>
          </cell>
          <cell r="K357" t="str">
            <v xml:space="preserve"> </v>
          </cell>
          <cell r="L357" t="str">
            <v xml:space="preserve"> </v>
          </cell>
          <cell r="M357" t="str">
            <v xml:space="preserve"> </v>
          </cell>
          <cell r="N357" t="str">
            <v xml:space="preserve"> </v>
          </cell>
          <cell r="O357" t="str">
            <v xml:space="preserve"> </v>
          </cell>
          <cell r="P357" t="str">
            <v xml:space="preserve"> </v>
          </cell>
          <cell r="R357" t="str">
            <v xml:space="preserve"> </v>
          </cell>
          <cell r="S357" t="str">
            <v xml:space="preserve"> </v>
          </cell>
          <cell r="AN357" t="str">
            <v/>
          </cell>
        </row>
        <row r="358">
          <cell r="F358">
            <v>4054</v>
          </cell>
          <cell r="G358">
            <v>60</v>
          </cell>
          <cell r="J358">
            <v>40439</v>
          </cell>
          <cell r="K358">
            <v>261</v>
          </cell>
          <cell r="L358">
            <v>10</v>
          </cell>
          <cell r="M358" t="str">
            <v xml:space="preserve"> </v>
          </cell>
          <cell r="N358" t="str">
            <v xml:space="preserve"> </v>
          </cell>
          <cell r="O358" t="str">
            <v xml:space="preserve"> </v>
          </cell>
          <cell r="P358" t="str">
            <v xml:space="preserve"> </v>
          </cell>
          <cell r="R358" t="str">
            <v xml:space="preserve"> </v>
          </cell>
          <cell r="S358" t="str">
            <v xml:space="preserve"> </v>
          </cell>
          <cell r="Y358">
            <v>20</v>
          </cell>
          <cell r="AF358">
            <v>0</v>
          </cell>
          <cell r="AK358">
            <v>40210</v>
          </cell>
          <cell r="AN358" t="str">
            <v>10BS-8A</v>
          </cell>
        </row>
        <row r="359">
          <cell r="F359">
            <v>4054</v>
          </cell>
          <cell r="K359" t="str">
            <v xml:space="preserve"> </v>
          </cell>
          <cell r="L359" t="str">
            <v xml:space="preserve"> </v>
          </cell>
          <cell r="M359" t="str">
            <v xml:space="preserve"> </v>
          </cell>
          <cell r="N359" t="str">
            <v xml:space="preserve"> </v>
          </cell>
          <cell r="O359" t="str">
            <v xml:space="preserve"> </v>
          </cell>
          <cell r="P359" t="str">
            <v xml:space="preserve"> </v>
          </cell>
          <cell r="R359" t="str">
            <v xml:space="preserve"> </v>
          </cell>
          <cell r="S359" t="str">
            <v xml:space="preserve"> </v>
          </cell>
          <cell r="AN359" t="str">
            <v/>
          </cell>
        </row>
        <row r="360">
          <cell r="F360">
            <v>4055</v>
          </cell>
          <cell r="K360" t="str">
            <v xml:space="preserve"> </v>
          </cell>
          <cell r="L360" t="str">
            <v xml:space="preserve"> </v>
          </cell>
          <cell r="M360" t="str">
            <v xml:space="preserve"> </v>
          </cell>
          <cell r="N360" t="str">
            <v xml:space="preserve"> </v>
          </cell>
          <cell r="O360" t="str">
            <v xml:space="preserve"> </v>
          </cell>
          <cell r="P360" t="str">
            <v xml:space="preserve"> </v>
          </cell>
          <cell r="R360" t="str">
            <v xml:space="preserve"> </v>
          </cell>
          <cell r="S360" t="str">
            <v xml:space="preserve"> </v>
          </cell>
          <cell r="AK360">
            <v>38908</v>
          </cell>
          <cell r="AN360" t="str">
            <v/>
          </cell>
        </row>
        <row r="361">
          <cell r="F361">
            <v>4055</v>
          </cell>
          <cell r="K361" t="str">
            <v xml:space="preserve"> </v>
          </cell>
          <cell r="L361" t="str">
            <v xml:space="preserve"> </v>
          </cell>
          <cell r="M361" t="str">
            <v xml:space="preserve"> </v>
          </cell>
          <cell r="N361" t="str">
            <v xml:space="preserve"> </v>
          </cell>
          <cell r="O361" t="str">
            <v xml:space="preserve"> </v>
          </cell>
          <cell r="P361" t="str">
            <v xml:space="preserve"> </v>
          </cell>
          <cell r="R361" t="str">
            <v xml:space="preserve"> </v>
          </cell>
          <cell r="S361" t="str">
            <v xml:space="preserve"> </v>
          </cell>
          <cell r="AN361" t="str">
            <v/>
          </cell>
        </row>
        <row r="362">
          <cell r="F362">
            <v>4057</v>
          </cell>
          <cell r="K362" t="str">
            <v xml:space="preserve"> </v>
          </cell>
          <cell r="L362" t="str">
            <v xml:space="preserve"> </v>
          </cell>
          <cell r="M362" t="str">
            <v xml:space="preserve"> </v>
          </cell>
          <cell r="N362" t="str">
            <v xml:space="preserve"> </v>
          </cell>
          <cell r="O362" t="str">
            <v xml:space="preserve"> </v>
          </cell>
          <cell r="P362" t="str">
            <v xml:space="preserve"> </v>
          </cell>
          <cell r="R362" t="str">
            <v xml:space="preserve"> </v>
          </cell>
          <cell r="S362" t="str">
            <v xml:space="preserve"> </v>
          </cell>
          <cell r="AN362" t="str">
            <v/>
          </cell>
        </row>
        <row r="363">
          <cell r="F363">
            <v>4057</v>
          </cell>
          <cell r="K363" t="str">
            <v xml:space="preserve"> </v>
          </cell>
          <cell r="L363" t="str">
            <v xml:space="preserve"> </v>
          </cell>
          <cell r="M363" t="str">
            <v xml:space="preserve"> </v>
          </cell>
          <cell r="N363" t="str">
            <v xml:space="preserve"> </v>
          </cell>
          <cell r="O363" t="str">
            <v xml:space="preserve"> </v>
          </cell>
          <cell r="P363" t="str">
            <v xml:space="preserve"> </v>
          </cell>
          <cell r="R363" t="str">
            <v xml:space="preserve"> </v>
          </cell>
          <cell r="S363" t="str">
            <v xml:space="preserve"> </v>
          </cell>
          <cell r="AN363" t="str">
            <v/>
          </cell>
        </row>
        <row r="364">
          <cell r="F364">
            <v>4058</v>
          </cell>
          <cell r="K364" t="str">
            <v xml:space="preserve"> </v>
          </cell>
          <cell r="L364" t="str">
            <v xml:space="preserve"> </v>
          </cell>
          <cell r="M364" t="str">
            <v xml:space="preserve"> </v>
          </cell>
          <cell r="N364" t="str">
            <v xml:space="preserve"> </v>
          </cell>
          <cell r="O364" t="str">
            <v xml:space="preserve"> </v>
          </cell>
          <cell r="P364" t="str">
            <v xml:space="preserve"> </v>
          </cell>
          <cell r="R364" t="str">
            <v xml:space="preserve"> </v>
          </cell>
          <cell r="S364" t="str">
            <v xml:space="preserve"> </v>
          </cell>
          <cell r="AK364">
            <v>38904</v>
          </cell>
          <cell r="AN364" t="str">
            <v/>
          </cell>
          <cell r="BD364" t="str">
            <v>1000993/1000990</v>
          </cell>
          <cell r="DF364" t="str">
            <v xml:space="preserve"> </v>
          </cell>
          <cell r="DG364" t="str">
            <v xml:space="preserve"> </v>
          </cell>
          <cell r="DH364" t="str">
            <v xml:space="preserve"> </v>
          </cell>
          <cell r="DI364" t="str">
            <v xml:space="preserve"> </v>
          </cell>
        </row>
        <row r="365">
          <cell r="F365">
            <v>4058</v>
          </cell>
          <cell r="K365" t="str">
            <v xml:space="preserve"> </v>
          </cell>
          <cell r="L365" t="str">
            <v xml:space="preserve"> </v>
          </cell>
          <cell r="M365" t="str">
            <v xml:space="preserve"> </v>
          </cell>
          <cell r="N365" t="str">
            <v xml:space="preserve"> </v>
          </cell>
          <cell r="O365" t="str">
            <v xml:space="preserve"> </v>
          </cell>
          <cell r="P365" t="str">
            <v xml:space="preserve"> </v>
          </cell>
          <cell r="R365" t="str">
            <v xml:space="preserve"> </v>
          </cell>
          <cell r="S365" t="str">
            <v xml:space="preserve"> </v>
          </cell>
          <cell r="AN365" t="str">
            <v/>
          </cell>
        </row>
        <row r="366">
          <cell r="F366">
            <v>4059</v>
          </cell>
          <cell r="G366" t="str">
            <v>DAMAGED DURING LOAN TO GAUVIN FOR NET STUDY - NO COMMS AFTER CALBN</v>
          </cell>
          <cell r="K366" t="str">
            <v xml:space="preserve"> </v>
          </cell>
          <cell r="L366" t="str">
            <v xml:space="preserve"> </v>
          </cell>
          <cell r="M366" t="str">
            <v xml:space="preserve"> </v>
          </cell>
          <cell r="N366" t="str">
            <v xml:space="preserve"> </v>
          </cell>
          <cell r="O366" t="str">
            <v xml:space="preserve"> </v>
          </cell>
          <cell r="P366" t="str">
            <v xml:space="preserve"> </v>
          </cell>
          <cell r="R366" t="str">
            <v xml:space="preserve"> </v>
          </cell>
          <cell r="S366" t="str">
            <v xml:space="preserve"> </v>
          </cell>
          <cell r="AN366" t="str">
            <v/>
          </cell>
        </row>
        <row r="367">
          <cell r="F367">
            <v>4060</v>
          </cell>
          <cell r="G367">
            <v>60</v>
          </cell>
          <cell r="J367">
            <v>40439</v>
          </cell>
          <cell r="K367">
            <v>261</v>
          </cell>
          <cell r="L367">
            <v>0</v>
          </cell>
          <cell r="M367" t="str">
            <v xml:space="preserve"> </v>
          </cell>
          <cell r="N367" t="str">
            <v xml:space="preserve"> </v>
          </cell>
          <cell r="O367" t="str">
            <v xml:space="preserve"> </v>
          </cell>
          <cell r="P367" t="str">
            <v xml:space="preserve"> </v>
          </cell>
          <cell r="R367" t="str">
            <v xml:space="preserve"> </v>
          </cell>
          <cell r="S367" t="str">
            <v xml:space="preserve"> </v>
          </cell>
          <cell r="Y367">
            <v>20</v>
          </cell>
          <cell r="AF367">
            <v>0</v>
          </cell>
          <cell r="AK367">
            <v>40210</v>
          </cell>
          <cell r="AN367" t="str">
            <v>10BS-2C</v>
          </cell>
        </row>
        <row r="368">
          <cell r="F368">
            <v>4060</v>
          </cell>
          <cell r="K368" t="str">
            <v xml:space="preserve"> </v>
          </cell>
          <cell r="L368" t="str">
            <v xml:space="preserve"> </v>
          </cell>
          <cell r="M368" t="str">
            <v xml:space="preserve"> </v>
          </cell>
          <cell r="N368" t="str">
            <v xml:space="preserve"> </v>
          </cell>
          <cell r="O368" t="str">
            <v xml:space="preserve"> </v>
          </cell>
          <cell r="P368" t="str">
            <v xml:space="preserve"> </v>
          </cell>
          <cell r="R368" t="str">
            <v xml:space="preserve"> </v>
          </cell>
          <cell r="S368" t="str">
            <v xml:space="preserve"> </v>
          </cell>
          <cell r="AN368" t="str">
            <v/>
          </cell>
        </row>
        <row r="369">
          <cell r="F369">
            <v>4061</v>
          </cell>
          <cell r="K369" t="str">
            <v xml:space="preserve"> </v>
          </cell>
          <cell r="L369" t="str">
            <v xml:space="preserve"> </v>
          </cell>
          <cell r="M369" t="str">
            <v xml:space="preserve"> </v>
          </cell>
          <cell r="N369" t="str">
            <v xml:space="preserve"> </v>
          </cell>
          <cell r="O369" t="str">
            <v xml:space="preserve"> </v>
          </cell>
          <cell r="P369" t="str">
            <v xml:space="preserve"> </v>
          </cell>
          <cell r="R369" t="str">
            <v xml:space="preserve"> </v>
          </cell>
          <cell r="S369" t="str">
            <v xml:space="preserve"> </v>
          </cell>
          <cell r="AK369">
            <v>38908</v>
          </cell>
          <cell r="AN369" t="str">
            <v/>
          </cell>
        </row>
        <row r="370">
          <cell r="F370">
            <v>4061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 t="str">
            <v xml:space="preserve"> </v>
          </cell>
          <cell r="O370" t="str">
            <v xml:space="preserve"> </v>
          </cell>
          <cell r="P370" t="str">
            <v xml:space="preserve"> </v>
          </cell>
          <cell r="R370" t="str">
            <v xml:space="preserve"> </v>
          </cell>
          <cell r="S370" t="str">
            <v xml:space="preserve"> </v>
          </cell>
          <cell r="AN370" t="str">
            <v/>
          </cell>
        </row>
        <row r="371">
          <cell r="F371">
            <v>4063</v>
          </cell>
          <cell r="K371" t="str">
            <v xml:space="preserve"> </v>
          </cell>
          <cell r="L371" t="str">
            <v xml:space="preserve"> </v>
          </cell>
          <cell r="M371" t="str">
            <v xml:space="preserve"> </v>
          </cell>
          <cell r="N371" t="str">
            <v xml:space="preserve"> </v>
          </cell>
          <cell r="O371" t="str">
            <v xml:space="preserve"> </v>
          </cell>
          <cell r="P371" t="str">
            <v xml:space="preserve"> </v>
          </cell>
          <cell r="R371" t="str">
            <v xml:space="preserve"> </v>
          </cell>
          <cell r="S371" t="str">
            <v xml:space="preserve"> </v>
          </cell>
          <cell r="AK371">
            <v>38076</v>
          </cell>
          <cell r="AN371" t="str">
            <v/>
          </cell>
          <cell r="BD371">
            <v>1000991</v>
          </cell>
          <cell r="DF371" t="str">
            <v xml:space="preserve"> </v>
          </cell>
          <cell r="DG371" t="str">
            <v xml:space="preserve"> </v>
          </cell>
          <cell r="DH371" t="str">
            <v xml:space="preserve"> </v>
          </cell>
          <cell r="DI371" t="str">
            <v xml:space="preserve"> </v>
          </cell>
        </row>
        <row r="372">
          <cell r="F372">
            <v>4063</v>
          </cell>
          <cell r="K372" t="str">
            <v xml:space="preserve"> </v>
          </cell>
          <cell r="L372" t="str">
            <v xml:space="preserve"> </v>
          </cell>
          <cell r="M372" t="str">
            <v xml:space="preserve"> </v>
          </cell>
          <cell r="N372" t="str">
            <v xml:space="preserve"> </v>
          </cell>
          <cell r="O372" t="str">
            <v xml:space="preserve"> </v>
          </cell>
          <cell r="P372" t="str">
            <v xml:space="preserve"> </v>
          </cell>
          <cell r="R372" t="str">
            <v xml:space="preserve"> </v>
          </cell>
          <cell r="S372" t="str">
            <v xml:space="preserve"> </v>
          </cell>
          <cell r="AN372" t="str">
            <v/>
          </cell>
        </row>
        <row r="373">
          <cell r="F373">
            <v>4064</v>
          </cell>
          <cell r="K373" t="str">
            <v xml:space="preserve"> </v>
          </cell>
          <cell r="L373" t="str">
            <v xml:space="preserve"> </v>
          </cell>
          <cell r="M373" t="str">
            <v xml:space="preserve"> </v>
          </cell>
          <cell r="N373" t="str">
            <v xml:space="preserve"> </v>
          </cell>
          <cell r="O373" t="str">
            <v xml:space="preserve"> </v>
          </cell>
          <cell r="P373" t="str">
            <v xml:space="preserve"> </v>
          </cell>
          <cell r="R373" t="str">
            <v xml:space="preserve"> </v>
          </cell>
          <cell r="S373" t="str">
            <v xml:space="preserve"> </v>
          </cell>
          <cell r="AN373" t="str">
            <v/>
          </cell>
        </row>
        <row r="374">
          <cell r="F374">
            <v>4064</v>
          </cell>
          <cell r="K374" t="str">
            <v xml:space="preserve"> </v>
          </cell>
          <cell r="L374" t="str">
            <v xml:space="preserve"> </v>
          </cell>
          <cell r="M374" t="str">
            <v xml:space="preserve"> </v>
          </cell>
          <cell r="N374" t="str">
            <v xml:space="preserve"> </v>
          </cell>
          <cell r="O374" t="str">
            <v xml:space="preserve"> </v>
          </cell>
          <cell r="P374" t="str">
            <v xml:space="preserve"> </v>
          </cell>
          <cell r="R374" t="str">
            <v xml:space="preserve"> </v>
          </cell>
          <cell r="S374" t="str">
            <v xml:space="preserve"> </v>
          </cell>
          <cell r="AN374" t="str">
            <v/>
          </cell>
        </row>
        <row r="375">
          <cell r="F375">
            <v>4065</v>
          </cell>
          <cell r="K375" t="str">
            <v xml:space="preserve"> </v>
          </cell>
          <cell r="L375" t="str">
            <v xml:space="preserve"> </v>
          </cell>
          <cell r="M375" t="str">
            <v xml:space="preserve"> </v>
          </cell>
          <cell r="N375" t="str">
            <v xml:space="preserve"> </v>
          </cell>
          <cell r="O375" t="str">
            <v xml:space="preserve"> </v>
          </cell>
          <cell r="P375" t="str">
            <v xml:space="preserve"> </v>
          </cell>
          <cell r="R375" t="str">
            <v xml:space="preserve"> </v>
          </cell>
          <cell r="S375" t="str">
            <v xml:space="preserve"> </v>
          </cell>
          <cell r="AK375">
            <v>38908</v>
          </cell>
          <cell r="AN375" t="str">
            <v/>
          </cell>
        </row>
        <row r="376">
          <cell r="F376">
            <v>4065</v>
          </cell>
          <cell r="K376" t="str">
            <v xml:space="preserve"> </v>
          </cell>
          <cell r="L376" t="str">
            <v xml:space="preserve"> </v>
          </cell>
          <cell r="M376" t="str">
            <v xml:space="preserve"> </v>
          </cell>
          <cell r="N376" t="str">
            <v xml:space="preserve"> </v>
          </cell>
          <cell r="O376" t="str">
            <v xml:space="preserve"> </v>
          </cell>
          <cell r="P376" t="str">
            <v xml:space="preserve"> </v>
          </cell>
          <cell r="R376" t="str">
            <v xml:space="preserve"> </v>
          </cell>
          <cell r="S376" t="str">
            <v xml:space="preserve"> </v>
          </cell>
          <cell r="AN376" t="str">
            <v/>
          </cell>
        </row>
        <row r="377">
          <cell r="F377">
            <v>4066</v>
          </cell>
          <cell r="G377">
            <v>98</v>
          </cell>
          <cell r="J377">
            <v>39859</v>
          </cell>
          <cell r="K377">
            <v>46</v>
          </cell>
          <cell r="L377">
            <v>0</v>
          </cell>
          <cell r="M377" t="str">
            <v xml:space="preserve"> </v>
          </cell>
          <cell r="N377" t="str">
            <v xml:space="preserve"> </v>
          </cell>
          <cell r="O377" t="str">
            <v xml:space="preserve"> </v>
          </cell>
          <cell r="P377" t="str">
            <v xml:space="preserve"> </v>
          </cell>
          <cell r="R377" t="str">
            <v xml:space="preserve"> </v>
          </cell>
          <cell r="S377" t="str">
            <v xml:space="preserve"> </v>
          </cell>
          <cell r="AK377">
            <v>39465</v>
          </cell>
          <cell r="AN377" t="str">
            <v/>
          </cell>
        </row>
        <row r="378">
          <cell r="F378">
            <v>4067</v>
          </cell>
          <cell r="G378">
            <v>23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 t="str">
            <v xml:space="preserve"> </v>
          </cell>
          <cell r="P378" t="str">
            <v xml:space="preserve"> </v>
          </cell>
          <cell r="R378" t="str">
            <v xml:space="preserve"> </v>
          </cell>
          <cell r="S378" t="str">
            <v xml:space="preserve"> </v>
          </cell>
          <cell r="AF378">
            <v>0</v>
          </cell>
          <cell r="AH378">
            <v>483</v>
          </cell>
          <cell r="AI378">
            <v>8</v>
          </cell>
          <cell r="AK378">
            <v>40212</v>
          </cell>
          <cell r="AN378" t="str">
            <v>10BS-2C</v>
          </cell>
        </row>
        <row r="379">
          <cell r="F379">
            <v>4067</v>
          </cell>
          <cell r="K379" t="str">
            <v xml:space="preserve"> </v>
          </cell>
          <cell r="L379" t="str">
            <v xml:space="preserve"> </v>
          </cell>
          <cell r="M379" t="str">
            <v xml:space="preserve"> </v>
          </cell>
          <cell r="N379" t="str">
            <v xml:space="preserve"> </v>
          </cell>
          <cell r="O379" t="str">
            <v xml:space="preserve"> </v>
          </cell>
          <cell r="P379" t="str">
            <v xml:space="preserve"> </v>
          </cell>
          <cell r="R379" t="str">
            <v xml:space="preserve"> </v>
          </cell>
          <cell r="S379" t="str">
            <v xml:space="preserve"> </v>
          </cell>
          <cell r="AN379" t="str">
            <v/>
          </cell>
        </row>
        <row r="380">
          <cell r="F380">
            <v>4068</v>
          </cell>
          <cell r="K380" t="str">
            <v xml:space="preserve"> </v>
          </cell>
          <cell r="L380" t="str">
            <v xml:space="preserve"> </v>
          </cell>
          <cell r="M380" t="str">
            <v xml:space="preserve"> </v>
          </cell>
          <cell r="N380" t="str">
            <v xml:space="preserve"> </v>
          </cell>
          <cell r="O380" t="str">
            <v xml:space="preserve"> </v>
          </cell>
          <cell r="P380" t="str">
            <v xml:space="preserve"> </v>
          </cell>
          <cell r="R380" t="str">
            <v xml:space="preserve"> </v>
          </cell>
          <cell r="S380" t="str">
            <v xml:space="preserve"> </v>
          </cell>
          <cell r="AN380" t="str">
            <v/>
          </cell>
        </row>
        <row r="381">
          <cell r="F381">
            <v>4068</v>
          </cell>
          <cell r="K381" t="str">
            <v xml:space="preserve"> </v>
          </cell>
          <cell r="L381" t="str">
            <v xml:space="preserve"> </v>
          </cell>
          <cell r="M381" t="str">
            <v xml:space="preserve"> </v>
          </cell>
          <cell r="N381" t="str">
            <v xml:space="preserve"> </v>
          </cell>
          <cell r="O381" t="str">
            <v xml:space="preserve"> </v>
          </cell>
          <cell r="P381" t="str">
            <v xml:space="preserve"> </v>
          </cell>
          <cell r="R381" t="str">
            <v xml:space="preserve"> </v>
          </cell>
          <cell r="S381" t="str">
            <v xml:space="preserve"> </v>
          </cell>
          <cell r="AN381" t="str">
            <v/>
          </cell>
        </row>
        <row r="382">
          <cell r="F382">
            <v>4069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 t="str">
            <v xml:space="preserve"> </v>
          </cell>
          <cell r="P382" t="str">
            <v xml:space="preserve"> </v>
          </cell>
          <cell r="R382" t="str">
            <v xml:space="preserve"> </v>
          </cell>
          <cell r="S382" t="str">
            <v xml:space="preserve"> </v>
          </cell>
          <cell r="AK382">
            <v>38126</v>
          </cell>
          <cell r="AN382" t="str">
            <v/>
          </cell>
        </row>
        <row r="383">
          <cell r="F383">
            <v>4069</v>
          </cell>
          <cell r="K383" t="str">
            <v xml:space="preserve"> </v>
          </cell>
          <cell r="L383" t="str">
            <v xml:space="preserve"> </v>
          </cell>
          <cell r="M383" t="str">
            <v xml:space="preserve"> </v>
          </cell>
          <cell r="N383" t="str">
            <v xml:space="preserve"> </v>
          </cell>
          <cell r="O383" t="str">
            <v xml:space="preserve"> </v>
          </cell>
          <cell r="P383" t="str">
            <v xml:space="preserve"> </v>
          </cell>
          <cell r="R383" t="str">
            <v xml:space="preserve"> </v>
          </cell>
          <cell r="S383" t="str">
            <v xml:space="preserve"> </v>
          </cell>
          <cell r="AN383" t="str">
            <v/>
          </cell>
        </row>
        <row r="384">
          <cell r="F384">
            <v>4070</v>
          </cell>
          <cell r="G384">
            <v>4</v>
          </cell>
          <cell r="J384">
            <v>40294</v>
          </cell>
          <cell r="K384">
            <v>116</v>
          </cell>
          <cell r="L384">
            <v>0</v>
          </cell>
          <cell r="M384" t="str">
            <v xml:space="preserve"> </v>
          </cell>
          <cell r="N384" t="str">
            <v xml:space="preserve"> </v>
          </cell>
          <cell r="O384" t="str">
            <v xml:space="preserve"> </v>
          </cell>
          <cell r="P384" t="str">
            <v xml:space="preserve"> </v>
          </cell>
          <cell r="Q384">
            <v>40455</v>
          </cell>
          <cell r="R384">
            <v>278</v>
          </cell>
          <cell r="S384">
            <v>151</v>
          </cell>
          <cell r="AD384">
            <v>7.2037037037037038E-2</v>
          </cell>
          <cell r="AE384">
            <v>7.7893518518518515E-2</v>
          </cell>
          <cell r="AF384">
            <v>5.8564814814814764E-3</v>
          </cell>
          <cell r="AH384">
            <v>65</v>
          </cell>
          <cell r="AI384">
            <v>100</v>
          </cell>
          <cell r="AN384" t="str">
            <v>10BSM-2A</v>
          </cell>
        </row>
        <row r="385">
          <cell r="F385">
            <v>4070</v>
          </cell>
          <cell r="K385" t="str">
            <v xml:space="preserve"> </v>
          </cell>
          <cell r="L385" t="str">
            <v xml:space="preserve"> </v>
          </cell>
          <cell r="M385" t="str">
            <v xml:space="preserve"> </v>
          </cell>
          <cell r="N385" t="str">
            <v xml:space="preserve"> </v>
          </cell>
          <cell r="O385" t="str">
            <v xml:space="preserve"> </v>
          </cell>
          <cell r="P385" t="str">
            <v xml:space="preserve"> </v>
          </cell>
          <cell r="R385" t="str">
            <v xml:space="preserve"> </v>
          </cell>
          <cell r="S385" t="str">
            <v xml:space="preserve"> </v>
          </cell>
          <cell r="AN385" t="str">
            <v/>
          </cell>
        </row>
        <row r="386">
          <cell r="F386">
            <v>4072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 t="str">
            <v xml:space="preserve"> </v>
          </cell>
          <cell r="P386" t="str">
            <v xml:space="preserve"> </v>
          </cell>
          <cell r="R386" t="str">
            <v xml:space="preserve"> </v>
          </cell>
          <cell r="S386" t="str">
            <v xml:space="preserve"> </v>
          </cell>
          <cell r="AK386">
            <v>38908</v>
          </cell>
          <cell r="AN386" t="str">
            <v/>
          </cell>
        </row>
        <row r="387">
          <cell r="F387">
            <v>4072</v>
          </cell>
          <cell r="K387" t="str">
            <v xml:space="preserve"> </v>
          </cell>
          <cell r="L387" t="str">
            <v xml:space="preserve"> </v>
          </cell>
          <cell r="M387" t="str">
            <v xml:space="preserve"> </v>
          </cell>
          <cell r="N387" t="str">
            <v xml:space="preserve"> </v>
          </cell>
          <cell r="O387" t="str">
            <v xml:space="preserve"> </v>
          </cell>
          <cell r="P387" t="str">
            <v xml:space="preserve"> </v>
          </cell>
          <cell r="R387" t="str">
            <v xml:space="preserve"> </v>
          </cell>
          <cell r="S387" t="str">
            <v xml:space="preserve"> </v>
          </cell>
          <cell r="AN387" t="str">
            <v/>
          </cell>
        </row>
        <row r="388">
          <cell r="F388">
            <v>4081</v>
          </cell>
          <cell r="K388" t="str">
            <v xml:space="preserve"> </v>
          </cell>
          <cell r="L388" t="str">
            <v xml:space="preserve"> </v>
          </cell>
          <cell r="M388" t="str">
            <v xml:space="preserve"> </v>
          </cell>
          <cell r="N388" t="str">
            <v xml:space="preserve"> </v>
          </cell>
          <cell r="O388" t="str">
            <v xml:space="preserve"> </v>
          </cell>
          <cell r="P388" t="str">
            <v xml:space="preserve"> </v>
          </cell>
          <cell r="R388" t="str">
            <v xml:space="preserve"> </v>
          </cell>
          <cell r="S388" t="str">
            <v xml:space="preserve"> </v>
          </cell>
          <cell r="U388" t="str">
            <v xml:space="preserve"> </v>
          </cell>
          <cell r="V388">
            <v>4</v>
          </cell>
          <cell r="AK388">
            <v>37844</v>
          </cell>
          <cell r="AN388" t="str">
            <v/>
          </cell>
          <cell r="AO388" t="str">
            <v xml:space="preserve"> </v>
          </cell>
          <cell r="AP388" t="str">
            <v xml:space="preserve"> </v>
          </cell>
          <cell r="AQ388" t="str">
            <v xml:space="preserve"> </v>
          </cell>
          <cell r="BD388">
            <v>1000015</v>
          </cell>
          <cell r="BE388" t="str">
            <v xml:space="preserve"> </v>
          </cell>
          <cell r="BF388" t="str">
            <v xml:space="preserve"> </v>
          </cell>
          <cell r="BY388" t="str">
            <v xml:space="preserve"> </v>
          </cell>
          <cell r="CB388" t="str">
            <v xml:space="preserve"> </v>
          </cell>
          <cell r="DF388" t="str">
            <v xml:space="preserve"> </v>
          </cell>
          <cell r="DG388" t="str">
            <v xml:space="preserve"> </v>
          </cell>
          <cell r="DH388" t="str">
            <v xml:space="preserve"> </v>
          </cell>
          <cell r="DI388" t="str">
            <v xml:space="preserve"> </v>
          </cell>
        </row>
        <row r="389">
          <cell r="F389">
            <v>4081</v>
          </cell>
          <cell r="K389" t="str">
            <v xml:space="preserve"> </v>
          </cell>
          <cell r="L389" t="str">
            <v xml:space="preserve"> </v>
          </cell>
          <cell r="M389" t="str">
            <v xml:space="preserve"> </v>
          </cell>
          <cell r="N389" t="str">
            <v xml:space="preserve"> </v>
          </cell>
          <cell r="O389" t="str">
            <v xml:space="preserve"> </v>
          </cell>
          <cell r="P389" t="str">
            <v xml:space="preserve"> </v>
          </cell>
          <cell r="R389" t="str">
            <v xml:space="preserve"> </v>
          </cell>
          <cell r="S389" t="str">
            <v xml:space="preserve"> </v>
          </cell>
          <cell r="V389">
            <v>4</v>
          </cell>
          <cell r="AK389">
            <v>37844</v>
          </cell>
          <cell r="AN389" t="str">
            <v/>
          </cell>
          <cell r="AO389" t="str">
            <v xml:space="preserve"> </v>
          </cell>
          <cell r="AP389" t="str">
            <v xml:space="preserve"> </v>
          </cell>
          <cell r="AQ389" t="str">
            <v xml:space="preserve"> </v>
          </cell>
          <cell r="BD389">
            <v>1000015</v>
          </cell>
          <cell r="BE389" t="str">
            <v xml:space="preserve"> </v>
          </cell>
          <cell r="BF389" t="str">
            <v xml:space="preserve"> </v>
          </cell>
          <cell r="BY389" t="str">
            <v xml:space="preserve"> </v>
          </cell>
          <cell r="CB389" t="str">
            <v xml:space="preserve"> </v>
          </cell>
          <cell r="DF389" t="str">
            <v xml:space="preserve"> </v>
          </cell>
          <cell r="DG389" t="str">
            <v xml:space="preserve"> </v>
          </cell>
          <cell r="DH389" t="str">
            <v xml:space="preserve"> </v>
          </cell>
          <cell r="DI389" t="str">
            <v xml:space="preserve"> </v>
          </cell>
        </row>
        <row r="390">
          <cell r="F390">
            <v>4082</v>
          </cell>
          <cell r="G390">
            <v>87</v>
          </cell>
          <cell r="I390">
            <v>87</v>
          </cell>
          <cell r="K390" t="str">
            <v xml:space="preserve"> </v>
          </cell>
          <cell r="L390" t="str">
            <v xml:space="preserve"> </v>
          </cell>
          <cell r="M390" t="str">
            <v xml:space="preserve"> </v>
          </cell>
          <cell r="N390" t="str">
            <v xml:space="preserve"> </v>
          </cell>
          <cell r="O390" t="str">
            <v xml:space="preserve"> </v>
          </cell>
          <cell r="P390" t="str">
            <v xml:space="preserve"> </v>
          </cell>
          <cell r="R390" t="str">
            <v xml:space="preserve"> </v>
          </cell>
          <cell r="S390" t="str">
            <v xml:space="preserve"> </v>
          </cell>
          <cell r="T390" t="str">
            <v xml:space="preserve"> </v>
          </cell>
          <cell r="U390" t="str">
            <v xml:space="preserve"> </v>
          </cell>
          <cell r="V390">
            <v>4</v>
          </cell>
          <cell r="W390" t="str">
            <v>alkaline</v>
          </cell>
          <cell r="X390" t="str">
            <v>9.67/3.30</v>
          </cell>
          <cell r="AK390">
            <v>36723</v>
          </cell>
          <cell r="AN390" t="str">
            <v>02FTM-1B</v>
          </cell>
          <cell r="AO390" t="str">
            <v xml:space="preserve"> </v>
          </cell>
          <cell r="AP390" t="str">
            <v xml:space="preserve"> </v>
          </cell>
          <cell r="AQ390" t="str">
            <v xml:space="preserve"> </v>
          </cell>
          <cell r="BE390" t="str">
            <v xml:space="preserve"> </v>
          </cell>
          <cell r="BF390" t="str">
            <v xml:space="preserve"> </v>
          </cell>
          <cell r="BY390" t="str">
            <v xml:space="preserve"> </v>
          </cell>
          <cell r="CB390" t="str">
            <v xml:space="preserve"> </v>
          </cell>
          <cell r="DF390">
            <v>273</v>
          </cell>
          <cell r="DG390">
            <v>106</v>
          </cell>
          <cell r="DH390">
            <v>273</v>
          </cell>
          <cell r="DI390">
            <v>442</v>
          </cell>
        </row>
        <row r="391">
          <cell r="F391">
            <v>4084</v>
          </cell>
          <cell r="G391">
            <v>35</v>
          </cell>
          <cell r="I391">
            <v>35</v>
          </cell>
          <cell r="K391" t="str">
            <v xml:space="preserve"> </v>
          </cell>
          <cell r="L391" t="str">
            <v xml:space="preserve"> </v>
          </cell>
          <cell r="M391" t="str">
            <v xml:space="preserve"> </v>
          </cell>
          <cell r="N391" t="str">
            <v xml:space="preserve"> </v>
          </cell>
          <cell r="O391" t="str">
            <v xml:space="preserve"> </v>
          </cell>
          <cell r="P391" t="str">
            <v xml:space="preserve"> </v>
          </cell>
          <cell r="R391" t="str">
            <v xml:space="preserve"> </v>
          </cell>
          <cell r="S391" t="str">
            <v xml:space="preserve"> </v>
          </cell>
          <cell r="T391" t="str">
            <v xml:space="preserve"> </v>
          </cell>
          <cell r="U391" t="str">
            <v xml:space="preserve"> </v>
          </cell>
          <cell r="V391">
            <v>4</v>
          </cell>
          <cell r="W391" t="str">
            <v>alkaline</v>
          </cell>
          <cell r="X391" t="str">
            <v>9.67/3.30</v>
          </cell>
          <cell r="Y391">
            <v>10</v>
          </cell>
          <cell r="AK391">
            <v>36723</v>
          </cell>
          <cell r="AN391" t="str">
            <v>02FTM-1B</v>
          </cell>
          <cell r="AO391" t="str">
            <v xml:space="preserve"> </v>
          </cell>
          <cell r="AP391" t="str">
            <v xml:space="preserve"> </v>
          </cell>
          <cell r="AQ391" t="str">
            <v xml:space="preserve"> </v>
          </cell>
          <cell r="BE391" t="str">
            <v xml:space="preserve"> </v>
          </cell>
          <cell r="BF391" t="str">
            <v xml:space="preserve"> </v>
          </cell>
          <cell r="BY391" t="str">
            <v xml:space="preserve"> </v>
          </cell>
          <cell r="CB391" t="str">
            <v xml:space="preserve"> </v>
          </cell>
          <cell r="DF391">
            <v>273</v>
          </cell>
          <cell r="DG391">
            <v>56</v>
          </cell>
          <cell r="DH391">
            <v>273</v>
          </cell>
          <cell r="DI391">
            <v>429</v>
          </cell>
        </row>
        <row r="392">
          <cell r="F392">
            <v>4086</v>
          </cell>
          <cell r="G392">
            <v>15</v>
          </cell>
          <cell r="I392">
            <v>15</v>
          </cell>
          <cell r="K392" t="str">
            <v xml:space="preserve"> </v>
          </cell>
          <cell r="L392" t="str">
            <v xml:space="preserve"> </v>
          </cell>
          <cell r="M392" t="str">
            <v xml:space="preserve"> </v>
          </cell>
          <cell r="N392" t="str">
            <v xml:space="preserve"> </v>
          </cell>
          <cell r="O392" t="str">
            <v xml:space="preserve"> </v>
          </cell>
          <cell r="P392" t="str">
            <v xml:space="preserve"> </v>
          </cell>
          <cell r="R392" t="str">
            <v xml:space="preserve"> </v>
          </cell>
          <cell r="S392" t="str">
            <v xml:space="preserve"> </v>
          </cell>
          <cell r="T392" t="str">
            <v xml:space="preserve"> </v>
          </cell>
          <cell r="U392" t="str">
            <v xml:space="preserve"> </v>
          </cell>
          <cell r="V392">
            <v>4</v>
          </cell>
          <cell r="W392" t="str">
            <v>alkaline</v>
          </cell>
          <cell r="X392" t="str">
            <v>9.69/3.30</v>
          </cell>
          <cell r="AK392">
            <v>36723</v>
          </cell>
          <cell r="AN392" t="str">
            <v>02FTM-1B</v>
          </cell>
          <cell r="AO392" t="str">
            <v xml:space="preserve"> </v>
          </cell>
          <cell r="AP392" t="str">
            <v xml:space="preserve"> </v>
          </cell>
          <cell r="AQ392" t="str">
            <v xml:space="preserve"> </v>
          </cell>
          <cell r="BE392" t="str">
            <v xml:space="preserve"> </v>
          </cell>
          <cell r="BF392" t="str">
            <v xml:space="preserve"> </v>
          </cell>
          <cell r="BY392" t="str">
            <v xml:space="preserve"> </v>
          </cell>
          <cell r="CB392" t="str">
            <v xml:space="preserve"> </v>
          </cell>
          <cell r="DF392">
            <v>273</v>
          </cell>
          <cell r="DG392">
            <v>48</v>
          </cell>
          <cell r="DH392">
            <v>273</v>
          </cell>
          <cell r="DI392">
            <v>414</v>
          </cell>
        </row>
        <row r="393">
          <cell r="F393">
            <v>4087</v>
          </cell>
          <cell r="K393" t="str">
            <v xml:space="preserve"> </v>
          </cell>
          <cell r="L393" t="str">
            <v xml:space="preserve"> </v>
          </cell>
          <cell r="M393" t="str">
            <v xml:space="preserve"> </v>
          </cell>
          <cell r="N393" t="str">
            <v xml:space="preserve"> </v>
          </cell>
          <cell r="O393" t="str">
            <v xml:space="preserve"> </v>
          </cell>
          <cell r="P393" t="str">
            <v xml:space="preserve"> </v>
          </cell>
          <cell r="R393" t="str">
            <v xml:space="preserve"> </v>
          </cell>
          <cell r="S393" t="str">
            <v xml:space="preserve"> </v>
          </cell>
          <cell r="V393">
            <v>4</v>
          </cell>
          <cell r="AK393">
            <v>38908</v>
          </cell>
          <cell r="AN393" t="str">
            <v/>
          </cell>
          <cell r="CB393" t="str">
            <v xml:space="preserve"> </v>
          </cell>
          <cell r="DF393" t="str">
            <v xml:space="preserve"> </v>
          </cell>
          <cell r="DG393" t="str">
            <v xml:space="preserve"> </v>
          </cell>
          <cell r="DH393" t="str">
            <v xml:space="preserve"> </v>
          </cell>
          <cell r="DI393" t="str">
            <v xml:space="preserve"> </v>
          </cell>
        </row>
        <row r="394">
          <cell r="F394">
            <v>4087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 t="str">
            <v xml:space="preserve"> </v>
          </cell>
          <cell r="O394" t="str">
            <v xml:space="preserve"> </v>
          </cell>
          <cell r="P394" t="str">
            <v xml:space="preserve"> </v>
          </cell>
          <cell r="R394" t="str">
            <v xml:space="preserve"> </v>
          </cell>
          <cell r="S394" t="str">
            <v xml:space="preserve"> </v>
          </cell>
          <cell r="AN394" t="str">
            <v/>
          </cell>
        </row>
        <row r="395">
          <cell r="F395">
            <v>4088</v>
          </cell>
          <cell r="K395" t="str">
            <v xml:space="preserve"> </v>
          </cell>
          <cell r="L395" t="str">
            <v xml:space="preserve"> </v>
          </cell>
          <cell r="M395" t="str">
            <v xml:space="preserve"> </v>
          </cell>
          <cell r="N395" t="str">
            <v xml:space="preserve"> </v>
          </cell>
          <cell r="O395" t="str">
            <v xml:space="preserve"> </v>
          </cell>
          <cell r="P395" t="str">
            <v xml:space="preserve"> </v>
          </cell>
          <cell r="R395" t="str">
            <v xml:space="preserve"> </v>
          </cell>
          <cell r="S395" t="str">
            <v xml:space="preserve"> </v>
          </cell>
          <cell r="T395" t="str">
            <v xml:space="preserve"> </v>
          </cell>
          <cell r="U395" t="str">
            <v xml:space="preserve"> </v>
          </cell>
          <cell r="V395">
            <v>4</v>
          </cell>
          <cell r="AK395">
            <v>38908</v>
          </cell>
          <cell r="AN395" t="str">
            <v/>
          </cell>
          <cell r="AO395" t="str">
            <v xml:space="preserve"> </v>
          </cell>
          <cell r="AP395" t="str">
            <v xml:space="preserve"> </v>
          </cell>
          <cell r="AQ395" t="str">
            <v xml:space="preserve"> </v>
          </cell>
          <cell r="BE395" t="str">
            <v xml:space="preserve"> </v>
          </cell>
          <cell r="BF395" t="str">
            <v xml:space="preserve"> </v>
          </cell>
          <cell r="BY395" t="str">
            <v xml:space="preserve"> </v>
          </cell>
          <cell r="CB395" t="str">
            <v xml:space="preserve"> </v>
          </cell>
          <cell r="DF395" t="str">
            <v xml:space="preserve"> </v>
          </cell>
          <cell r="DG395" t="str">
            <v xml:space="preserve"> </v>
          </cell>
          <cell r="DH395" t="str">
            <v xml:space="preserve"> </v>
          </cell>
          <cell r="DI395" t="str">
            <v xml:space="preserve"> </v>
          </cell>
        </row>
        <row r="396">
          <cell r="F396">
            <v>4088</v>
          </cell>
          <cell r="K396" t="str">
            <v xml:space="preserve"> </v>
          </cell>
          <cell r="L396" t="str">
            <v xml:space="preserve"> </v>
          </cell>
          <cell r="M396" t="str">
            <v xml:space="preserve"> </v>
          </cell>
          <cell r="N396" t="str">
            <v xml:space="preserve"> </v>
          </cell>
          <cell r="O396" t="str">
            <v xml:space="preserve"> </v>
          </cell>
          <cell r="P396" t="str">
            <v xml:space="preserve"> </v>
          </cell>
          <cell r="R396" t="str">
            <v xml:space="preserve"> </v>
          </cell>
          <cell r="S396" t="str">
            <v xml:space="preserve"> </v>
          </cell>
          <cell r="AN396" t="str">
            <v/>
          </cell>
        </row>
        <row r="397">
          <cell r="F397">
            <v>4089</v>
          </cell>
          <cell r="G397">
            <v>45</v>
          </cell>
          <cell r="J397">
            <v>40439</v>
          </cell>
          <cell r="K397">
            <v>261</v>
          </cell>
          <cell r="L397">
            <v>0</v>
          </cell>
          <cell r="M397" t="str">
            <v xml:space="preserve"> </v>
          </cell>
          <cell r="N397" t="str">
            <v xml:space="preserve"> </v>
          </cell>
          <cell r="O397" t="str">
            <v xml:space="preserve"> </v>
          </cell>
          <cell r="P397" t="str">
            <v xml:space="preserve"> </v>
          </cell>
          <cell r="R397" t="str">
            <v xml:space="preserve"> </v>
          </cell>
          <cell r="S397" t="str">
            <v xml:space="preserve"> </v>
          </cell>
          <cell r="V397">
            <v>4</v>
          </cell>
          <cell r="Y397">
            <v>20</v>
          </cell>
          <cell r="AF397">
            <v>0</v>
          </cell>
          <cell r="AK397">
            <v>37844</v>
          </cell>
          <cell r="AN397" t="str">
            <v>10BS-2C</v>
          </cell>
          <cell r="CE397" t="str">
            <v xml:space="preserve"> </v>
          </cell>
          <cell r="CF397" t="str">
            <v xml:space="preserve"> </v>
          </cell>
          <cell r="CG397" t="str">
            <v xml:space="preserve"> </v>
          </cell>
          <cell r="DF397" t="str">
            <v xml:space="preserve"> </v>
          </cell>
          <cell r="DG397" t="str">
            <v xml:space="preserve"> </v>
          </cell>
          <cell r="DH397" t="str">
            <v xml:space="preserve"> </v>
          </cell>
          <cell r="DI397" t="str">
            <v xml:space="preserve"> </v>
          </cell>
        </row>
        <row r="398">
          <cell r="F398">
            <v>4089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 t="str">
            <v xml:space="preserve"> </v>
          </cell>
          <cell r="P398" t="str">
            <v xml:space="preserve"> </v>
          </cell>
          <cell r="R398" t="str">
            <v xml:space="preserve"> </v>
          </cell>
          <cell r="S398" t="str">
            <v xml:space="preserve"> </v>
          </cell>
          <cell r="AN398" t="str">
            <v/>
          </cell>
        </row>
        <row r="399">
          <cell r="F399">
            <v>4100</v>
          </cell>
          <cell r="K399" t="str">
            <v xml:space="preserve"> </v>
          </cell>
          <cell r="L399" t="str">
            <v xml:space="preserve"> </v>
          </cell>
          <cell r="M399" t="str">
            <v xml:space="preserve"> </v>
          </cell>
          <cell r="N399" t="str">
            <v xml:space="preserve"> </v>
          </cell>
          <cell r="O399" t="str">
            <v xml:space="preserve"> </v>
          </cell>
          <cell r="P399" t="str">
            <v xml:space="preserve"> </v>
          </cell>
          <cell r="R399" t="str">
            <v xml:space="preserve"> </v>
          </cell>
          <cell r="S399" t="str">
            <v xml:space="preserve"> </v>
          </cell>
          <cell r="V399">
            <v>4</v>
          </cell>
          <cell r="AK399">
            <v>38904</v>
          </cell>
          <cell r="AL399" t="str">
            <v xml:space="preserve"> </v>
          </cell>
          <cell r="AN399" t="str">
            <v/>
          </cell>
          <cell r="AO399" t="str">
            <v xml:space="preserve"> </v>
          </cell>
          <cell r="AP399" t="str">
            <v xml:space="preserve"> </v>
          </cell>
          <cell r="AQ399" t="str">
            <v xml:space="preserve"> </v>
          </cell>
          <cell r="AR399" t="str">
            <v xml:space="preserve"> </v>
          </cell>
          <cell r="AS399" t="str">
            <v xml:space="preserve"> </v>
          </cell>
          <cell r="AT399" t="str">
            <v xml:space="preserve"> </v>
          </cell>
          <cell r="AW399" t="str">
            <v xml:space="preserve"> </v>
          </cell>
          <cell r="AX399" t="str">
            <v xml:space="preserve"> </v>
          </cell>
          <cell r="AY399" t="str">
            <v xml:space="preserve"> </v>
          </cell>
          <cell r="AZ399" t="str">
            <v xml:space="preserve"> </v>
          </cell>
          <cell r="BA399" t="str">
            <v xml:space="preserve"> </v>
          </cell>
          <cell r="BE399" t="str">
            <v xml:space="preserve"> </v>
          </cell>
          <cell r="BF399" t="str">
            <v xml:space="preserve"> </v>
          </cell>
          <cell r="BG399" t="str">
            <v xml:space="preserve"> </v>
          </cell>
          <cell r="BH399" t="str">
            <v xml:space="preserve"> </v>
          </cell>
          <cell r="BI399" t="str">
            <v xml:space="preserve"> </v>
          </cell>
          <cell r="BJ399" t="str">
            <v xml:space="preserve"> </v>
          </cell>
          <cell r="BK399" t="str">
            <v xml:space="preserve"> </v>
          </cell>
          <cell r="BL399" t="str">
            <v xml:space="preserve"> </v>
          </cell>
          <cell r="BM399" t="str">
            <v xml:space="preserve"> </v>
          </cell>
          <cell r="BN399" t="str">
            <v xml:space="preserve"> </v>
          </cell>
          <cell r="BO399" t="str">
            <v xml:space="preserve"> </v>
          </cell>
          <cell r="BP399" t="str">
            <v xml:space="preserve"> </v>
          </cell>
          <cell r="BQ399" t="str">
            <v xml:space="preserve"> </v>
          </cell>
          <cell r="BR399" t="str">
            <v xml:space="preserve"> </v>
          </cell>
          <cell r="BT399" t="str">
            <v xml:space="preserve"> </v>
          </cell>
          <cell r="BU399" t="str">
            <v xml:space="preserve"> </v>
          </cell>
          <cell r="BV399" t="str">
            <v xml:space="preserve"> </v>
          </cell>
          <cell r="BW399" t="str">
            <v xml:space="preserve"> </v>
          </cell>
          <cell r="BX399" t="str">
            <v xml:space="preserve"> </v>
          </cell>
          <cell r="BY399" t="str">
            <v xml:space="preserve"> </v>
          </cell>
          <cell r="BZ399" t="str">
            <v xml:space="preserve"> </v>
          </cell>
          <cell r="CA399" t="str">
            <v xml:space="preserve"> </v>
          </cell>
          <cell r="CB399" t="str">
            <v xml:space="preserve"> </v>
          </cell>
          <cell r="CC399" t="str">
            <v xml:space="preserve"> </v>
          </cell>
          <cell r="CE399" t="str">
            <v xml:space="preserve"> </v>
          </cell>
          <cell r="CF399" t="str">
            <v xml:space="preserve"> </v>
          </cell>
          <cell r="CG399" t="str">
            <v xml:space="preserve"> </v>
          </cell>
          <cell r="DF399" t="str">
            <v xml:space="preserve"> </v>
          </cell>
          <cell r="DG399" t="str">
            <v xml:space="preserve"> </v>
          </cell>
          <cell r="DH399" t="str">
            <v xml:space="preserve"> </v>
          </cell>
          <cell r="DI399" t="str">
            <v xml:space="preserve"> </v>
          </cell>
        </row>
        <row r="400">
          <cell r="F400">
            <v>4100</v>
          </cell>
          <cell r="K400" t="str">
            <v xml:space="preserve"> </v>
          </cell>
          <cell r="L400" t="str">
            <v xml:space="preserve"> </v>
          </cell>
          <cell r="M400" t="str">
            <v xml:space="preserve"> </v>
          </cell>
          <cell r="N400" t="str">
            <v xml:space="preserve"> </v>
          </cell>
          <cell r="O400" t="str">
            <v xml:space="preserve"> </v>
          </cell>
          <cell r="P400" t="str">
            <v xml:space="preserve"> </v>
          </cell>
          <cell r="R400" t="str">
            <v xml:space="preserve"> </v>
          </cell>
          <cell r="S400" t="str">
            <v xml:space="preserve"> </v>
          </cell>
          <cell r="AN400" t="str">
            <v/>
          </cell>
        </row>
        <row r="401">
          <cell r="F401">
            <v>4104</v>
          </cell>
          <cell r="K401" t="str">
            <v xml:space="preserve"> </v>
          </cell>
          <cell r="L401" t="str">
            <v xml:space="preserve"> </v>
          </cell>
          <cell r="M401" t="str">
            <v xml:space="preserve"> </v>
          </cell>
          <cell r="N401" t="str">
            <v xml:space="preserve"> </v>
          </cell>
          <cell r="O401" t="str">
            <v xml:space="preserve"> </v>
          </cell>
          <cell r="P401" t="str">
            <v xml:space="preserve"> </v>
          </cell>
          <cell r="R401" t="str">
            <v xml:space="preserve"> </v>
          </cell>
          <cell r="S401" t="str">
            <v xml:space="preserve"> </v>
          </cell>
          <cell r="V401">
            <v>4</v>
          </cell>
          <cell r="W401" t="str">
            <v>alkaline</v>
          </cell>
          <cell r="AF401">
            <v>0</v>
          </cell>
          <cell r="AK401">
            <v>38898</v>
          </cell>
          <cell r="AL401" t="str">
            <v xml:space="preserve"> </v>
          </cell>
          <cell r="AN401" t="str">
            <v/>
          </cell>
          <cell r="AO401" t="str">
            <v xml:space="preserve"> </v>
          </cell>
          <cell r="AP401" t="str">
            <v xml:space="preserve"> </v>
          </cell>
          <cell r="AQ401" t="str">
            <v xml:space="preserve"> </v>
          </cell>
          <cell r="AR401" t="str">
            <v xml:space="preserve"> </v>
          </cell>
          <cell r="AS401" t="str">
            <v xml:space="preserve"> </v>
          </cell>
          <cell r="AT401" t="str">
            <v xml:space="preserve"> </v>
          </cell>
          <cell r="AW401" t="str">
            <v xml:space="preserve"> </v>
          </cell>
          <cell r="AX401" t="str">
            <v xml:space="preserve"> </v>
          </cell>
          <cell r="AY401" t="str">
            <v xml:space="preserve"> </v>
          </cell>
          <cell r="AZ401" t="str">
            <v xml:space="preserve"> </v>
          </cell>
          <cell r="BA401" t="str">
            <v xml:space="preserve"> </v>
          </cell>
          <cell r="BD401">
            <v>1000012</v>
          </cell>
          <cell r="BE401" t="str">
            <v xml:space="preserve"> </v>
          </cell>
          <cell r="BF401" t="str">
            <v xml:space="preserve"> </v>
          </cell>
          <cell r="BG401" t="str">
            <v xml:space="preserve"> </v>
          </cell>
          <cell r="BH401" t="str">
            <v xml:space="preserve"> </v>
          </cell>
          <cell r="BI401" t="str">
            <v xml:space="preserve"> </v>
          </cell>
          <cell r="BJ401" t="str">
            <v xml:space="preserve"> </v>
          </cell>
          <cell r="BK401" t="str">
            <v xml:space="preserve"> </v>
          </cell>
          <cell r="BL401" t="str">
            <v xml:space="preserve"> </v>
          </cell>
          <cell r="BM401" t="str">
            <v xml:space="preserve"> </v>
          </cell>
          <cell r="BN401" t="str">
            <v xml:space="preserve"> </v>
          </cell>
          <cell r="BO401" t="str">
            <v xml:space="preserve"> </v>
          </cell>
          <cell r="BP401" t="str">
            <v xml:space="preserve"> </v>
          </cell>
          <cell r="BQ401" t="str">
            <v xml:space="preserve"> </v>
          </cell>
          <cell r="BR401" t="str">
            <v xml:space="preserve"> </v>
          </cell>
          <cell r="BT401" t="str">
            <v xml:space="preserve"> </v>
          </cell>
          <cell r="BU401" t="str">
            <v xml:space="preserve"> </v>
          </cell>
          <cell r="BV401" t="str">
            <v xml:space="preserve"> </v>
          </cell>
          <cell r="BW401" t="str">
            <v xml:space="preserve"> </v>
          </cell>
          <cell r="BX401" t="str">
            <v xml:space="preserve"> </v>
          </cell>
          <cell r="BY401" t="str">
            <v xml:space="preserve"> </v>
          </cell>
          <cell r="BZ401" t="str">
            <v xml:space="preserve"> </v>
          </cell>
          <cell r="CA401" t="str">
            <v xml:space="preserve"> </v>
          </cell>
          <cell r="CB401" t="str">
            <v xml:space="preserve"> </v>
          </cell>
          <cell r="CC401" t="str">
            <v xml:space="preserve"> </v>
          </cell>
          <cell r="CE401" t="str">
            <v xml:space="preserve"> </v>
          </cell>
          <cell r="CF401" t="str">
            <v xml:space="preserve"> </v>
          </cell>
          <cell r="CG401" t="str">
            <v xml:space="preserve"> </v>
          </cell>
          <cell r="DF401" t="str">
            <v xml:space="preserve"> </v>
          </cell>
          <cell r="DG401" t="str">
            <v xml:space="preserve"> </v>
          </cell>
          <cell r="DH401" t="str">
            <v xml:space="preserve"> </v>
          </cell>
          <cell r="DI401" t="str">
            <v xml:space="preserve"> </v>
          </cell>
        </row>
        <row r="402">
          <cell r="F402">
            <v>4104</v>
          </cell>
          <cell r="K402" t="str">
            <v xml:space="preserve"> </v>
          </cell>
          <cell r="L402" t="str">
            <v xml:space="preserve"> </v>
          </cell>
          <cell r="M402" t="str">
            <v xml:space="preserve"> </v>
          </cell>
          <cell r="N402" t="str">
            <v xml:space="preserve"> </v>
          </cell>
          <cell r="O402" t="str">
            <v xml:space="preserve"> </v>
          </cell>
          <cell r="P402" t="str">
            <v xml:space="preserve"> </v>
          </cell>
          <cell r="R402" t="str">
            <v xml:space="preserve"> </v>
          </cell>
          <cell r="S402" t="str">
            <v xml:space="preserve"> </v>
          </cell>
          <cell r="AN402" t="str">
            <v/>
          </cell>
        </row>
        <row r="403">
          <cell r="F403">
            <v>4110</v>
          </cell>
          <cell r="G403">
            <v>63</v>
          </cell>
          <cell r="J403">
            <v>40096</v>
          </cell>
          <cell r="K403">
            <v>283</v>
          </cell>
          <cell r="L403">
            <v>2200</v>
          </cell>
          <cell r="M403" t="str">
            <v xml:space="preserve"> </v>
          </cell>
          <cell r="N403" t="str">
            <v xml:space="preserve"> </v>
          </cell>
          <cell r="O403" t="str">
            <v xml:space="preserve"> </v>
          </cell>
          <cell r="P403" t="str">
            <v xml:space="preserve"> </v>
          </cell>
          <cell r="Q403">
            <v>40293</v>
          </cell>
          <cell r="R403">
            <v>115</v>
          </cell>
          <cell r="S403">
            <v>1031</v>
          </cell>
          <cell r="V403">
            <v>4</v>
          </cell>
          <cell r="W403" t="str">
            <v>alkaline</v>
          </cell>
          <cell r="AD403">
            <v>0.4387152777777778</v>
          </cell>
          <cell r="AE403">
            <v>0.43163194444444447</v>
          </cell>
          <cell r="AF403">
            <v>7.0833333333333304E-3</v>
          </cell>
          <cell r="AH403">
            <v>236</v>
          </cell>
          <cell r="AI403">
            <v>99</v>
          </cell>
          <cell r="AK403">
            <v>40561</v>
          </cell>
          <cell r="AN403" t="str">
            <v>09PA-1A</v>
          </cell>
          <cell r="AO403" t="str">
            <v xml:space="preserve"> </v>
          </cell>
          <cell r="AP403" t="str">
            <v xml:space="preserve"> </v>
          </cell>
          <cell r="BD403">
            <v>1000018</v>
          </cell>
        </row>
        <row r="404">
          <cell r="F404">
            <v>4110</v>
          </cell>
          <cell r="K404" t="str">
            <v xml:space="preserve"> </v>
          </cell>
          <cell r="L404" t="str">
            <v xml:space="preserve"> </v>
          </cell>
          <cell r="M404" t="str">
            <v xml:space="preserve"> </v>
          </cell>
          <cell r="N404" t="str">
            <v xml:space="preserve"> </v>
          </cell>
          <cell r="O404" t="str">
            <v xml:space="preserve"> </v>
          </cell>
          <cell r="P404" t="str">
            <v xml:space="preserve"> </v>
          </cell>
          <cell r="R404" t="str">
            <v xml:space="preserve"> </v>
          </cell>
          <cell r="S404" t="str">
            <v xml:space="preserve"> </v>
          </cell>
          <cell r="AK404">
            <v>40561</v>
          </cell>
          <cell r="AN404" t="str">
            <v/>
          </cell>
          <cell r="BD404">
            <v>1000018</v>
          </cell>
        </row>
        <row r="405">
          <cell r="F405">
            <v>4113</v>
          </cell>
          <cell r="K405" t="str">
            <v xml:space="preserve"> </v>
          </cell>
          <cell r="L405" t="str">
            <v xml:space="preserve"> </v>
          </cell>
          <cell r="M405" t="str">
            <v xml:space="preserve"> </v>
          </cell>
          <cell r="N405" t="str">
            <v xml:space="preserve"> </v>
          </cell>
          <cell r="O405" t="str">
            <v xml:space="preserve"> </v>
          </cell>
          <cell r="P405" t="str">
            <v xml:space="preserve"> </v>
          </cell>
          <cell r="R405" t="str">
            <v xml:space="preserve"> </v>
          </cell>
          <cell r="S405" t="str">
            <v xml:space="preserve"> </v>
          </cell>
          <cell r="V405">
            <v>4</v>
          </cell>
          <cell r="AK405">
            <v>37633</v>
          </cell>
          <cell r="AL405" t="str">
            <v xml:space="preserve"> </v>
          </cell>
          <cell r="AN405" t="str">
            <v/>
          </cell>
          <cell r="AO405" t="str">
            <v xml:space="preserve"> </v>
          </cell>
          <cell r="AP405" t="str">
            <v xml:space="preserve"> </v>
          </cell>
          <cell r="AQ405" t="str">
            <v xml:space="preserve"> </v>
          </cell>
          <cell r="AR405" t="str">
            <v xml:space="preserve"> </v>
          </cell>
          <cell r="AS405" t="str">
            <v xml:space="preserve"> </v>
          </cell>
          <cell r="AT405" t="str">
            <v xml:space="preserve"> </v>
          </cell>
          <cell r="AW405" t="str">
            <v xml:space="preserve"> </v>
          </cell>
          <cell r="AX405" t="str">
            <v xml:space="preserve"> </v>
          </cell>
          <cell r="AY405" t="str">
            <v xml:space="preserve"> </v>
          </cell>
          <cell r="AZ405" t="str">
            <v xml:space="preserve"> </v>
          </cell>
          <cell r="BA405" t="str">
            <v xml:space="preserve"> </v>
          </cell>
          <cell r="BE405" t="str">
            <v xml:space="preserve"> </v>
          </cell>
          <cell r="BF405" t="str">
            <v xml:space="preserve"> </v>
          </cell>
          <cell r="BG405" t="str">
            <v xml:space="preserve"> </v>
          </cell>
          <cell r="BH405" t="str">
            <v xml:space="preserve"> </v>
          </cell>
          <cell r="BI405" t="str">
            <v xml:space="preserve"> </v>
          </cell>
          <cell r="BJ405" t="str">
            <v xml:space="preserve"> </v>
          </cell>
          <cell r="BK405" t="str">
            <v xml:space="preserve"> </v>
          </cell>
          <cell r="BL405" t="str">
            <v xml:space="preserve"> </v>
          </cell>
          <cell r="BM405" t="str">
            <v xml:space="preserve"> </v>
          </cell>
          <cell r="BN405" t="str">
            <v xml:space="preserve"> </v>
          </cell>
          <cell r="BO405" t="str">
            <v xml:space="preserve"> </v>
          </cell>
          <cell r="BP405" t="str">
            <v xml:space="preserve"> </v>
          </cell>
          <cell r="BQ405" t="str">
            <v xml:space="preserve"> </v>
          </cell>
          <cell r="BR405" t="str">
            <v xml:space="preserve"> </v>
          </cell>
          <cell r="BT405" t="str">
            <v xml:space="preserve"> </v>
          </cell>
          <cell r="BU405" t="str">
            <v xml:space="preserve"> </v>
          </cell>
          <cell r="BV405" t="str">
            <v xml:space="preserve"> </v>
          </cell>
          <cell r="BW405" t="str">
            <v xml:space="preserve"> </v>
          </cell>
          <cell r="BX405" t="str">
            <v xml:space="preserve"> </v>
          </cell>
          <cell r="BY405" t="str">
            <v xml:space="preserve"> </v>
          </cell>
          <cell r="BZ405" t="str">
            <v xml:space="preserve"> </v>
          </cell>
          <cell r="CA405" t="str">
            <v xml:space="preserve"> </v>
          </cell>
          <cell r="CB405" t="str">
            <v xml:space="preserve"> </v>
          </cell>
          <cell r="CC405" t="str">
            <v xml:space="preserve"> </v>
          </cell>
          <cell r="CE405" t="str">
            <v xml:space="preserve"> </v>
          </cell>
          <cell r="CF405" t="str">
            <v xml:space="preserve"> </v>
          </cell>
          <cell r="CG405" t="str">
            <v xml:space="preserve"> </v>
          </cell>
          <cell r="DF405" t="str">
            <v xml:space="preserve"> </v>
          </cell>
          <cell r="DG405" t="str">
            <v xml:space="preserve"> </v>
          </cell>
          <cell r="DH405" t="str">
            <v xml:space="preserve"> </v>
          </cell>
          <cell r="DI405" t="str">
            <v xml:space="preserve"> </v>
          </cell>
        </row>
        <row r="406">
          <cell r="F406">
            <v>4113</v>
          </cell>
          <cell r="K406" t="str">
            <v xml:space="preserve"> </v>
          </cell>
          <cell r="L406" t="str">
            <v xml:space="preserve"> </v>
          </cell>
          <cell r="M406" t="str">
            <v xml:space="preserve"> </v>
          </cell>
          <cell r="N406" t="str">
            <v xml:space="preserve"> </v>
          </cell>
          <cell r="O406" t="str">
            <v xml:space="preserve"> </v>
          </cell>
          <cell r="P406" t="str">
            <v xml:space="preserve"> </v>
          </cell>
          <cell r="R406" t="str">
            <v xml:space="preserve"> </v>
          </cell>
          <cell r="S406" t="str">
            <v xml:space="preserve"> </v>
          </cell>
          <cell r="V406">
            <v>4</v>
          </cell>
          <cell r="AK406">
            <v>37633</v>
          </cell>
          <cell r="AL406" t="str">
            <v xml:space="preserve"> </v>
          </cell>
          <cell r="AN406" t="str">
            <v/>
          </cell>
          <cell r="AO406" t="str">
            <v xml:space="preserve"> </v>
          </cell>
          <cell r="AP406" t="str">
            <v xml:space="preserve"> </v>
          </cell>
          <cell r="AQ406" t="str">
            <v xml:space="preserve"> </v>
          </cell>
          <cell r="AR406" t="str">
            <v xml:space="preserve"> </v>
          </cell>
          <cell r="AS406" t="str">
            <v xml:space="preserve"> </v>
          </cell>
          <cell r="AT406" t="str">
            <v xml:space="preserve"> </v>
          </cell>
          <cell r="AW406" t="str">
            <v xml:space="preserve"> </v>
          </cell>
          <cell r="AX406" t="str">
            <v xml:space="preserve"> </v>
          </cell>
          <cell r="AY406" t="str">
            <v xml:space="preserve"> </v>
          </cell>
          <cell r="AZ406" t="str">
            <v xml:space="preserve"> </v>
          </cell>
          <cell r="BA406" t="str">
            <v xml:space="preserve"> </v>
          </cell>
          <cell r="BE406" t="str">
            <v xml:space="preserve"> </v>
          </cell>
          <cell r="BF406" t="str">
            <v xml:space="preserve"> </v>
          </cell>
          <cell r="BG406" t="str">
            <v xml:space="preserve"> </v>
          </cell>
          <cell r="BH406" t="str">
            <v xml:space="preserve"> </v>
          </cell>
          <cell r="BI406" t="str">
            <v xml:space="preserve"> </v>
          </cell>
          <cell r="BJ406" t="str">
            <v xml:space="preserve"> </v>
          </cell>
          <cell r="BK406" t="str">
            <v xml:space="preserve"> </v>
          </cell>
          <cell r="BL406" t="str">
            <v xml:space="preserve"> </v>
          </cell>
          <cell r="BM406" t="str">
            <v xml:space="preserve"> </v>
          </cell>
          <cell r="BN406" t="str">
            <v xml:space="preserve"> </v>
          </cell>
          <cell r="BO406" t="str">
            <v xml:space="preserve"> </v>
          </cell>
          <cell r="BP406" t="str">
            <v xml:space="preserve"> </v>
          </cell>
          <cell r="BQ406" t="str">
            <v xml:space="preserve"> </v>
          </cell>
          <cell r="BR406" t="str">
            <v xml:space="preserve"> </v>
          </cell>
          <cell r="BT406" t="str">
            <v xml:space="preserve"> </v>
          </cell>
          <cell r="BU406" t="str">
            <v xml:space="preserve"> </v>
          </cell>
          <cell r="BV406" t="str">
            <v xml:space="preserve"> </v>
          </cell>
          <cell r="BW406" t="str">
            <v xml:space="preserve"> </v>
          </cell>
          <cell r="BX406" t="str">
            <v xml:space="preserve"> </v>
          </cell>
          <cell r="BY406" t="str">
            <v xml:space="preserve"> </v>
          </cell>
          <cell r="BZ406" t="str">
            <v xml:space="preserve"> </v>
          </cell>
          <cell r="CA406" t="str">
            <v xml:space="preserve"> </v>
          </cell>
          <cell r="CB406" t="str">
            <v xml:space="preserve"> </v>
          </cell>
          <cell r="CC406" t="str">
            <v xml:space="preserve"> </v>
          </cell>
          <cell r="CE406" t="str">
            <v xml:space="preserve"> </v>
          </cell>
          <cell r="CF406" t="str">
            <v xml:space="preserve"> </v>
          </cell>
          <cell r="CG406" t="str">
            <v xml:space="preserve"> </v>
          </cell>
          <cell r="DF406" t="str">
            <v xml:space="preserve"> </v>
          </cell>
          <cell r="DG406" t="str">
            <v xml:space="preserve"> </v>
          </cell>
          <cell r="DH406" t="str">
            <v xml:space="preserve"> </v>
          </cell>
          <cell r="DI406" t="str">
            <v xml:space="preserve"> </v>
          </cell>
        </row>
        <row r="407">
          <cell r="F407">
            <v>4116</v>
          </cell>
          <cell r="G407">
            <v>23</v>
          </cell>
          <cell r="J407">
            <v>40096</v>
          </cell>
          <cell r="K407">
            <v>283</v>
          </cell>
          <cell r="L407">
            <v>2200</v>
          </cell>
          <cell r="M407" t="str">
            <v xml:space="preserve"> </v>
          </cell>
          <cell r="N407" t="str">
            <v xml:space="preserve"> </v>
          </cell>
          <cell r="O407" t="str">
            <v xml:space="preserve"> </v>
          </cell>
          <cell r="P407" t="str">
            <v xml:space="preserve"> </v>
          </cell>
          <cell r="Q407">
            <v>40293</v>
          </cell>
          <cell r="R407">
            <v>115</v>
          </cell>
          <cell r="S407">
            <v>1037</v>
          </cell>
          <cell r="V407">
            <v>4</v>
          </cell>
          <cell r="W407" t="str">
            <v>alkaline</v>
          </cell>
          <cell r="AD407">
            <v>0.44646990740740744</v>
          </cell>
          <cell r="AE407">
            <v>0.43953703703703706</v>
          </cell>
          <cell r="AF407">
            <v>6.9328703703703809E-3</v>
          </cell>
          <cell r="AH407">
            <v>236</v>
          </cell>
          <cell r="AI407">
            <v>99</v>
          </cell>
          <cell r="AK407">
            <v>40561</v>
          </cell>
          <cell r="AN407" t="str">
            <v>09PA-1A</v>
          </cell>
          <cell r="AO407" t="str">
            <v xml:space="preserve"> </v>
          </cell>
          <cell r="AP407" t="str">
            <v xml:space="preserve"> </v>
          </cell>
          <cell r="AQ407" t="str">
            <v xml:space="preserve"> </v>
          </cell>
          <cell r="BE407" t="str">
            <v xml:space="preserve"> </v>
          </cell>
          <cell r="BF407" t="str">
            <v xml:space="preserve"> </v>
          </cell>
          <cell r="BY407" t="str">
            <v xml:space="preserve"> </v>
          </cell>
          <cell r="CB407" t="str">
            <v xml:space="preserve"> </v>
          </cell>
          <cell r="DF407" t="str">
            <v xml:space="preserve"> </v>
          </cell>
          <cell r="DG407" t="str">
            <v xml:space="preserve"> </v>
          </cell>
          <cell r="DH407" t="str">
            <v xml:space="preserve"> </v>
          </cell>
          <cell r="DI407" t="str">
            <v xml:space="preserve"> </v>
          </cell>
        </row>
        <row r="408">
          <cell r="F408">
            <v>4116</v>
          </cell>
          <cell r="K408" t="str">
            <v xml:space="preserve"> </v>
          </cell>
          <cell r="L408" t="str">
            <v xml:space="preserve"> </v>
          </cell>
          <cell r="M408" t="str">
            <v xml:space="preserve"> </v>
          </cell>
          <cell r="N408" t="str">
            <v xml:space="preserve"> </v>
          </cell>
          <cell r="O408" t="str">
            <v xml:space="preserve"> </v>
          </cell>
          <cell r="P408" t="str">
            <v xml:space="preserve"> </v>
          </cell>
          <cell r="R408" t="str">
            <v xml:space="preserve"> </v>
          </cell>
          <cell r="S408" t="str">
            <v xml:space="preserve"> </v>
          </cell>
          <cell r="V408">
            <v>4</v>
          </cell>
          <cell r="AK408">
            <v>40561</v>
          </cell>
          <cell r="AN408" t="str">
            <v/>
          </cell>
          <cell r="AO408" t="str">
            <v xml:space="preserve"> </v>
          </cell>
          <cell r="AP408" t="str">
            <v xml:space="preserve"> </v>
          </cell>
          <cell r="AQ408" t="str">
            <v xml:space="preserve"> </v>
          </cell>
          <cell r="BE408" t="str">
            <v xml:space="preserve"> </v>
          </cell>
          <cell r="BF408" t="str">
            <v xml:space="preserve"> </v>
          </cell>
          <cell r="BY408" t="str">
            <v xml:space="preserve"> </v>
          </cell>
          <cell r="CB408" t="str">
            <v xml:space="preserve"> </v>
          </cell>
          <cell r="DF408" t="str">
            <v xml:space="preserve"> </v>
          </cell>
          <cell r="DG408" t="str">
            <v xml:space="preserve"> </v>
          </cell>
          <cell r="DH408" t="str">
            <v xml:space="preserve"> </v>
          </cell>
          <cell r="DI408" t="str">
            <v xml:space="preserve"> </v>
          </cell>
        </row>
        <row r="409">
          <cell r="F409">
            <v>4117</v>
          </cell>
          <cell r="G409">
            <v>101</v>
          </cell>
          <cell r="J409">
            <v>40096</v>
          </cell>
          <cell r="K409">
            <v>283</v>
          </cell>
          <cell r="L409">
            <v>1200</v>
          </cell>
          <cell r="M409" t="str">
            <v xml:space="preserve"> </v>
          </cell>
          <cell r="N409" t="str">
            <v xml:space="preserve"> </v>
          </cell>
          <cell r="O409" t="str">
            <v xml:space="preserve"> </v>
          </cell>
          <cell r="P409" t="str">
            <v xml:space="preserve"> </v>
          </cell>
          <cell r="Q409">
            <v>40293</v>
          </cell>
          <cell r="R409">
            <v>115</v>
          </cell>
          <cell r="S409">
            <v>1044</v>
          </cell>
          <cell r="V409">
            <v>4.0999999999999996</v>
          </cell>
          <cell r="W409" t="str">
            <v>alkaline</v>
          </cell>
          <cell r="AD409">
            <v>0.44699074074074074</v>
          </cell>
          <cell r="AE409">
            <v>0.43997685185185187</v>
          </cell>
          <cell r="AF409">
            <v>7.0138888888888751E-3</v>
          </cell>
          <cell r="AH409">
            <v>237</v>
          </cell>
          <cell r="AI409">
            <v>40</v>
          </cell>
          <cell r="AK409">
            <v>40561</v>
          </cell>
          <cell r="AL409" t="str">
            <v xml:space="preserve"> </v>
          </cell>
          <cell r="AN409" t="str">
            <v>09PA-1A</v>
          </cell>
          <cell r="AO409" t="str">
            <v xml:space="preserve"> </v>
          </cell>
          <cell r="AP409" t="str">
            <v xml:space="preserve"> </v>
          </cell>
          <cell r="AQ409" t="str">
            <v xml:space="preserve"> </v>
          </cell>
          <cell r="AR409" t="str">
            <v xml:space="preserve"> </v>
          </cell>
          <cell r="AS409" t="str">
            <v xml:space="preserve"> </v>
          </cell>
          <cell r="AT409" t="str">
            <v xml:space="preserve"> </v>
          </cell>
          <cell r="AW409" t="str">
            <v xml:space="preserve"> </v>
          </cell>
          <cell r="AX409" t="str">
            <v xml:space="preserve"> </v>
          </cell>
          <cell r="AY409" t="str">
            <v xml:space="preserve"> </v>
          </cell>
          <cell r="AZ409" t="str">
            <v xml:space="preserve"> </v>
          </cell>
          <cell r="BA409" t="str">
            <v xml:space="preserve"> </v>
          </cell>
          <cell r="BE409" t="str">
            <v xml:space="preserve"> </v>
          </cell>
          <cell r="BF409" t="str">
            <v xml:space="preserve"> </v>
          </cell>
          <cell r="BG409" t="str">
            <v xml:space="preserve"> </v>
          </cell>
          <cell r="BH409" t="str">
            <v xml:space="preserve"> </v>
          </cell>
          <cell r="BI409" t="str">
            <v xml:space="preserve"> </v>
          </cell>
          <cell r="BJ409" t="str">
            <v xml:space="preserve"> </v>
          </cell>
          <cell r="BK409" t="str">
            <v xml:space="preserve"> </v>
          </cell>
          <cell r="BL409" t="str">
            <v xml:space="preserve"> </v>
          </cell>
          <cell r="BM409" t="str">
            <v xml:space="preserve"> </v>
          </cell>
          <cell r="BN409" t="str">
            <v xml:space="preserve"> </v>
          </cell>
          <cell r="BO409" t="str">
            <v xml:space="preserve"> </v>
          </cell>
          <cell r="BP409" t="str">
            <v xml:space="preserve"> </v>
          </cell>
          <cell r="BQ409" t="str">
            <v xml:space="preserve"> </v>
          </cell>
          <cell r="BR409" t="str">
            <v xml:space="preserve"> </v>
          </cell>
          <cell r="BT409" t="str">
            <v xml:space="preserve"> </v>
          </cell>
          <cell r="BU409" t="str">
            <v xml:space="preserve"> </v>
          </cell>
          <cell r="BV409" t="str">
            <v xml:space="preserve"> </v>
          </cell>
          <cell r="BW409" t="str">
            <v xml:space="preserve"> </v>
          </cell>
          <cell r="BX409" t="str">
            <v xml:space="preserve"> </v>
          </cell>
          <cell r="BY409" t="str">
            <v xml:space="preserve"> </v>
          </cell>
          <cell r="BZ409" t="str">
            <v xml:space="preserve"> </v>
          </cell>
          <cell r="CA409" t="str">
            <v xml:space="preserve"> </v>
          </cell>
          <cell r="CB409" t="str">
            <v xml:space="preserve"> </v>
          </cell>
          <cell r="CC409" t="str">
            <v xml:space="preserve"> </v>
          </cell>
          <cell r="CE409" t="str">
            <v xml:space="preserve"> </v>
          </cell>
          <cell r="CF409" t="str">
            <v xml:space="preserve"> </v>
          </cell>
          <cell r="CG409" t="str">
            <v xml:space="preserve"> </v>
          </cell>
          <cell r="DF409" t="str">
            <v xml:space="preserve"> </v>
          </cell>
          <cell r="DG409" t="str">
            <v xml:space="preserve"> </v>
          </cell>
          <cell r="DH409" t="str">
            <v xml:space="preserve"> </v>
          </cell>
          <cell r="DI409" t="str">
            <v xml:space="preserve"> </v>
          </cell>
        </row>
        <row r="410">
          <cell r="F410">
            <v>4117</v>
          </cell>
          <cell r="K410" t="str">
            <v xml:space="preserve"> </v>
          </cell>
          <cell r="L410" t="str">
            <v xml:space="preserve"> </v>
          </cell>
          <cell r="M410" t="str">
            <v xml:space="preserve"> </v>
          </cell>
          <cell r="N410" t="str">
            <v xml:space="preserve"> </v>
          </cell>
          <cell r="O410" t="str">
            <v xml:space="preserve"> </v>
          </cell>
          <cell r="P410" t="str">
            <v xml:space="preserve"> </v>
          </cell>
          <cell r="R410" t="str">
            <v xml:space="preserve"> </v>
          </cell>
          <cell r="S410" t="str">
            <v xml:space="preserve"> </v>
          </cell>
          <cell r="V410">
            <v>4.0999999999999996</v>
          </cell>
          <cell r="AK410">
            <v>40561</v>
          </cell>
          <cell r="AL410" t="str">
            <v xml:space="preserve"> </v>
          </cell>
          <cell r="AN410" t="str">
            <v/>
          </cell>
          <cell r="AO410" t="str">
            <v xml:space="preserve"> </v>
          </cell>
          <cell r="AP410" t="str">
            <v xml:space="preserve"> </v>
          </cell>
          <cell r="AQ410" t="str">
            <v xml:space="preserve"> </v>
          </cell>
          <cell r="AR410" t="str">
            <v xml:space="preserve"> </v>
          </cell>
          <cell r="AS410" t="str">
            <v xml:space="preserve"> </v>
          </cell>
          <cell r="AT410" t="str">
            <v xml:space="preserve"> </v>
          </cell>
          <cell r="AW410" t="str">
            <v xml:space="preserve"> </v>
          </cell>
          <cell r="AX410" t="str">
            <v xml:space="preserve"> </v>
          </cell>
          <cell r="AY410" t="str">
            <v xml:space="preserve"> </v>
          </cell>
          <cell r="AZ410" t="str">
            <v xml:space="preserve"> </v>
          </cell>
          <cell r="BA410" t="str">
            <v xml:space="preserve"> </v>
          </cell>
          <cell r="BE410" t="str">
            <v xml:space="preserve"> </v>
          </cell>
          <cell r="BF410" t="str">
            <v xml:space="preserve"> </v>
          </cell>
          <cell r="BG410" t="str">
            <v xml:space="preserve"> </v>
          </cell>
          <cell r="BH410" t="str">
            <v xml:space="preserve"> </v>
          </cell>
          <cell r="BI410" t="str">
            <v xml:space="preserve"> </v>
          </cell>
          <cell r="BJ410" t="str">
            <v xml:space="preserve"> </v>
          </cell>
          <cell r="BK410" t="str">
            <v xml:space="preserve"> </v>
          </cell>
          <cell r="BL410" t="str">
            <v xml:space="preserve"> </v>
          </cell>
          <cell r="BM410" t="str">
            <v xml:space="preserve"> </v>
          </cell>
          <cell r="BN410" t="str">
            <v xml:space="preserve"> </v>
          </cell>
          <cell r="BO410" t="str">
            <v xml:space="preserve"> </v>
          </cell>
          <cell r="BP410" t="str">
            <v xml:space="preserve"> </v>
          </cell>
          <cell r="BQ410" t="str">
            <v xml:space="preserve"> </v>
          </cell>
          <cell r="BR410" t="str">
            <v xml:space="preserve"> </v>
          </cell>
          <cell r="BT410" t="str">
            <v xml:space="preserve"> </v>
          </cell>
          <cell r="BU410" t="str">
            <v xml:space="preserve"> </v>
          </cell>
          <cell r="BV410" t="str">
            <v xml:space="preserve"> </v>
          </cell>
          <cell r="BW410" t="str">
            <v xml:space="preserve"> </v>
          </cell>
          <cell r="BX410" t="str">
            <v xml:space="preserve"> </v>
          </cell>
          <cell r="BY410" t="str">
            <v xml:space="preserve"> </v>
          </cell>
          <cell r="BZ410" t="str">
            <v xml:space="preserve"> </v>
          </cell>
          <cell r="CA410" t="str">
            <v xml:space="preserve"> </v>
          </cell>
          <cell r="CB410" t="str">
            <v xml:space="preserve"> </v>
          </cell>
          <cell r="CC410" t="str">
            <v xml:space="preserve"> </v>
          </cell>
          <cell r="CE410" t="str">
            <v xml:space="preserve"> </v>
          </cell>
          <cell r="CF410" t="str">
            <v xml:space="preserve"> </v>
          </cell>
          <cell r="CG410" t="str">
            <v xml:space="preserve"> </v>
          </cell>
          <cell r="DF410" t="str">
            <v xml:space="preserve"> </v>
          </cell>
          <cell r="DG410" t="str">
            <v xml:space="preserve"> </v>
          </cell>
          <cell r="DH410" t="str">
            <v xml:space="preserve"> </v>
          </cell>
          <cell r="DI410" t="str">
            <v xml:space="preserve"> </v>
          </cell>
        </row>
        <row r="411">
          <cell r="F411">
            <v>4118</v>
          </cell>
          <cell r="G411">
            <v>22</v>
          </cell>
          <cell r="K411" t="str">
            <v xml:space="preserve"> </v>
          </cell>
          <cell r="L411" t="str">
            <v xml:space="preserve"> </v>
          </cell>
          <cell r="M411" t="str">
            <v xml:space="preserve"> </v>
          </cell>
          <cell r="N411" t="str">
            <v xml:space="preserve"> </v>
          </cell>
          <cell r="O411" t="str">
            <v xml:space="preserve"> </v>
          </cell>
          <cell r="P411" t="str">
            <v xml:space="preserve"> </v>
          </cell>
          <cell r="R411" t="str">
            <v xml:space="preserve"> </v>
          </cell>
          <cell r="S411" t="str">
            <v xml:space="preserve"> </v>
          </cell>
          <cell r="AF411">
            <v>0</v>
          </cell>
          <cell r="AN411" t="str">
            <v>10PA-1A</v>
          </cell>
        </row>
        <row r="412">
          <cell r="F412">
            <v>4118</v>
          </cell>
          <cell r="K412" t="str">
            <v xml:space="preserve"> </v>
          </cell>
          <cell r="L412" t="str">
            <v xml:space="preserve"> </v>
          </cell>
          <cell r="M412" t="str">
            <v xml:space="preserve"> </v>
          </cell>
          <cell r="N412" t="str">
            <v xml:space="preserve"> </v>
          </cell>
          <cell r="O412" t="str">
            <v xml:space="preserve"> </v>
          </cell>
          <cell r="P412" t="str">
            <v xml:space="preserve"> </v>
          </cell>
          <cell r="R412" t="str">
            <v xml:space="preserve"> </v>
          </cell>
          <cell r="S412" t="str">
            <v xml:space="preserve"> </v>
          </cell>
          <cell r="AN412" t="str">
            <v/>
          </cell>
        </row>
        <row r="413">
          <cell r="F413">
            <v>4120</v>
          </cell>
          <cell r="K413" t="str">
            <v xml:space="preserve"> </v>
          </cell>
          <cell r="L413" t="str">
            <v xml:space="preserve"> </v>
          </cell>
          <cell r="M413" t="str">
            <v xml:space="preserve"> </v>
          </cell>
          <cell r="N413" t="str">
            <v xml:space="preserve"> </v>
          </cell>
          <cell r="O413" t="str">
            <v xml:space="preserve"> </v>
          </cell>
          <cell r="P413" t="str">
            <v xml:space="preserve"> </v>
          </cell>
          <cell r="R413" t="str">
            <v xml:space="preserve"> </v>
          </cell>
          <cell r="S413" t="str">
            <v xml:space="preserve"> </v>
          </cell>
          <cell r="V413">
            <v>4</v>
          </cell>
          <cell r="W413" t="str">
            <v>alkaline</v>
          </cell>
          <cell r="AF413">
            <v>0</v>
          </cell>
          <cell r="AK413">
            <v>40561</v>
          </cell>
          <cell r="AN413" t="str">
            <v/>
          </cell>
          <cell r="AO413" t="str">
            <v xml:space="preserve"> </v>
          </cell>
          <cell r="AP413" t="str">
            <v xml:space="preserve"> </v>
          </cell>
          <cell r="AQ413" t="str">
            <v xml:space="preserve"> </v>
          </cell>
          <cell r="AR413" t="str">
            <v xml:space="preserve"> </v>
          </cell>
          <cell r="AS413" t="str">
            <v xml:space="preserve"> </v>
          </cell>
          <cell r="AT413" t="str">
            <v xml:space="preserve"> </v>
          </cell>
          <cell r="AW413" t="str">
            <v xml:space="preserve"> </v>
          </cell>
          <cell r="AX413" t="str">
            <v xml:space="preserve"> </v>
          </cell>
          <cell r="AY413" t="str">
            <v xml:space="preserve"> </v>
          </cell>
          <cell r="AZ413" t="str">
            <v xml:space="preserve"> </v>
          </cell>
          <cell r="BA413" t="str">
            <v xml:space="preserve"> </v>
          </cell>
          <cell r="BD413">
            <v>1000013</v>
          </cell>
          <cell r="BE413" t="str">
            <v xml:space="preserve"> </v>
          </cell>
          <cell r="BF413" t="str">
            <v xml:space="preserve"> </v>
          </cell>
          <cell r="BG413" t="str">
            <v xml:space="preserve"> </v>
          </cell>
          <cell r="BH413" t="str">
            <v xml:space="preserve"> </v>
          </cell>
          <cell r="BI413" t="str">
            <v xml:space="preserve"> </v>
          </cell>
          <cell r="BJ413" t="str">
            <v xml:space="preserve"> </v>
          </cell>
          <cell r="BK413" t="str">
            <v xml:space="preserve"> </v>
          </cell>
          <cell r="BL413" t="str">
            <v xml:space="preserve"> </v>
          </cell>
          <cell r="BM413" t="str">
            <v xml:space="preserve"> </v>
          </cell>
          <cell r="BN413" t="str">
            <v xml:space="preserve"> </v>
          </cell>
          <cell r="BO413" t="str">
            <v xml:space="preserve"> </v>
          </cell>
          <cell r="BP413" t="str">
            <v xml:space="preserve"> </v>
          </cell>
          <cell r="BQ413" t="str">
            <v xml:space="preserve"> </v>
          </cell>
          <cell r="BR413" t="str">
            <v xml:space="preserve"> </v>
          </cell>
          <cell r="BT413" t="str">
            <v xml:space="preserve"> </v>
          </cell>
          <cell r="BU413" t="str">
            <v xml:space="preserve"> </v>
          </cell>
          <cell r="BV413" t="str">
            <v xml:space="preserve"> </v>
          </cell>
          <cell r="BW413" t="str">
            <v xml:space="preserve"> </v>
          </cell>
          <cell r="BX413" t="str">
            <v xml:space="preserve"> </v>
          </cell>
          <cell r="BY413" t="str">
            <v xml:space="preserve"> </v>
          </cell>
          <cell r="BZ413" t="str">
            <v xml:space="preserve"> </v>
          </cell>
          <cell r="CA413" t="str">
            <v xml:space="preserve"> </v>
          </cell>
          <cell r="CB413" t="str">
            <v xml:space="preserve"> </v>
          </cell>
          <cell r="CC413" t="str">
            <v xml:space="preserve"> </v>
          </cell>
          <cell r="CE413" t="str">
            <v xml:space="preserve"> </v>
          </cell>
          <cell r="CF413" t="str">
            <v xml:space="preserve"> </v>
          </cell>
          <cell r="CG413" t="str">
            <v xml:space="preserve"> </v>
          </cell>
          <cell r="DF413" t="str">
            <v xml:space="preserve"> </v>
          </cell>
          <cell r="DG413" t="str">
            <v xml:space="preserve"> </v>
          </cell>
          <cell r="DH413" t="str">
            <v xml:space="preserve"> </v>
          </cell>
          <cell r="DI413" t="str">
            <v xml:space="preserve"> </v>
          </cell>
        </row>
        <row r="414">
          <cell r="F414">
            <v>4120</v>
          </cell>
          <cell r="K414" t="str">
            <v xml:space="preserve"> </v>
          </cell>
          <cell r="L414" t="str">
            <v xml:space="preserve"> </v>
          </cell>
          <cell r="M414" t="str">
            <v xml:space="preserve"> </v>
          </cell>
          <cell r="N414" t="str">
            <v xml:space="preserve"> </v>
          </cell>
          <cell r="O414" t="str">
            <v xml:space="preserve"> </v>
          </cell>
          <cell r="P414" t="str">
            <v xml:space="preserve"> </v>
          </cell>
          <cell r="R414" t="str">
            <v xml:space="preserve"> </v>
          </cell>
          <cell r="S414" t="str">
            <v xml:space="preserve"> </v>
          </cell>
          <cell r="V414">
            <v>4</v>
          </cell>
          <cell r="AK414">
            <v>40561</v>
          </cell>
          <cell r="AN414" t="str">
            <v/>
          </cell>
          <cell r="AO414" t="str">
            <v xml:space="preserve"> </v>
          </cell>
          <cell r="AP414" t="str">
            <v xml:space="preserve"> </v>
          </cell>
          <cell r="AQ414" t="str">
            <v xml:space="preserve"> </v>
          </cell>
          <cell r="BD414">
            <v>1000013</v>
          </cell>
        </row>
        <row r="415">
          <cell r="F415">
            <v>4121</v>
          </cell>
          <cell r="G415">
            <v>62</v>
          </cell>
          <cell r="K415" t="str">
            <v xml:space="preserve"> </v>
          </cell>
          <cell r="L415" t="str">
            <v xml:space="preserve"> </v>
          </cell>
          <cell r="M415" t="str">
            <v xml:space="preserve"> </v>
          </cell>
          <cell r="N415" t="str">
            <v xml:space="preserve"> </v>
          </cell>
          <cell r="O415" t="str">
            <v xml:space="preserve"> </v>
          </cell>
          <cell r="P415" t="str">
            <v xml:space="preserve"> </v>
          </cell>
          <cell r="R415" t="str">
            <v xml:space="preserve"> </v>
          </cell>
          <cell r="S415" t="str">
            <v xml:space="preserve"> </v>
          </cell>
          <cell r="V415">
            <v>4</v>
          </cell>
          <cell r="W415" t="str">
            <v>alkaline</v>
          </cell>
          <cell r="AF415">
            <v>0</v>
          </cell>
          <cell r="AK415" t="e">
            <v>#N/A</v>
          </cell>
          <cell r="AN415" t="str">
            <v>10PA-1A</v>
          </cell>
          <cell r="AO415" t="str">
            <v xml:space="preserve"> </v>
          </cell>
          <cell r="AP415" t="str">
            <v xml:space="preserve"> </v>
          </cell>
          <cell r="AQ415" t="str">
            <v xml:space="preserve"> </v>
          </cell>
          <cell r="AR415" t="str">
            <v xml:space="preserve"> </v>
          </cell>
          <cell r="AS415" t="str">
            <v xml:space="preserve"> </v>
          </cell>
          <cell r="AT415" t="str">
            <v xml:space="preserve"> </v>
          </cell>
          <cell r="AW415" t="str">
            <v xml:space="preserve"> </v>
          </cell>
          <cell r="AX415" t="str">
            <v xml:space="preserve"> </v>
          </cell>
          <cell r="AY415" t="str">
            <v xml:space="preserve"> </v>
          </cell>
          <cell r="AZ415" t="str">
            <v xml:space="preserve"> </v>
          </cell>
          <cell r="BA415" t="str">
            <v xml:space="preserve"> </v>
          </cell>
          <cell r="BD415">
            <v>1000016</v>
          </cell>
          <cell r="BE415" t="str">
            <v xml:space="preserve"> </v>
          </cell>
          <cell r="BF415" t="str">
            <v xml:space="preserve"> </v>
          </cell>
          <cell r="BG415" t="str">
            <v xml:space="preserve"> </v>
          </cell>
          <cell r="BH415" t="str">
            <v xml:space="preserve"> </v>
          </cell>
          <cell r="BI415" t="str">
            <v xml:space="preserve"> </v>
          </cell>
          <cell r="BJ415" t="str">
            <v xml:space="preserve"> </v>
          </cell>
          <cell r="BK415" t="str">
            <v xml:space="preserve"> </v>
          </cell>
          <cell r="BL415" t="str">
            <v xml:space="preserve"> </v>
          </cell>
          <cell r="BM415" t="str">
            <v xml:space="preserve"> </v>
          </cell>
          <cell r="BN415" t="str">
            <v xml:space="preserve"> </v>
          </cell>
          <cell r="BO415" t="str">
            <v xml:space="preserve"> </v>
          </cell>
          <cell r="BP415" t="str">
            <v xml:space="preserve"> </v>
          </cell>
          <cell r="BQ415" t="str">
            <v xml:space="preserve"> </v>
          </cell>
          <cell r="BR415" t="str">
            <v xml:space="preserve"> </v>
          </cell>
          <cell r="BT415" t="str">
            <v xml:space="preserve"> </v>
          </cell>
          <cell r="BU415" t="str">
            <v xml:space="preserve"> </v>
          </cell>
          <cell r="BV415" t="str">
            <v xml:space="preserve"> </v>
          </cell>
          <cell r="BW415" t="str">
            <v xml:space="preserve"> </v>
          </cell>
          <cell r="BX415" t="str">
            <v xml:space="preserve"> </v>
          </cell>
          <cell r="BY415" t="str">
            <v xml:space="preserve"> </v>
          </cell>
          <cell r="BZ415" t="str">
            <v xml:space="preserve"> </v>
          </cell>
          <cell r="CA415" t="str">
            <v xml:space="preserve"> </v>
          </cell>
          <cell r="CB415" t="str">
            <v xml:space="preserve"> </v>
          </cell>
          <cell r="CC415" t="str">
            <v xml:space="preserve"> </v>
          </cell>
          <cell r="CE415" t="str">
            <v xml:space="preserve"> </v>
          </cell>
          <cell r="CF415" t="str">
            <v xml:space="preserve"> </v>
          </cell>
          <cell r="CG415" t="str">
            <v xml:space="preserve"> </v>
          </cell>
          <cell r="DF415" t="str">
            <v xml:space="preserve"> </v>
          </cell>
          <cell r="DG415" t="str">
            <v xml:space="preserve"> </v>
          </cell>
          <cell r="DH415" t="str">
            <v xml:space="preserve"> </v>
          </cell>
          <cell r="DI415" t="str">
            <v xml:space="preserve"> </v>
          </cell>
        </row>
        <row r="416">
          <cell r="F416">
            <v>4121</v>
          </cell>
          <cell r="K416" t="str">
            <v xml:space="preserve"> </v>
          </cell>
          <cell r="L416" t="str">
            <v xml:space="preserve"> </v>
          </cell>
          <cell r="M416" t="str">
            <v xml:space="preserve"> </v>
          </cell>
          <cell r="N416" t="str">
            <v xml:space="preserve"> </v>
          </cell>
          <cell r="O416" t="str">
            <v xml:space="preserve"> </v>
          </cell>
          <cell r="P416" t="str">
            <v xml:space="preserve"> </v>
          </cell>
          <cell r="R416" t="str">
            <v xml:space="preserve"> </v>
          </cell>
          <cell r="S416" t="str">
            <v xml:space="preserve"> </v>
          </cell>
          <cell r="AN416" t="str">
            <v/>
          </cell>
        </row>
        <row r="417">
          <cell r="F417">
            <v>4134</v>
          </cell>
          <cell r="G417">
            <v>100</v>
          </cell>
          <cell r="K417" t="str">
            <v xml:space="preserve"> </v>
          </cell>
          <cell r="L417" t="str">
            <v xml:space="preserve"> </v>
          </cell>
          <cell r="M417" t="str">
            <v xml:space="preserve"> </v>
          </cell>
          <cell r="N417" t="str">
            <v xml:space="preserve"> </v>
          </cell>
          <cell r="O417" t="str">
            <v xml:space="preserve"> </v>
          </cell>
          <cell r="P417" t="str">
            <v xml:space="preserve"> </v>
          </cell>
          <cell r="R417" t="str">
            <v xml:space="preserve"> </v>
          </cell>
          <cell r="S417" t="str">
            <v xml:space="preserve"> </v>
          </cell>
          <cell r="V417">
            <v>4</v>
          </cell>
          <cell r="W417" t="str">
            <v>alkaline</v>
          </cell>
          <cell r="AF417">
            <v>0</v>
          </cell>
          <cell r="AK417" t="e">
            <v>#N/A</v>
          </cell>
          <cell r="AN417" t="str">
            <v>10PA-1A</v>
          </cell>
          <cell r="AO417" t="str">
            <v xml:space="preserve"> </v>
          </cell>
          <cell r="AP417" t="str">
            <v xml:space="preserve"> </v>
          </cell>
          <cell r="AQ417" t="str">
            <v xml:space="preserve"> </v>
          </cell>
          <cell r="AR417" t="str">
            <v xml:space="preserve"> </v>
          </cell>
          <cell r="AS417" t="str">
            <v xml:space="preserve"> </v>
          </cell>
          <cell r="AT417" t="str">
            <v xml:space="preserve"> </v>
          </cell>
          <cell r="AW417" t="str">
            <v xml:space="preserve"> </v>
          </cell>
          <cell r="AX417" t="str">
            <v xml:space="preserve"> </v>
          </cell>
          <cell r="AY417" t="str">
            <v xml:space="preserve"> </v>
          </cell>
          <cell r="AZ417" t="str">
            <v xml:space="preserve"> </v>
          </cell>
          <cell r="BA417" t="str">
            <v xml:space="preserve"> </v>
          </cell>
          <cell r="BE417" t="str">
            <v xml:space="preserve"> </v>
          </cell>
          <cell r="BF417" t="str">
            <v xml:space="preserve"> </v>
          </cell>
          <cell r="BG417" t="str">
            <v xml:space="preserve"> </v>
          </cell>
          <cell r="BH417" t="str">
            <v xml:space="preserve"> </v>
          </cell>
          <cell r="BI417" t="str">
            <v xml:space="preserve"> </v>
          </cell>
          <cell r="BJ417" t="str">
            <v xml:space="preserve"> </v>
          </cell>
          <cell r="BK417" t="str">
            <v xml:space="preserve"> </v>
          </cell>
          <cell r="BL417" t="str">
            <v xml:space="preserve"> </v>
          </cell>
          <cell r="BM417" t="str">
            <v xml:space="preserve"> </v>
          </cell>
          <cell r="BN417" t="str">
            <v xml:space="preserve"> </v>
          </cell>
          <cell r="BO417" t="str">
            <v xml:space="preserve"> </v>
          </cell>
          <cell r="BP417" t="str">
            <v xml:space="preserve"> </v>
          </cell>
          <cell r="BQ417" t="str">
            <v xml:space="preserve"> </v>
          </cell>
          <cell r="BR417" t="str">
            <v xml:space="preserve"> </v>
          </cell>
          <cell r="BT417" t="str">
            <v xml:space="preserve"> </v>
          </cell>
          <cell r="BU417" t="str">
            <v xml:space="preserve"> </v>
          </cell>
          <cell r="BV417" t="str">
            <v xml:space="preserve"> </v>
          </cell>
          <cell r="BW417" t="str">
            <v xml:space="preserve"> </v>
          </cell>
          <cell r="BX417" t="str">
            <v xml:space="preserve"> </v>
          </cell>
          <cell r="BY417" t="str">
            <v xml:space="preserve"> </v>
          </cell>
          <cell r="BZ417" t="str">
            <v xml:space="preserve"> </v>
          </cell>
          <cell r="CA417" t="str">
            <v xml:space="preserve"> </v>
          </cell>
          <cell r="CB417" t="str">
            <v xml:space="preserve"> </v>
          </cell>
          <cell r="CC417" t="str">
            <v xml:space="preserve"> </v>
          </cell>
          <cell r="CE417" t="str">
            <v xml:space="preserve"> </v>
          </cell>
          <cell r="CF417" t="str">
            <v xml:space="preserve"> </v>
          </cell>
          <cell r="CG417" t="str">
            <v xml:space="preserve"> </v>
          </cell>
          <cell r="DF417" t="str">
            <v xml:space="preserve"> </v>
          </cell>
          <cell r="DG417" t="str">
            <v xml:space="preserve"> </v>
          </cell>
          <cell r="DH417" t="str">
            <v xml:space="preserve"> </v>
          </cell>
          <cell r="DI417" t="str">
            <v xml:space="preserve"> </v>
          </cell>
        </row>
        <row r="418">
          <cell r="F418">
            <v>4134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 t="str">
            <v xml:space="preserve"> </v>
          </cell>
          <cell r="O418" t="str">
            <v xml:space="preserve"> </v>
          </cell>
          <cell r="P418" t="str">
            <v xml:space="preserve"> </v>
          </cell>
          <cell r="R418" t="str">
            <v xml:space="preserve"> </v>
          </cell>
          <cell r="S418" t="str">
            <v xml:space="preserve"> </v>
          </cell>
          <cell r="AK418" t="e">
            <v>#N/A</v>
          </cell>
          <cell r="AL418" t="str">
            <v xml:space="preserve"> </v>
          </cell>
          <cell r="AN418" t="str">
            <v/>
          </cell>
          <cell r="AO418" t="str">
            <v xml:space="preserve"> </v>
          </cell>
          <cell r="AP418" t="str">
            <v xml:space="preserve"> </v>
          </cell>
          <cell r="AQ418" t="str">
            <v xml:space="preserve"> </v>
          </cell>
          <cell r="AR418" t="str">
            <v xml:space="preserve"> </v>
          </cell>
          <cell r="AS418" t="str">
            <v xml:space="preserve"> </v>
          </cell>
          <cell r="AT418" t="str">
            <v xml:space="preserve"> </v>
          </cell>
          <cell r="AW418" t="str">
            <v xml:space="preserve"> </v>
          </cell>
          <cell r="AX418" t="str">
            <v xml:space="preserve"> </v>
          </cell>
          <cell r="AY418" t="str">
            <v xml:space="preserve"> </v>
          </cell>
          <cell r="AZ418" t="str">
            <v xml:space="preserve"> </v>
          </cell>
          <cell r="BA418" t="str">
            <v xml:space="preserve"> </v>
          </cell>
          <cell r="BE418" t="str">
            <v xml:space="preserve"> </v>
          </cell>
          <cell r="BF418" t="str">
            <v xml:space="preserve"> </v>
          </cell>
          <cell r="BG418" t="str">
            <v xml:space="preserve"> </v>
          </cell>
          <cell r="BH418" t="str">
            <v xml:space="preserve"> </v>
          </cell>
          <cell r="BI418" t="str">
            <v xml:space="preserve"> </v>
          </cell>
          <cell r="BJ418" t="str">
            <v xml:space="preserve"> </v>
          </cell>
          <cell r="BK418" t="str">
            <v xml:space="preserve"> </v>
          </cell>
          <cell r="BL418" t="str">
            <v xml:space="preserve"> </v>
          </cell>
          <cell r="BM418" t="str">
            <v xml:space="preserve"> </v>
          </cell>
          <cell r="BN418" t="str">
            <v xml:space="preserve"> </v>
          </cell>
          <cell r="BO418" t="str">
            <v xml:space="preserve"> </v>
          </cell>
          <cell r="BP418" t="str">
            <v xml:space="preserve"> </v>
          </cell>
          <cell r="BQ418" t="str">
            <v xml:space="preserve"> </v>
          </cell>
          <cell r="BR418" t="str">
            <v xml:space="preserve"> </v>
          </cell>
          <cell r="BT418" t="str">
            <v xml:space="preserve"> </v>
          </cell>
          <cell r="BU418" t="str">
            <v xml:space="preserve"> </v>
          </cell>
          <cell r="BV418" t="str">
            <v xml:space="preserve"> </v>
          </cell>
          <cell r="BW418" t="str">
            <v xml:space="preserve"> </v>
          </cell>
          <cell r="BX418" t="str">
            <v xml:space="preserve"> </v>
          </cell>
          <cell r="BY418" t="str">
            <v xml:space="preserve"> </v>
          </cell>
          <cell r="BZ418" t="str">
            <v xml:space="preserve"> </v>
          </cell>
          <cell r="CA418" t="str">
            <v xml:space="preserve"> </v>
          </cell>
          <cell r="CB418" t="str">
            <v xml:space="preserve"> </v>
          </cell>
          <cell r="CC418" t="str">
            <v xml:space="preserve"> </v>
          </cell>
          <cell r="CE418" t="str">
            <v xml:space="preserve"> </v>
          </cell>
          <cell r="CF418" t="str">
            <v xml:space="preserve"> </v>
          </cell>
          <cell r="CG418" t="str">
            <v xml:space="preserve"> </v>
          </cell>
          <cell r="DF418" t="str">
            <v xml:space="preserve"> </v>
          </cell>
          <cell r="DG418" t="str">
            <v xml:space="preserve"> </v>
          </cell>
          <cell r="DH418" t="str">
            <v xml:space="preserve"> </v>
          </cell>
          <cell r="DI418" t="str">
            <v xml:space="preserve"> </v>
          </cell>
        </row>
        <row r="419">
          <cell r="F419">
            <v>4135</v>
          </cell>
          <cell r="G419">
            <v>20</v>
          </cell>
          <cell r="I419">
            <v>20</v>
          </cell>
          <cell r="J419">
            <v>36065</v>
          </cell>
          <cell r="K419">
            <v>271</v>
          </cell>
          <cell r="L419">
            <v>1900</v>
          </cell>
          <cell r="M419">
            <v>271</v>
          </cell>
          <cell r="N419">
            <v>2253</v>
          </cell>
          <cell r="O419" t="str">
            <v xml:space="preserve"> </v>
          </cell>
          <cell r="P419" t="str">
            <v xml:space="preserve"> </v>
          </cell>
          <cell r="R419" t="str">
            <v xml:space="preserve"> </v>
          </cell>
          <cell r="S419" t="str">
            <v xml:space="preserve"> </v>
          </cell>
          <cell r="W419" t="str">
            <v>alkaline</v>
          </cell>
          <cell r="X419" t="str">
            <v>9.68/3.28</v>
          </cell>
          <cell r="AK419" t="e">
            <v>#N/A</v>
          </cell>
          <cell r="AL419" t="str">
            <v xml:space="preserve"> </v>
          </cell>
          <cell r="AN419" t="str">
            <v>02FTM-1B</v>
          </cell>
          <cell r="AO419" t="str">
            <v xml:space="preserve"> </v>
          </cell>
          <cell r="AP419" t="str">
            <v xml:space="preserve"> </v>
          </cell>
          <cell r="AQ419" t="str">
            <v xml:space="preserve"> </v>
          </cell>
          <cell r="AR419" t="str">
            <v xml:space="preserve"> </v>
          </cell>
          <cell r="AS419" t="str">
            <v xml:space="preserve"> </v>
          </cell>
          <cell r="AT419" t="str">
            <v xml:space="preserve"> </v>
          </cell>
          <cell r="AW419" t="str">
            <v xml:space="preserve"> </v>
          </cell>
          <cell r="AX419" t="str">
            <v xml:space="preserve"> </v>
          </cell>
          <cell r="AY419" t="str">
            <v xml:space="preserve"> </v>
          </cell>
          <cell r="AZ419" t="str">
            <v xml:space="preserve"> </v>
          </cell>
          <cell r="BA419" t="str">
            <v xml:space="preserve"> </v>
          </cell>
          <cell r="BE419" t="str">
            <v xml:space="preserve"> </v>
          </cell>
          <cell r="BF419" t="str">
            <v xml:space="preserve"> </v>
          </cell>
          <cell r="BG419" t="str">
            <v xml:space="preserve"> </v>
          </cell>
          <cell r="BH419" t="str">
            <v xml:space="preserve"> </v>
          </cell>
          <cell r="BI419" t="str">
            <v xml:space="preserve"> </v>
          </cell>
          <cell r="BJ419" t="str">
            <v xml:space="preserve"> </v>
          </cell>
          <cell r="BK419" t="str">
            <v xml:space="preserve"> </v>
          </cell>
          <cell r="BL419" t="str">
            <v xml:space="preserve"> </v>
          </cell>
          <cell r="BM419" t="str">
            <v xml:space="preserve"> </v>
          </cell>
          <cell r="BN419" t="str">
            <v xml:space="preserve"> </v>
          </cell>
          <cell r="BO419" t="str">
            <v xml:space="preserve"> </v>
          </cell>
          <cell r="BP419" t="str">
            <v xml:space="preserve"> </v>
          </cell>
          <cell r="BQ419" t="str">
            <v xml:space="preserve"> </v>
          </cell>
          <cell r="BR419" t="str">
            <v xml:space="preserve"> </v>
          </cell>
          <cell r="BT419" t="str">
            <v xml:space="preserve"> </v>
          </cell>
          <cell r="BU419" t="str">
            <v xml:space="preserve"> </v>
          </cell>
          <cell r="BV419" t="str">
            <v xml:space="preserve"> </v>
          </cell>
          <cell r="BW419" t="str">
            <v xml:space="preserve"> </v>
          </cell>
          <cell r="BX419" t="str">
            <v xml:space="preserve"> </v>
          </cell>
          <cell r="BY419" t="str">
            <v xml:space="preserve"> </v>
          </cell>
          <cell r="BZ419" t="str">
            <v xml:space="preserve"> </v>
          </cell>
          <cell r="CA419" t="str">
            <v xml:space="preserve"> </v>
          </cell>
          <cell r="CB419" t="str">
            <v xml:space="preserve"> </v>
          </cell>
          <cell r="CC419" t="str">
            <v xml:space="preserve"> </v>
          </cell>
          <cell r="CE419" t="str">
            <v xml:space="preserve"> </v>
          </cell>
          <cell r="CF419" t="str">
            <v xml:space="preserve"> </v>
          </cell>
          <cell r="CG419" t="str">
            <v xml:space="preserve"> </v>
          </cell>
          <cell r="DF419">
            <v>273</v>
          </cell>
          <cell r="DG419">
            <v>51</v>
          </cell>
          <cell r="DH419">
            <v>273</v>
          </cell>
          <cell r="DI419">
            <v>422</v>
          </cell>
        </row>
        <row r="420">
          <cell r="AN420" t="str">
            <v/>
          </cell>
          <cell r="DF420" t="str">
            <v xml:space="preserve"> </v>
          </cell>
          <cell r="DG420" t="str">
            <v xml:space="preserve"> </v>
          </cell>
          <cell r="DH420" t="str">
            <v xml:space="preserve"> </v>
          </cell>
          <cell r="DI420" t="str">
            <v xml:space="preserve"> </v>
          </cell>
        </row>
        <row r="421">
          <cell r="AN421" t="str">
            <v/>
          </cell>
          <cell r="DF421" t="str">
            <v xml:space="preserve"> </v>
          </cell>
          <cell r="DG421" t="str">
            <v xml:space="preserve"> </v>
          </cell>
          <cell r="DH421" t="str">
            <v xml:space="preserve"> </v>
          </cell>
          <cell r="DI421" t="str">
            <v xml:space="preserve"> </v>
          </cell>
        </row>
        <row r="422">
          <cell r="AN422" t="str">
            <v/>
          </cell>
          <cell r="DF422" t="str">
            <v xml:space="preserve"> </v>
          </cell>
          <cell r="DG422" t="str">
            <v xml:space="preserve"> </v>
          </cell>
          <cell r="DH422" t="str">
            <v xml:space="preserve"> </v>
          </cell>
          <cell r="DI422" t="str">
            <v xml:space="preserve"> </v>
          </cell>
        </row>
        <row r="423">
          <cell r="AN423" t="str">
            <v/>
          </cell>
          <cell r="DF423" t="str">
            <v xml:space="preserve"> </v>
          </cell>
          <cell r="DG423" t="str">
            <v xml:space="preserve"> </v>
          </cell>
          <cell r="DH423" t="str">
            <v xml:space="preserve"> </v>
          </cell>
          <cell r="DI423" t="str">
            <v xml:space="preserve"> </v>
          </cell>
        </row>
        <row r="424">
          <cell r="AN424" t="str">
            <v/>
          </cell>
          <cell r="DF424" t="str">
            <v xml:space="preserve"> </v>
          </cell>
          <cell r="DG424" t="str">
            <v xml:space="preserve"> </v>
          </cell>
          <cell r="DH424" t="str">
            <v xml:space="preserve"> </v>
          </cell>
          <cell r="DI424" t="str">
            <v xml:space="preserve"> </v>
          </cell>
        </row>
        <row r="425">
          <cell r="AN425" t="str">
            <v/>
          </cell>
          <cell r="DF425" t="str">
            <v xml:space="preserve"> </v>
          </cell>
          <cell r="DG425" t="str">
            <v xml:space="preserve"> </v>
          </cell>
          <cell r="DH425" t="str">
            <v xml:space="preserve"> </v>
          </cell>
          <cell r="DI425" t="str">
            <v xml:space="preserve"> </v>
          </cell>
        </row>
        <row r="426">
          <cell r="AN426" t="str">
            <v/>
          </cell>
          <cell r="DF426" t="str">
            <v xml:space="preserve"> </v>
          </cell>
          <cell r="DG426" t="str">
            <v xml:space="preserve"> </v>
          </cell>
          <cell r="DH426" t="str">
            <v xml:space="preserve"> </v>
          </cell>
          <cell r="DI426" t="str">
            <v xml:space="preserve"> </v>
          </cell>
        </row>
        <row r="427">
          <cell r="AN427" t="str">
            <v/>
          </cell>
          <cell r="DF427" t="str">
            <v xml:space="preserve"> </v>
          </cell>
          <cell r="DG427" t="str">
            <v xml:space="preserve"> </v>
          </cell>
          <cell r="DH427" t="str">
            <v xml:space="preserve"> </v>
          </cell>
          <cell r="DI427" t="str">
            <v xml:space="preserve"> </v>
          </cell>
        </row>
        <row r="428">
          <cell r="AN428" t="str">
            <v/>
          </cell>
          <cell r="DF428" t="str">
            <v xml:space="preserve"> </v>
          </cell>
          <cell r="DG428" t="str">
            <v xml:space="preserve"> </v>
          </cell>
          <cell r="DH428" t="str">
            <v xml:space="preserve"> </v>
          </cell>
          <cell r="DI428" t="str">
            <v xml:space="preserve"> </v>
          </cell>
        </row>
        <row r="429">
          <cell r="AN429" t="str">
            <v/>
          </cell>
          <cell r="DF429" t="str">
            <v xml:space="preserve"> </v>
          </cell>
          <cell r="DG429" t="str">
            <v xml:space="preserve"> </v>
          </cell>
          <cell r="DH429" t="str">
            <v xml:space="preserve"> </v>
          </cell>
          <cell r="DI429" t="str">
            <v xml:space="preserve"> </v>
          </cell>
        </row>
        <row r="430">
          <cell r="F430">
            <v>4390</v>
          </cell>
          <cell r="O430" t="str">
            <v xml:space="preserve"> </v>
          </cell>
          <cell r="P430" t="str">
            <v xml:space="preserve"> </v>
          </cell>
          <cell r="T430" t="str">
            <v xml:space="preserve"> </v>
          </cell>
          <cell r="U430" t="str">
            <v xml:space="preserve"> </v>
          </cell>
          <cell r="V430" t="str">
            <v xml:space="preserve"> </v>
          </cell>
          <cell r="W430" t="str">
            <v xml:space="preserve"> </v>
          </cell>
          <cell r="AN430" t="str">
            <v/>
          </cell>
          <cell r="AO430" t="str">
            <v xml:space="preserve"> </v>
          </cell>
          <cell r="AP430" t="str">
            <v xml:space="preserve"> </v>
          </cell>
          <cell r="AQ430" t="str">
            <v xml:space="preserve"> </v>
          </cell>
          <cell r="BE430" t="str">
            <v xml:space="preserve"> </v>
          </cell>
          <cell r="BF430" t="str">
            <v xml:space="preserve"> </v>
          </cell>
          <cell r="BY430" t="str">
            <v xml:space="preserve"> </v>
          </cell>
          <cell r="CB430" t="str">
            <v xml:space="preserve"> </v>
          </cell>
          <cell r="DF430" t="str">
            <v xml:space="preserve"> </v>
          </cell>
          <cell r="DG430" t="str">
            <v xml:space="preserve"> </v>
          </cell>
          <cell r="DH430" t="str">
            <v xml:space="preserve"> </v>
          </cell>
          <cell r="DI430" t="str">
            <v xml:space="preserve"> </v>
          </cell>
        </row>
        <row r="431">
          <cell r="F431">
            <v>4401</v>
          </cell>
          <cell r="T431" t="str">
            <v xml:space="preserve"> </v>
          </cell>
          <cell r="U431" t="str">
            <v xml:space="preserve"> </v>
          </cell>
          <cell r="V431" t="str">
            <v xml:space="preserve"> </v>
          </cell>
          <cell r="W431" t="str">
            <v xml:space="preserve"> </v>
          </cell>
          <cell r="AK431">
            <v>35052</v>
          </cell>
          <cell r="AN431" t="str">
            <v/>
          </cell>
          <cell r="AO431" t="str">
            <v xml:space="preserve"> </v>
          </cell>
          <cell r="AP431" t="str">
            <v xml:space="preserve"> </v>
          </cell>
          <cell r="AQ431" t="str">
            <v xml:space="preserve"> </v>
          </cell>
          <cell r="BE431" t="str">
            <v xml:space="preserve"> </v>
          </cell>
          <cell r="BF431" t="str">
            <v xml:space="preserve"> </v>
          </cell>
          <cell r="BY431" t="str">
            <v xml:space="preserve"> </v>
          </cell>
          <cell r="CB431" t="str">
            <v xml:space="preserve"> </v>
          </cell>
          <cell r="DF431" t="str">
            <v xml:space="preserve"> </v>
          </cell>
          <cell r="DG431" t="str">
            <v xml:space="preserve"> </v>
          </cell>
          <cell r="DH431" t="str">
            <v xml:space="preserve"> </v>
          </cell>
          <cell r="DI431" t="str">
            <v xml:space="preserve"> </v>
          </cell>
        </row>
        <row r="432">
          <cell r="F432">
            <v>4401</v>
          </cell>
          <cell r="T432" t="str">
            <v xml:space="preserve"> </v>
          </cell>
          <cell r="U432" t="str">
            <v xml:space="preserve"> </v>
          </cell>
          <cell r="V432" t="str">
            <v xml:space="preserve"> </v>
          </cell>
          <cell r="W432" t="str">
            <v xml:space="preserve"> </v>
          </cell>
          <cell r="AK432">
            <v>35052</v>
          </cell>
          <cell r="AN432" t="str">
            <v/>
          </cell>
          <cell r="AO432" t="str">
            <v xml:space="preserve"> </v>
          </cell>
          <cell r="AP432" t="str">
            <v xml:space="preserve"> </v>
          </cell>
          <cell r="AQ432" t="str">
            <v xml:space="preserve"> </v>
          </cell>
          <cell r="BE432" t="str">
            <v xml:space="preserve"> </v>
          </cell>
          <cell r="BF432" t="str">
            <v xml:space="preserve"> </v>
          </cell>
          <cell r="BY432" t="str">
            <v xml:space="preserve"> </v>
          </cell>
          <cell r="CB432" t="str">
            <v xml:space="preserve"> </v>
          </cell>
          <cell r="DF432" t="str">
            <v xml:space="preserve"> </v>
          </cell>
          <cell r="DG432" t="str">
            <v xml:space="preserve"> </v>
          </cell>
          <cell r="DH432" t="str">
            <v xml:space="preserve"> </v>
          </cell>
          <cell r="DI432" t="str">
            <v xml:space="preserve"> </v>
          </cell>
        </row>
        <row r="433">
          <cell r="F433">
            <v>4556</v>
          </cell>
          <cell r="AK433">
            <v>35046</v>
          </cell>
          <cell r="AN433" t="str">
            <v/>
          </cell>
          <cell r="DF433" t="str">
            <v xml:space="preserve"> </v>
          </cell>
          <cell r="DG433" t="str">
            <v xml:space="preserve"> </v>
          </cell>
          <cell r="DH433" t="str">
            <v xml:space="preserve"> </v>
          </cell>
          <cell r="DI433" t="str">
            <v xml:space="preserve"> </v>
          </cell>
        </row>
        <row r="434">
          <cell r="F434">
            <v>70243</v>
          </cell>
          <cell r="G434">
            <v>11.5</v>
          </cell>
          <cell r="J434">
            <v>40076</v>
          </cell>
          <cell r="K434">
            <v>263</v>
          </cell>
          <cell r="L434">
            <v>0</v>
          </cell>
          <cell r="M434" t="str">
            <v xml:space="preserve"> </v>
          </cell>
          <cell r="N434" t="str">
            <v xml:space="preserve"> </v>
          </cell>
          <cell r="O434" t="str">
            <v xml:space="preserve"> </v>
          </cell>
          <cell r="P434" t="str">
            <v xml:space="preserve"> </v>
          </cell>
          <cell r="R434" t="str">
            <v xml:space="preserve"> </v>
          </cell>
          <cell r="S434" t="str">
            <v xml:space="preserve"> </v>
          </cell>
          <cell r="T434" t="str">
            <v xml:space="preserve"> </v>
          </cell>
          <cell r="AK434">
            <v>35046</v>
          </cell>
          <cell r="AN434" t="str">
            <v>09BS-4B</v>
          </cell>
          <cell r="DF434" t="str">
            <v xml:space="preserve"> </v>
          </cell>
          <cell r="DG434" t="str">
            <v xml:space="preserve"> </v>
          </cell>
          <cell r="DH434" t="str">
            <v xml:space="preserve"> </v>
          </cell>
          <cell r="DI434" t="str">
            <v xml:space="preserve"> </v>
          </cell>
        </row>
        <row r="435">
          <cell r="F435">
            <v>70244</v>
          </cell>
          <cell r="G435">
            <v>19.75</v>
          </cell>
          <cell r="J435">
            <v>40078</v>
          </cell>
          <cell r="K435">
            <v>265</v>
          </cell>
          <cell r="L435">
            <v>0</v>
          </cell>
          <cell r="M435" t="str">
            <v xml:space="preserve"> </v>
          </cell>
          <cell r="N435" t="str">
            <v xml:space="preserve"> </v>
          </cell>
          <cell r="O435" t="str">
            <v xml:space="preserve"> </v>
          </cell>
          <cell r="P435" t="str">
            <v xml:space="preserve"> </v>
          </cell>
          <cell r="R435" t="str">
            <v xml:space="preserve"> </v>
          </cell>
          <cell r="S435" t="str">
            <v xml:space="preserve"> </v>
          </cell>
          <cell r="AK435">
            <v>35046</v>
          </cell>
          <cell r="AN435" t="str">
            <v>09BS-4B</v>
          </cell>
          <cell r="DF435" t="str">
            <v xml:space="preserve"> </v>
          </cell>
          <cell r="DG435" t="str">
            <v xml:space="preserve"> </v>
          </cell>
          <cell r="DH435" t="str">
            <v xml:space="preserve"> </v>
          </cell>
          <cell r="DI435" t="str">
            <v xml:space="preserve"> </v>
          </cell>
        </row>
        <row r="436">
          <cell r="F436">
            <v>70295</v>
          </cell>
          <cell r="G436">
            <v>41</v>
          </cell>
          <cell r="J436">
            <v>40418</v>
          </cell>
          <cell r="K436">
            <v>240</v>
          </cell>
          <cell r="L436">
            <v>2100</v>
          </cell>
          <cell r="R436" t="str">
            <v xml:space="preserve"> </v>
          </cell>
          <cell r="S436" t="str">
            <v xml:space="preserve"> </v>
          </cell>
        </row>
        <row r="437">
          <cell r="F437">
            <v>70296</v>
          </cell>
          <cell r="G437">
            <v>39</v>
          </cell>
          <cell r="J437">
            <v>40418</v>
          </cell>
          <cell r="K437">
            <v>240</v>
          </cell>
          <cell r="L437">
            <v>2200</v>
          </cell>
          <cell r="R437" t="str">
            <v xml:space="preserve"> </v>
          </cell>
          <cell r="S437" t="str">
            <v xml:space="preserve"> </v>
          </cell>
        </row>
        <row r="438">
          <cell r="F438">
            <v>70297</v>
          </cell>
          <cell r="G438">
            <v>40</v>
          </cell>
          <cell r="J438">
            <v>40419</v>
          </cell>
          <cell r="K438">
            <v>241</v>
          </cell>
          <cell r="L438">
            <v>0</v>
          </cell>
          <cell r="R438" t="str">
            <v xml:space="preserve"> </v>
          </cell>
          <cell r="S438" t="str">
            <v xml:space="preserve"> </v>
          </cell>
        </row>
        <row r="439">
          <cell r="AN439" t="str">
            <v/>
          </cell>
          <cell r="DF439" t="str">
            <v xml:space="preserve"> </v>
          </cell>
          <cell r="DG439" t="str">
            <v xml:space="preserve"> </v>
          </cell>
          <cell r="DH439" t="str">
            <v xml:space="preserve"> </v>
          </cell>
          <cell r="DI439" t="str">
            <v xml:space="preserve"> </v>
          </cell>
        </row>
        <row r="440">
          <cell r="F440">
            <v>2834</v>
          </cell>
          <cell r="M440" t="str">
            <v xml:space="preserve"> </v>
          </cell>
          <cell r="N440" t="str">
            <v xml:space="preserve"> </v>
          </cell>
          <cell r="O440" t="str">
            <v xml:space="preserve"> </v>
          </cell>
          <cell r="P440" t="str">
            <v xml:space="preserve"> </v>
          </cell>
          <cell r="T440" t="str">
            <v xml:space="preserve"> </v>
          </cell>
          <cell r="U440" t="str">
            <v xml:space="preserve"> </v>
          </cell>
          <cell r="V440" t="str">
            <v xml:space="preserve"> </v>
          </cell>
          <cell r="W440" t="str">
            <v xml:space="preserve"> </v>
          </cell>
          <cell r="AN440" t="str">
            <v/>
          </cell>
          <cell r="AO440" t="str">
            <v xml:space="preserve"> </v>
          </cell>
          <cell r="AP440" t="str">
            <v xml:space="preserve"> </v>
          </cell>
          <cell r="AQ440" t="str">
            <v xml:space="preserve"> </v>
          </cell>
          <cell r="BE440" t="str">
            <v xml:space="preserve"> </v>
          </cell>
          <cell r="BF440" t="str">
            <v xml:space="preserve"> </v>
          </cell>
          <cell r="BY440" t="str">
            <v xml:space="preserve"> </v>
          </cell>
          <cell r="CB440" t="str">
            <v xml:space="preserve"> </v>
          </cell>
          <cell r="DF440" t="str">
            <v xml:space="preserve"> </v>
          </cell>
          <cell r="DG440" t="str">
            <v xml:space="preserve"> </v>
          </cell>
          <cell r="DH440" t="str">
            <v xml:space="preserve"> </v>
          </cell>
          <cell r="DI440" t="str">
            <v xml:space="preserve"> </v>
          </cell>
        </row>
        <row r="441">
          <cell r="F441">
            <v>6878</v>
          </cell>
          <cell r="M441" t="str">
            <v xml:space="preserve"> </v>
          </cell>
          <cell r="N441" t="str">
            <v xml:space="preserve"> </v>
          </cell>
          <cell r="O441" t="str">
            <v xml:space="preserve"> </v>
          </cell>
          <cell r="P441" t="str">
            <v xml:space="preserve"> </v>
          </cell>
          <cell r="T441" t="str">
            <v xml:space="preserve"> </v>
          </cell>
          <cell r="U441" t="str">
            <v xml:space="preserve"> </v>
          </cell>
          <cell r="V441" t="str">
            <v xml:space="preserve"> </v>
          </cell>
          <cell r="W441" t="str">
            <v xml:space="preserve"> </v>
          </cell>
          <cell r="AN441" t="str">
            <v/>
          </cell>
          <cell r="AO441" t="str">
            <v xml:space="preserve"> </v>
          </cell>
          <cell r="AP441" t="str">
            <v xml:space="preserve"> </v>
          </cell>
          <cell r="AQ441" t="str">
            <v xml:space="preserve"> </v>
          </cell>
          <cell r="BE441" t="str">
            <v xml:space="preserve"> </v>
          </cell>
          <cell r="BF441" t="str">
            <v xml:space="preserve"> </v>
          </cell>
          <cell r="BY441" t="str">
            <v xml:space="preserve"> </v>
          </cell>
          <cell r="CB441" t="str">
            <v xml:space="preserve"> </v>
          </cell>
          <cell r="DF441" t="str">
            <v xml:space="preserve"> </v>
          </cell>
          <cell r="DG441" t="str">
            <v xml:space="preserve"> </v>
          </cell>
          <cell r="DH441" t="str">
            <v xml:space="preserve"> </v>
          </cell>
          <cell r="DI441" t="str">
            <v xml:space="preserve"> </v>
          </cell>
        </row>
        <row r="442">
          <cell r="F442">
            <v>8332</v>
          </cell>
          <cell r="M442" t="str">
            <v xml:space="preserve"> </v>
          </cell>
          <cell r="N442" t="str">
            <v xml:space="preserve"> </v>
          </cell>
          <cell r="O442" t="str">
            <v xml:space="preserve"> </v>
          </cell>
          <cell r="P442" t="str">
            <v xml:space="preserve"> </v>
          </cell>
          <cell r="T442" t="str">
            <v xml:space="preserve"> </v>
          </cell>
          <cell r="U442" t="str">
            <v xml:space="preserve"> </v>
          </cell>
          <cell r="V442" t="str">
            <v xml:space="preserve"> </v>
          </cell>
          <cell r="W442" t="str">
            <v xml:space="preserve"> </v>
          </cell>
          <cell r="AN442" t="str">
            <v/>
          </cell>
          <cell r="AO442" t="str">
            <v xml:space="preserve"> </v>
          </cell>
          <cell r="AP442" t="str">
            <v xml:space="preserve"> </v>
          </cell>
          <cell r="AQ442" t="str">
            <v xml:space="preserve"> </v>
          </cell>
          <cell r="BE442" t="str">
            <v xml:space="preserve"> </v>
          </cell>
          <cell r="BF442" t="str">
            <v xml:space="preserve"> </v>
          </cell>
          <cell r="BY442" t="str">
            <v xml:space="preserve"> </v>
          </cell>
          <cell r="CB442" t="str">
            <v xml:space="preserve"> </v>
          </cell>
          <cell r="DF442" t="str">
            <v xml:space="preserve"> </v>
          </cell>
          <cell r="DG442" t="str">
            <v xml:space="preserve"> </v>
          </cell>
          <cell r="DH442" t="str">
            <v xml:space="preserve"> </v>
          </cell>
          <cell r="DI442" t="str">
            <v xml:space="preserve"> </v>
          </cell>
        </row>
        <row r="443">
          <cell r="F443">
            <v>10038</v>
          </cell>
          <cell r="M443" t="str">
            <v xml:space="preserve"> </v>
          </cell>
          <cell r="N443" t="str">
            <v xml:space="preserve"> </v>
          </cell>
          <cell r="O443" t="str">
            <v xml:space="preserve"> </v>
          </cell>
          <cell r="P443" t="str">
            <v xml:space="preserve"> </v>
          </cell>
          <cell r="T443" t="str">
            <v xml:space="preserve"> </v>
          </cell>
          <cell r="U443" t="str">
            <v xml:space="preserve"> </v>
          </cell>
          <cell r="V443" t="str">
            <v xml:space="preserve"> </v>
          </cell>
          <cell r="W443" t="str">
            <v xml:space="preserve"> </v>
          </cell>
          <cell r="AN443" t="str">
            <v/>
          </cell>
          <cell r="AO443" t="str">
            <v xml:space="preserve"> </v>
          </cell>
          <cell r="AP443" t="str">
            <v xml:space="preserve"> </v>
          </cell>
          <cell r="AQ443" t="str">
            <v xml:space="preserve"> </v>
          </cell>
          <cell r="BE443" t="str">
            <v xml:space="preserve"> </v>
          </cell>
          <cell r="BF443" t="str">
            <v xml:space="preserve"> </v>
          </cell>
          <cell r="BY443" t="str">
            <v xml:space="preserve"> </v>
          </cell>
          <cell r="CB443" t="str">
            <v xml:space="preserve"> </v>
          </cell>
          <cell r="DF443" t="str">
            <v xml:space="preserve"> </v>
          </cell>
          <cell r="DG443" t="str">
            <v xml:space="preserve"> </v>
          </cell>
          <cell r="DH443" t="str">
            <v xml:space="preserve"> </v>
          </cell>
          <cell r="DI443" t="str">
            <v xml:space="preserve"> </v>
          </cell>
        </row>
        <row r="444">
          <cell r="F444">
            <v>11282</v>
          </cell>
          <cell r="M444" t="str">
            <v xml:space="preserve"> </v>
          </cell>
          <cell r="N444" t="str">
            <v xml:space="preserve"> </v>
          </cell>
          <cell r="O444" t="str">
            <v xml:space="preserve"> </v>
          </cell>
          <cell r="P444" t="str">
            <v xml:space="preserve"> </v>
          </cell>
          <cell r="T444" t="str">
            <v xml:space="preserve"> </v>
          </cell>
          <cell r="U444" t="str">
            <v xml:space="preserve"> </v>
          </cell>
          <cell r="V444" t="str">
            <v xml:space="preserve"> </v>
          </cell>
          <cell r="W444" t="str">
            <v xml:space="preserve"> </v>
          </cell>
          <cell r="AN444" t="str">
            <v/>
          </cell>
          <cell r="AO444" t="str">
            <v xml:space="preserve"> </v>
          </cell>
          <cell r="AP444" t="str">
            <v xml:space="preserve"> </v>
          </cell>
          <cell r="AQ444" t="str">
            <v xml:space="preserve"> </v>
          </cell>
          <cell r="BE444" t="str">
            <v xml:space="preserve"> </v>
          </cell>
          <cell r="BF444" t="str">
            <v xml:space="preserve"> </v>
          </cell>
          <cell r="BY444" t="str">
            <v xml:space="preserve"> </v>
          </cell>
          <cell r="CB444" t="str">
            <v xml:space="preserve"> </v>
          </cell>
          <cell r="DF444" t="str">
            <v xml:space="preserve"> </v>
          </cell>
          <cell r="DG444" t="str">
            <v xml:space="preserve"> </v>
          </cell>
          <cell r="DH444" t="str">
            <v xml:space="preserve"> </v>
          </cell>
          <cell r="DI444" t="str">
            <v xml:space="preserve"> </v>
          </cell>
        </row>
        <row r="445">
          <cell r="F445">
            <v>14946</v>
          </cell>
          <cell r="M445" t="str">
            <v xml:space="preserve"> </v>
          </cell>
          <cell r="N445" t="str">
            <v xml:space="preserve"> </v>
          </cell>
          <cell r="O445" t="str">
            <v xml:space="preserve"> </v>
          </cell>
          <cell r="P445" t="str">
            <v xml:space="preserve"> </v>
          </cell>
          <cell r="T445" t="str">
            <v xml:space="preserve"> </v>
          </cell>
          <cell r="U445" t="str">
            <v xml:space="preserve"> </v>
          </cell>
          <cell r="V445" t="str">
            <v xml:space="preserve"> </v>
          </cell>
          <cell r="W445" t="str">
            <v xml:space="preserve"> </v>
          </cell>
          <cell r="AN445" t="str">
            <v/>
          </cell>
          <cell r="AO445" t="str">
            <v xml:space="preserve"> </v>
          </cell>
          <cell r="AP445" t="str">
            <v xml:space="preserve"> </v>
          </cell>
          <cell r="AQ445" t="str">
            <v xml:space="preserve"> </v>
          </cell>
          <cell r="BE445" t="str">
            <v xml:space="preserve"> </v>
          </cell>
          <cell r="BF445" t="str">
            <v xml:space="preserve"> </v>
          </cell>
          <cell r="BY445" t="str">
            <v xml:space="preserve"> </v>
          </cell>
          <cell r="CB445" t="str">
            <v xml:space="preserve"> </v>
          </cell>
          <cell r="DF445" t="str">
            <v xml:space="preserve"> </v>
          </cell>
          <cell r="DG445" t="str">
            <v xml:space="preserve"> </v>
          </cell>
          <cell r="DH445" t="str">
            <v xml:space="preserve"> </v>
          </cell>
          <cell r="DI445" t="str">
            <v xml:space="preserve"> </v>
          </cell>
        </row>
        <row r="446">
          <cell r="F446">
            <v>14982</v>
          </cell>
          <cell r="M446" t="str">
            <v xml:space="preserve"> </v>
          </cell>
          <cell r="N446" t="str">
            <v xml:space="preserve"> </v>
          </cell>
          <cell r="O446" t="str">
            <v xml:space="preserve"> </v>
          </cell>
          <cell r="P446" t="str">
            <v xml:space="preserve"> </v>
          </cell>
          <cell r="T446" t="str">
            <v xml:space="preserve"> </v>
          </cell>
          <cell r="U446" t="str">
            <v xml:space="preserve"> </v>
          </cell>
          <cell r="V446" t="str">
            <v xml:space="preserve"> </v>
          </cell>
          <cell r="W446" t="str">
            <v xml:space="preserve"> </v>
          </cell>
          <cell r="AN446" t="str">
            <v/>
          </cell>
          <cell r="AO446" t="str">
            <v xml:space="preserve"> </v>
          </cell>
          <cell r="AP446" t="str">
            <v xml:space="preserve"> </v>
          </cell>
          <cell r="AQ446" t="str">
            <v xml:space="preserve"> </v>
          </cell>
          <cell r="BE446" t="str">
            <v xml:space="preserve"> </v>
          </cell>
          <cell r="BF446" t="str">
            <v xml:space="preserve"> </v>
          </cell>
          <cell r="BY446" t="str">
            <v xml:space="preserve"> </v>
          </cell>
          <cell r="CB446" t="str">
            <v xml:space="preserve"> </v>
          </cell>
          <cell r="DF446" t="str">
            <v xml:space="preserve"> </v>
          </cell>
          <cell r="DG446" t="str">
            <v xml:space="preserve"> </v>
          </cell>
          <cell r="DH446" t="str">
            <v xml:space="preserve"> </v>
          </cell>
          <cell r="DI446" t="str">
            <v xml:space="preserve"> </v>
          </cell>
        </row>
        <row r="447">
          <cell r="F447">
            <v>16360</v>
          </cell>
          <cell r="T447" t="str">
            <v xml:space="preserve"> </v>
          </cell>
          <cell r="U447" t="str">
            <v xml:space="preserve"> </v>
          </cell>
          <cell r="V447" t="str">
            <v xml:space="preserve"> </v>
          </cell>
          <cell r="W447" t="str">
            <v xml:space="preserve"> </v>
          </cell>
          <cell r="AN447" t="str">
            <v/>
          </cell>
          <cell r="AO447" t="str">
            <v xml:space="preserve"> </v>
          </cell>
          <cell r="AP447" t="str">
            <v xml:space="preserve"> </v>
          </cell>
          <cell r="AQ447" t="str">
            <v xml:space="preserve"> </v>
          </cell>
          <cell r="BE447" t="str">
            <v xml:space="preserve"> </v>
          </cell>
          <cell r="BF447" t="str">
            <v xml:space="preserve"> </v>
          </cell>
          <cell r="BY447" t="str">
            <v xml:space="preserve"> </v>
          </cell>
          <cell r="CB447" t="str">
            <v xml:space="preserve"> </v>
          </cell>
          <cell r="DF447" t="str">
            <v xml:space="preserve"> </v>
          </cell>
          <cell r="DG447" t="str">
            <v xml:space="preserve"> </v>
          </cell>
          <cell r="DH447" t="str">
            <v xml:space="preserve"> </v>
          </cell>
          <cell r="DI447" t="str">
            <v xml:space="preserve"> </v>
          </cell>
        </row>
        <row r="448">
          <cell r="F448">
            <v>17138</v>
          </cell>
          <cell r="M448" t="str">
            <v xml:space="preserve"> </v>
          </cell>
          <cell r="N448" t="str">
            <v xml:space="preserve"> </v>
          </cell>
          <cell r="O448" t="str">
            <v xml:space="preserve"> </v>
          </cell>
          <cell r="P448" t="str">
            <v xml:space="preserve"> </v>
          </cell>
          <cell r="T448" t="str">
            <v xml:space="preserve"> </v>
          </cell>
          <cell r="U448" t="str">
            <v xml:space="preserve"> </v>
          </cell>
          <cell r="V448" t="str">
            <v xml:space="preserve"> </v>
          </cell>
          <cell r="W448" t="str">
            <v xml:space="preserve"> </v>
          </cell>
          <cell r="AN448" t="str">
            <v/>
          </cell>
          <cell r="AO448" t="str">
            <v xml:space="preserve"> </v>
          </cell>
          <cell r="AP448" t="str">
            <v xml:space="preserve"> </v>
          </cell>
          <cell r="AQ448" t="str">
            <v xml:space="preserve"> </v>
          </cell>
          <cell r="BE448" t="str">
            <v xml:space="preserve"> </v>
          </cell>
          <cell r="BF448" t="str">
            <v xml:space="preserve"> </v>
          </cell>
          <cell r="BY448" t="str">
            <v xml:space="preserve"> </v>
          </cell>
          <cell r="CB448" t="str">
            <v xml:space="preserve"> </v>
          </cell>
          <cell r="DF448" t="str">
            <v xml:space="preserve"> </v>
          </cell>
          <cell r="DG448" t="str">
            <v xml:space="preserve"> </v>
          </cell>
          <cell r="DH448" t="str">
            <v xml:space="preserve"> </v>
          </cell>
          <cell r="DI448" t="str">
            <v xml:space="preserve"> </v>
          </cell>
        </row>
        <row r="449">
          <cell r="F449">
            <v>17168</v>
          </cell>
          <cell r="M449" t="str">
            <v xml:space="preserve"> </v>
          </cell>
          <cell r="N449" t="str">
            <v xml:space="preserve"> </v>
          </cell>
          <cell r="O449" t="str">
            <v xml:space="preserve"> </v>
          </cell>
          <cell r="P449" t="str">
            <v xml:space="preserve"> </v>
          </cell>
          <cell r="T449" t="str">
            <v xml:space="preserve"> </v>
          </cell>
          <cell r="U449" t="str">
            <v xml:space="preserve"> </v>
          </cell>
          <cell r="V449" t="str">
            <v xml:space="preserve"> </v>
          </cell>
          <cell r="W449" t="str">
            <v xml:space="preserve"> </v>
          </cell>
          <cell r="AN449" t="str">
            <v/>
          </cell>
          <cell r="AO449" t="str">
            <v xml:space="preserve"> </v>
          </cell>
          <cell r="AP449" t="str">
            <v xml:space="preserve"> </v>
          </cell>
          <cell r="AQ449" t="str">
            <v xml:space="preserve"> </v>
          </cell>
          <cell r="BE449" t="str">
            <v xml:space="preserve"> </v>
          </cell>
          <cell r="BF449" t="str">
            <v xml:space="preserve"> </v>
          </cell>
          <cell r="BY449" t="str">
            <v xml:space="preserve"> </v>
          </cell>
          <cell r="CB449" t="str">
            <v xml:space="preserve"> </v>
          </cell>
          <cell r="DF449" t="str">
            <v xml:space="preserve"> </v>
          </cell>
          <cell r="DG449" t="str">
            <v xml:space="preserve"> </v>
          </cell>
          <cell r="DH449" t="str">
            <v xml:space="preserve"> </v>
          </cell>
          <cell r="DI449" t="str">
            <v xml:space="preserve"> </v>
          </cell>
        </row>
        <row r="450">
          <cell r="F450">
            <v>18309</v>
          </cell>
          <cell r="M450" t="str">
            <v xml:space="preserve"> </v>
          </cell>
          <cell r="N450" t="str">
            <v xml:space="preserve"> </v>
          </cell>
          <cell r="O450" t="str">
            <v xml:space="preserve"> </v>
          </cell>
          <cell r="P450" t="str">
            <v xml:space="preserve"> </v>
          </cell>
          <cell r="T450" t="str">
            <v xml:space="preserve"> </v>
          </cell>
          <cell r="U450" t="str">
            <v xml:space="preserve"> </v>
          </cell>
          <cell r="V450" t="str">
            <v xml:space="preserve"> </v>
          </cell>
          <cell r="W450" t="str">
            <v xml:space="preserve"> </v>
          </cell>
          <cell r="AN450" t="str">
            <v/>
          </cell>
          <cell r="AO450" t="str">
            <v xml:space="preserve"> </v>
          </cell>
          <cell r="AP450" t="str">
            <v xml:space="preserve"> </v>
          </cell>
          <cell r="AQ450" t="str">
            <v xml:space="preserve"> </v>
          </cell>
          <cell r="BE450" t="str">
            <v xml:space="preserve"> </v>
          </cell>
          <cell r="BF450" t="str">
            <v xml:space="preserve"> </v>
          </cell>
          <cell r="BY450" t="str">
            <v xml:space="preserve"> </v>
          </cell>
          <cell r="CB450" t="str">
            <v xml:space="preserve"> </v>
          </cell>
          <cell r="DF450" t="str">
            <v xml:space="preserve"> </v>
          </cell>
          <cell r="DG450" t="str">
            <v xml:space="preserve"> </v>
          </cell>
          <cell r="DH450" t="str">
            <v xml:space="preserve"> </v>
          </cell>
          <cell r="DI450" t="str">
            <v xml:space="preserve"> </v>
          </cell>
        </row>
        <row r="451">
          <cell r="F451">
            <v>18311</v>
          </cell>
          <cell r="O451" t="str">
            <v xml:space="preserve"> </v>
          </cell>
          <cell r="P451" t="str">
            <v xml:space="preserve"> </v>
          </cell>
          <cell r="T451" t="str">
            <v xml:space="preserve"> </v>
          </cell>
          <cell r="U451" t="str">
            <v xml:space="preserve"> </v>
          </cell>
          <cell r="V451" t="str">
            <v xml:space="preserve"> </v>
          </cell>
          <cell r="W451" t="str">
            <v xml:space="preserve"> </v>
          </cell>
          <cell r="AN451" t="str">
            <v/>
          </cell>
          <cell r="AO451" t="str">
            <v xml:space="preserve"> </v>
          </cell>
          <cell r="AP451" t="str">
            <v xml:space="preserve"> </v>
          </cell>
          <cell r="AQ451" t="str">
            <v xml:space="preserve"> </v>
          </cell>
          <cell r="BE451" t="str">
            <v xml:space="preserve"> </v>
          </cell>
          <cell r="BF451" t="str">
            <v xml:space="preserve"> </v>
          </cell>
          <cell r="BY451" t="str">
            <v xml:space="preserve"> </v>
          </cell>
          <cell r="CB451" t="str">
            <v xml:space="preserve"> </v>
          </cell>
          <cell r="DF451" t="str">
            <v xml:space="preserve"> </v>
          </cell>
          <cell r="DG451" t="str">
            <v xml:space="preserve"> </v>
          </cell>
          <cell r="DH451" t="str">
            <v xml:space="preserve"> </v>
          </cell>
          <cell r="DI451" t="str">
            <v xml:space="preserve"> </v>
          </cell>
        </row>
        <row r="452">
          <cell r="F452">
            <v>24886</v>
          </cell>
          <cell r="K452" t="str">
            <v xml:space="preserve"> </v>
          </cell>
          <cell r="L452" t="str">
            <v xml:space="preserve"> </v>
          </cell>
          <cell r="M452">
            <v>269</v>
          </cell>
          <cell r="O452" t="str">
            <v xml:space="preserve"> </v>
          </cell>
          <cell r="P452" t="str">
            <v xml:space="preserve"> </v>
          </cell>
          <cell r="R452" t="str">
            <v xml:space="preserve"> </v>
          </cell>
          <cell r="S452" t="str">
            <v xml:space="preserve"> </v>
          </cell>
          <cell r="AN452" t="str">
            <v/>
          </cell>
          <cell r="DF452" t="str">
            <v xml:space="preserve"> </v>
          </cell>
          <cell r="DG452" t="str">
            <v xml:space="preserve"> </v>
          </cell>
          <cell r="DH452" t="str">
            <v xml:space="preserve"> </v>
          </cell>
          <cell r="DI452" t="str">
            <v xml:space="preserve"> </v>
          </cell>
        </row>
        <row r="453">
          <cell r="F453">
            <v>34707</v>
          </cell>
          <cell r="R453" t="str">
            <v xml:space="preserve"> </v>
          </cell>
          <cell r="S453" t="str">
            <v xml:space="preserve"> </v>
          </cell>
          <cell r="AN453" t="str">
            <v/>
          </cell>
        </row>
        <row r="454">
          <cell r="F454">
            <v>44883</v>
          </cell>
          <cell r="O454" t="str">
            <v xml:space="preserve"> </v>
          </cell>
          <cell r="P454" t="str">
            <v xml:space="preserve"> </v>
          </cell>
          <cell r="Q454" t="str">
            <v xml:space="preserve"> </v>
          </cell>
          <cell r="R454" t="str">
            <v xml:space="preserve"> </v>
          </cell>
          <cell r="S454" t="str">
            <v xml:space="preserve"> </v>
          </cell>
          <cell r="T454" t="str">
            <v xml:space="preserve"> </v>
          </cell>
          <cell r="AN454" t="str">
            <v/>
          </cell>
          <cell r="DF454" t="str">
            <v xml:space="preserve"> </v>
          </cell>
          <cell r="DG454" t="str">
            <v xml:space="preserve"> </v>
          </cell>
          <cell r="DH454" t="str">
            <v xml:space="preserve"> </v>
          </cell>
          <cell r="DI454" t="str">
            <v xml:space="preserve"> </v>
          </cell>
        </row>
        <row r="455">
          <cell r="F455">
            <v>48757</v>
          </cell>
          <cell r="M455">
            <v>142</v>
          </cell>
          <cell r="N455">
            <v>2011</v>
          </cell>
          <cell r="O455" t="str">
            <v xml:space="preserve"> </v>
          </cell>
          <cell r="P455" t="str">
            <v xml:space="preserve"> </v>
          </cell>
          <cell r="Q455" t="str">
            <v xml:space="preserve"> </v>
          </cell>
          <cell r="R455" t="str">
            <v xml:space="preserve"> </v>
          </cell>
          <cell r="S455" t="str">
            <v xml:space="preserve"> </v>
          </cell>
          <cell r="AN455" t="str">
            <v/>
          </cell>
          <cell r="DF455" t="str">
            <v xml:space="preserve"> </v>
          </cell>
          <cell r="DG455" t="str">
            <v xml:space="preserve"> </v>
          </cell>
          <cell r="DH455" t="str">
            <v xml:space="preserve"> </v>
          </cell>
          <cell r="DI455" t="str">
            <v xml:space="preserve"> </v>
          </cell>
        </row>
        <row r="456">
          <cell r="F456">
            <v>52870</v>
          </cell>
          <cell r="K456" t="str">
            <v xml:space="preserve"> </v>
          </cell>
          <cell r="L456" t="str">
            <v xml:space="preserve"> </v>
          </cell>
          <cell r="M456" t="str">
            <v xml:space="preserve"> </v>
          </cell>
          <cell r="N456" t="str">
            <v xml:space="preserve"> </v>
          </cell>
          <cell r="O456" t="str">
            <v xml:space="preserve"> </v>
          </cell>
          <cell r="P456" t="str">
            <v xml:space="preserve"> </v>
          </cell>
          <cell r="R456" t="str">
            <v xml:space="preserve"> </v>
          </cell>
          <cell r="S456" t="str">
            <v xml:space="preserve"> </v>
          </cell>
          <cell r="AN456" t="str">
            <v>02FTM-1B</v>
          </cell>
          <cell r="DF456" t="str">
            <v xml:space="preserve"> </v>
          </cell>
          <cell r="DG456" t="str">
            <v xml:space="preserve"> </v>
          </cell>
          <cell r="DH456" t="str">
            <v xml:space="preserve"> </v>
          </cell>
          <cell r="DI456" t="str">
            <v xml:space="preserve"> </v>
          </cell>
        </row>
        <row r="457">
          <cell r="F457">
            <v>52869</v>
          </cell>
          <cell r="K457" t="str">
            <v xml:space="preserve"> </v>
          </cell>
          <cell r="L457" t="str">
            <v xml:space="preserve"> </v>
          </cell>
          <cell r="M457" t="str">
            <v xml:space="preserve"> </v>
          </cell>
          <cell r="N457" t="str">
            <v xml:space="preserve"> </v>
          </cell>
          <cell r="O457" t="str">
            <v xml:space="preserve"> </v>
          </cell>
          <cell r="P457" t="str">
            <v xml:space="preserve"> </v>
          </cell>
          <cell r="Q457" t="str">
            <v xml:space="preserve"> </v>
          </cell>
          <cell r="R457" t="str">
            <v xml:space="preserve"> </v>
          </cell>
          <cell r="S457" t="str">
            <v xml:space="preserve"> </v>
          </cell>
          <cell r="AN457" t="str">
            <v/>
          </cell>
        </row>
        <row r="458">
          <cell r="F458">
            <v>32310</v>
          </cell>
          <cell r="K458" t="str">
            <v xml:space="preserve"> </v>
          </cell>
          <cell r="L458" t="str">
            <v xml:space="preserve"> </v>
          </cell>
          <cell r="M458" t="str">
            <v xml:space="preserve"> </v>
          </cell>
          <cell r="N458" t="str">
            <v xml:space="preserve"> </v>
          </cell>
          <cell r="O458" t="str">
            <v xml:space="preserve"> </v>
          </cell>
          <cell r="P458" t="str">
            <v xml:space="preserve"> </v>
          </cell>
          <cell r="R458" t="str">
            <v xml:space="preserve"> </v>
          </cell>
          <cell r="S458" t="str">
            <v xml:space="preserve"> </v>
          </cell>
          <cell r="AN458" t="str">
            <v>03GBM-3B</v>
          </cell>
          <cell r="DF458" t="str">
            <v xml:space="preserve"> </v>
          </cell>
          <cell r="DG458" t="str">
            <v xml:space="preserve"> </v>
          </cell>
          <cell r="DH458" t="str">
            <v xml:space="preserve"> </v>
          </cell>
          <cell r="DI458" t="str">
            <v xml:space="preserve"> </v>
          </cell>
        </row>
        <row r="459">
          <cell r="F459">
            <v>169</v>
          </cell>
          <cell r="G459">
            <v>183</v>
          </cell>
          <cell r="K459" t="str">
            <v xml:space="preserve"> </v>
          </cell>
          <cell r="L459" t="str">
            <v xml:space="preserve"> </v>
          </cell>
          <cell r="M459" t="str">
            <v xml:space="preserve"> </v>
          </cell>
          <cell r="N459" t="str">
            <v xml:space="preserve"> </v>
          </cell>
          <cell r="O459" t="str">
            <v xml:space="preserve"> </v>
          </cell>
          <cell r="P459" t="str">
            <v xml:space="preserve"> </v>
          </cell>
          <cell r="R459" t="str">
            <v xml:space="preserve"> </v>
          </cell>
          <cell r="S459" t="str">
            <v xml:space="preserve"> </v>
          </cell>
        </row>
        <row r="461">
          <cell r="F461">
            <v>16</v>
          </cell>
          <cell r="R461" t="str">
            <v xml:space="preserve"> </v>
          </cell>
          <cell r="S461" t="str">
            <v xml:space="preserve"> </v>
          </cell>
          <cell r="U461">
            <v>100</v>
          </cell>
          <cell r="AK461">
            <v>2000</v>
          </cell>
          <cell r="AN461" t="str">
            <v/>
          </cell>
          <cell r="DF461" t="str">
            <v xml:space="preserve"> </v>
          </cell>
          <cell r="DG461" t="str">
            <v xml:space="preserve"> </v>
          </cell>
          <cell r="DH461" t="str">
            <v xml:space="preserve"> </v>
          </cell>
          <cell r="DI461" t="str">
            <v xml:space="preserve"> </v>
          </cell>
        </row>
        <row r="462">
          <cell r="F462">
            <v>16</v>
          </cell>
          <cell r="U462">
            <v>100</v>
          </cell>
          <cell r="AK462">
            <v>2000</v>
          </cell>
          <cell r="AN462" t="str">
            <v/>
          </cell>
          <cell r="DF462" t="str">
            <v xml:space="preserve"> </v>
          </cell>
          <cell r="DG462" t="str">
            <v xml:space="preserve"> </v>
          </cell>
          <cell r="DH462" t="str">
            <v xml:space="preserve"> </v>
          </cell>
          <cell r="DI462" t="str">
            <v xml:space="preserve"> </v>
          </cell>
        </row>
        <row r="463">
          <cell r="F463" t="str">
            <v>51 - channel 6</v>
          </cell>
          <cell r="G463">
            <v>2048</v>
          </cell>
          <cell r="I463">
            <v>2000</v>
          </cell>
          <cell r="J463">
            <v>37722</v>
          </cell>
          <cell r="K463">
            <v>101</v>
          </cell>
          <cell r="L463">
            <v>1500</v>
          </cell>
          <cell r="M463">
            <v>128</v>
          </cell>
          <cell r="N463">
            <v>1828</v>
          </cell>
          <cell r="O463" t="str">
            <v xml:space="preserve"> </v>
          </cell>
          <cell r="P463" t="str">
            <v xml:space="preserve"> </v>
          </cell>
          <cell r="R463" t="str">
            <v xml:space="preserve"> </v>
          </cell>
          <cell r="S463" t="str">
            <v xml:space="preserve"> </v>
          </cell>
          <cell r="AK463">
            <v>2001</v>
          </cell>
          <cell r="AN463" t="str">
            <v>03GSP-9A</v>
          </cell>
          <cell r="DF463" t="str">
            <v xml:space="preserve"> </v>
          </cell>
          <cell r="DG463" t="str">
            <v xml:space="preserve"> </v>
          </cell>
          <cell r="DH463" t="str">
            <v xml:space="preserve"> </v>
          </cell>
          <cell r="DI463" t="str">
            <v xml:space="preserve"> </v>
          </cell>
        </row>
        <row r="464">
          <cell r="F464" t="str">
            <v>52 - channel 6</v>
          </cell>
          <cell r="AK464">
            <v>2001</v>
          </cell>
          <cell r="AN464" t="str">
            <v/>
          </cell>
          <cell r="DF464" t="str">
            <v xml:space="preserve"> </v>
          </cell>
          <cell r="DG464" t="str">
            <v xml:space="preserve"> </v>
          </cell>
          <cell r="DH464" t="str">
            <v xml:space="preserve"> </v>
          </cell>
          <cell r="DI464" t="str">
            <v xml:space="preserve"> </v>
          </cell>
        </row>
        <row r="465">
          <cell r="F465" t="str">
            <v>53 - channel 6</v>
          </cell>
          <cell r="AK465">
            <v>2001</v>
          </cell>
          <cell r="AN465" t="str">
            <v/>
          </cell>
          <cell r="DF465" t="str">
            <v xml:space="preserve"> </v>
          </cell>
          <cell r="DG465" t="str">
            <v xml:space="preserve"> </v>
          </cell>
          <cell r="DH465" t="str">
            <v xml:space="preserve"> </v>
          </cell>
          <cell r="DI465" t="str">
            <v xml:space="preserve"> </v>
          </cell>
        </row>
        <row r="466">
          <cell r="F466">
            <v>54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 t="str">
            <v xml:space="preserve"> </v>
          </cell>
          <cell r="P466" t="str">
            <v xml:space="preserve"> </v>
          </cell>
          <cell r="R466" t="str">
            <v xml:space="preserve"> </v>
          </cell>
          <cell r="S466" t="str">
            <v xml:space="preserve"> </v>
          </cell>
          <cell r="AK466">
            <v>2001</v>
          </cell>
          <cell r="AN466" t="str">
            <v/>
          </cell>
          <cell r="DF466" t="str">
            <v xml:space="preserve"> </v>
          </cell>
          <cell r="DG466" t="str">
            <v xml:space="preserve"> </v>
          </cell>
          <cell r="DH466" t="str">
            <v xml:space="preserve"> </v>
          </cell>
          <cell r="DI466" t="str">
            <v xml:space="preserve"> </v>
          </cell>
        </row>
        <row r="467">
          <cell r="F467" t="str">
            <v>55 - channel 6</v>
          </cell>
          <cell r="G467">
            <v>3048</v>
          </cell>
          <cell r="I467">
            <v>3000</v>
          </cell>
          <cell r="J467">
            <v>37722</v>
          </cell>
          <cell r="K467">
            <v>101</v>
          </cell>
          <cell r="L467">
            <v>1500</v>
          </cell>
          <cell r="M467">
            <v>128</v>
          </cell>
          <cell r="N467">
            <v>1853</v>
          </cell>
          <cell r="O467" t="str">
            <v xml:space="preserve"> </v>
          </cell>
          <cell r="P467" t="str">
            <v xml:space="preserve"> </v>
          </cell>
          <cell r="R467" t="str">
            <v xml:space="preserve"> </v>
          </cell>
          <cell r="S467" t="str">
            <v xml:space="preserve"> </v>
          </cell>
          <cell r="AK467">
            <v>2001</v>
          </cell>
          <cell r="AN467" t="str">
            <v>03GSP-9A</v>
          </cell>
          <cell r="DF467" t="str">
            <v xml:space="preserve"> </v>
          </cell>
          <cell r="DG467" t="str">
            <v xml:space="preserve"> </v>
          </cell>
          <cell r="DH467" t="str">
            <v xml:space="preserve"> </v>
          </cell>
          <cell r="DI467" t="str">
            <v xml:space="preserve"> </v>
          </cell>
        </row>
        <row r="468">
          <cell r="F468">
            <v>56</v>
          </cell>
          <cell r="M468" t="str">
            <v xml:space="preserve"> </v>
          </cell>
          <cell r="N468" t="str">
            <v xml:space="preserve"> </v>
          </cell>
          <cell r="O468" t="str">
            <v xml:space="preserve"> </v>
          </cell>
          <cell r="P468" t="str">
            <v xml:space="preserve"> </v>
          </cell>
          <cell r="R468" t="str">
            <v xml:space="preserve"> </v>
          </cell>
          <cell r="S468" t="str">
            <v xml:space="preserve"> </v>
          </cell>
          <cell r="U468">
            <v>8000</v>
          </cell>
          <cell r="AK468">
            <v>2001</v>
          </cell>
          <cell r="AN468" t="str">
            <v/>
          </cell>
          <cell r="DF468" t="str">
            <v xml:space="preserve"> </v>
          </cell>
          <cell r="DG468" t="str">
            <v xml:space="preserve"> </v>
          </cell>
          <cell r="DH468" t="str">
            <v xml:space="preserve"> </v>
          </cell>
          <cell r="DI468" t="str">
            <v xml:space="preserve"> </v>
          </cell>
        </row>
        <row r="469">
          <cell r="F469" t="str">
            <v>57 - channel 6</v>
          </cell>
          <cell r="AK469">
            <v>2001</v>
          </cell>
          <cell r="AN469" t="str">
            <v/>
          </cell>
          <cell r="DF469" t="str">
            <v xml:space="preserve"> </v>
          </cell>
          <cell r="DG469" t="str">
            <v xml:space="preserve"> </v>
          </cell>
          <cell r="DH469" t="str">
            <v xml:space="preserve"> </v>
          </cell>
          <cell r="DI469" t="str">
            <v xml:space="preserve"> </v>
          </cell>
        </row>
        <row r="470">
          <cell r="F470">
            <v>58</v>
          </cell>
          <cell r="AK470">
            <v>2001</v>
          </cell>
          <cell r="AN470" t="str">
            <v/>
          </cell>
          <cell r="DF470" t="str">
            <v xml:space="preserve"> </v>
          </cell>
          <cell r="DG470" t="str">
            <v xml:space="preserve"> </v>
          </cell>
          <cell r="DH470" t="str">
            <v xml:space="preserve"> </v>
          </cell>
          <cell r="DI470" t="str">
            <v xml:space="preserve"> </v>
          </cell>
        </row>
        <row r="471">
          <cell r="F471">
            <v>59</v>
          </cell>
          <cell r="AK471">
            <v>2001</v>
          </cell>
          <cell r="AN471" t="str">
            <v/>
          </cell>
          <cell r="DF471" t="str">
            <v xml:space="preserve"> </v>
          </cell>
          <cell r="DG471" t="str">
            <v xml:space="preserve"> </v>
          </cell>
          <cell r="DH471" t="str">
            <v xml:space="preserve"> </v>
          </cell>
          <cell r="DI471" t="str">
            <v xml:space="preserve"> </v>
          </cell>
        </row>
        <row r="472">
          <cell r="F472" t="str">
            <v>60 - channel 6</v>
          </cell>
          <cell r="G472">
            <v>4048</v>
          </cell>
          <cell r="I472">
            <v>4000</v>
          </cell>
          <cell r="J472">
            <v>37722</v>
          </cell>
          <cell r="K472">
            <v>101</v>
          </cell>
          <cell r="L472">
            <v>1500</v>
          </cell>
          <cell r="M472">
            <v>128</v>
          </cell>
          <cell r="N472">
            <v>1919</v>
          </cell>
          <cell r="O472" t="str">
            <v xml:space="preserve"> </v>
          </cell>
          <cell r="P472" t="str">
            <v xml:space="preserve"> </v>
          </cell>
          <cell r="R472" t="str">
            <v xml:space="preserve"> </v>
          </cell>
          <cell r="S472" t="str">
            <v xml:space="preserve"> </v>
          </cell>
          <cell r="AK472">
            <v>2001</v>
          </cell>
          <cell r="AN472" t="str">
            <v>03GSP-9A</v>
          </cell>
          <cell r="DF472" t="str">
            <v xml:space="preserve"> </v>
          </cell>
          <cell r="DG472" t="str">
            <v xml:space="preserve"> </v>
          </cell>
          <cell r="DH472" t="str">
            <v xml:space="preserve"> </v>
          </cell>
          <cell r="DI472" t="str">
            <v xml:space="preserve"> </v>
          </cell>
        </row>
        <row r="473">
          <cell r="F473" t="str">
            <v>61 - channel 6</v>
          </cell>
          <cell r="AN473" t="str">
            <v/>
          </cell>
          <cell r="DF473" t="str">
            <v xml:space="preserve"> </v>
          </cell>
          <cell r="DG473" t="str">
            <v xml:space="preserve"> </v>
          </cell>
          <cell r="DH473" t="str">
            <v xml:space="preserve"> </v>
          </cell>
          <cell r="DI473" t="str">
            <v xml:space="preserve"> </v>
          </cell>
        </row>
        <row r="474">
          <cell r="F474">
            <v>61</v>
          </cell>
          <cell r="AK474">
            <v>2001</v>
          </cell>
          <cell r="AN474" t="str">
            <v/>
          </cell>
          <cell r="DF474" t="str">
            <v xml:space="preserve"> </v>
          </cell>
          <cell r="DG474" t="str">
            <v xml:space="preserve"> </v>
          </cell>
          <cell r="DH474" t="str">
            <v xml:space="preserve"> </v>
          </cell>
          <cell r="DI474" t="str">
            <v xml:space="preserve"> </v>
          </cell>
        </row>
        <row r="475">
          <cell r="F475" t="str">
            <v>62 - channel 6</v>
          </cell>
          <cell r="AN475" t="str">
            <v/>
          </cell>
          <cell r="DF475" t="str">
            <v xml:space="preserve"> </v>
          </cell>
          <cell r="DG475" t="str">
            <v xml:space="preserve"> </v>
          </cell>
          <cell r="DH475" t="str">
            <v xml:space="preserve"> </v>
          </cell>
          <cell r="DI475" t="str">
            <v xml:space="preserve"> </v>
          </cell>
        </row>
        <row r="476">
          <cell r="F476">
            <v>62</v>
          </cell>
          <cell r="K476" t="str">
            <v xml:space="preserve"> </v>
          </cell>
          <cell r="L476" t="str">
            <v xml:space="preserve"> </v>
          </cell>
          <cell r="M476" t="str">
            <v xml:space="preserve"> </v>
          </cell>
          <cell r="N476" t="str">
            <v xml:space="preserve"> </v>
          </cell>
          <cell r="O476" t="str">
            <v xml:space="preserve"> </v>
          </cell>
          <cell r="P476" t="str">
            <v xml:space="preserve"> </v>
          </cell>
          <cell r="R476" t="str">
            <v xml:space="preserve"> </v>
          </cell>
          <cell r="S476" t="str">
            <v xml:space="preserve"> </v>
          </cell>
          <cell r="AK476">
            <v>2001</v>
          </cell>
          <cell r="AN476" t="str">
            <v/>
          </cell>
          <cell r="DF476" t="str">
            <v xml:space="preserve"> </v>
          </cell>
          <cell r="DG476" t="str">
            <v xml:space="preserve"> </v>
          </cell>
          <cell r="DH476" t="str">
            <v xml:space="preserve"> </v>
          </cell>
          <cell r="DI476" t="str">
            <v xml:space="preserve"> </v>
          </cell>
        </row>
        <row r="477">
          <cell r="F477">
            <v>63</v>
          </cell>
          <cell r="AN477" t="str">
            <v/>
          </cell>
        </row>
        <row r="478">
          <cell r="F478">
            <v>63</v>
          </cell>
          <cell r="M478" t="str">
            <v xml:space="preserve"> </v>
          </cell>
          <cell r="N478" t="str">
            <v xml:space="preserve"> </v>
          </cell>
          <cell r="O478" t="str">
            <v xml:space="preserve"> </v>
          </cell>
          <cell r="P478" t="str">
            <v xml:space="preserve"> </v>
          </cell>
          <cell r="R478" t="str">
            <v xml:space="preserve"> </v>
          </cell>
          <cell r="S478" t="str">
            <v xml:space="preserve"> </v>
          </cell>
          <cell r="U478" t="str">
            <v>9000 psi</v>
          </cell>
          <cell r="V478">
            <v>2990</v>
          </cell>
          <cell r="Z478">
            <v>810</v>
          </cell>
          <cell r="AC478">
            <v>12438</v>
          </cell>
          <cell r="AK478">
            <v>2001</v>
          </cell>
          <cell r="AN478" t="str">
            <v/>
          </cell>
          <cell r="BS478" t="str">
            <v>low</v>
          </cell>
          <cell r="BT478" t="str">
            <v>0-74</v>
          </cell>
          <cell r="BU478" t="str">
            <v>no</v>
          </cell>
          <cell r="BZ478">
            <v>7</v>
          </cell>
          <cell r="DF478" t="str">
            <v xml:space="preserve"> </v>
          </cell>
          <cell r="DG478" t="str">
            <v xml:space="preserve"> </v>
          </cell>
          <cell r="DH478" t="str">
            <v xml:space="preserve"> </v>
          </cell>
          <cell r="DI478" t="str">
            <v xml:space="preserve"> </v>
          </cell>
        </row>
        <row r="479">
          <cell r="F479" t="str">
            <v>65-c</v>
          </cell>
          <cell r="U479" t="str">
            <v>9000 psi</v>
          </cell>
          <cell r="V479">
            <v>2990</v>
          </cell>
          <cell r="AK479">
            <v>2001</v>
          </cell>
          <cell r="AN479" t="str">
            <v/>
          </cell>
          <cell r="BS479" t="str">
            <v>low</v>
          </cell>
          <cell r="BT479" t="str">
            <v>0-74</v>
          </cell>
          <cell r="BU479" t="str">
            <v>no</v>
          </cell>
          <cell r="BZ479">
            <v>7</v>
          </cell>
          <cell r="DF479" t="str">
            <v xml:space="preserve"> </v>
          </cell>
          <cell r="DG479" t="str">
            <v xml:space="preserve"> </v>
          </cell>
          <cell r="DH479" t="str">
            <v xml:space="preserve"> </v>
          </cell>
          <cell r="DI479" t="str">
            <v xml:space="preserve"> </v>
          </cell>
        </row>
        <row r="480">
          <cell r="F480">
            <v>83</v>
          </cell>
          <cell r="R480" t="str">
            <v xml:space="preserve"> </v>
          </cell>
          <cell r="S480" t="str">
            <v xml:space="preserve"> </v>
          </cell>
          <cell r="U480">
            <v>2900</v>
          </cell>
          <cell r="V480">
            <v>2990</v>
          </cell>
          <cell r="W480" t="str">
            <v xml:space="preserve"> </v>
          </cell>
          <cell r="AK480">
            <v>2000</v>
          </cell>
          <cell r="AN480" t="str">
            <v/>
          </cell>
          <cell r="AO480" t="str">
            <v xml:space="preserve"> </v>
          </cell>
          <cell r="AP480" t="str">
            <v xml:space="preserve"> </v>
          </cell>
          <cell r="AQ480" t="str">
            <v xml:space="preserve"> </v>
          </cell>
          <cell r="BE480" t="str">
            <v xml:space="preserve"> </v>
          </cell>
          <cell r="BF480" t="str">
            <v xml:space="preserve"> </v>
          </cell>
          <cell r="BY480" t="str">
            <v xml:space="preserve"> </v>
          </cell>
          <cell r="CB480" t="str">
            <v xml:space="preserve"> </v>
          </cell>
          <cell r="DF480" t="str">
            <v xml:space="preserve"> </v>
          </cell>
          <cell r="DG480" t="str">
            <v xml:space="preserve"> </v>
          </cell>
          <cell r="DH480" t="str">
            <v xml:space="preserve"> </v>
          </cell>
          <cell r="DI480" t="str">
            <v xml:space="preserve"> </v>
          </cell>
        </row>
        <row r="481">
          <cell r="F481" t="str">
            <v>90 - channel 6</v>
          </cell>
          <cell r="G481">
            <v>4298</v>
          </cell>
          <cell r="I481">
            <v>4250</v>
          </cell>
          <cell r="J481">
            <v>37722</v>
          </cell>
          <cell r="K481">
            <v>101</v>
          </cell>
          <cell r="L481">
            <v>1500</v>
          </cell>
          <cell r="M481">
            <v>128</v>
          </cell>
          <cell r="N481">
            <v>1941</v>
          </cell>
          <cell r="O481" t="str">
            <v xml:space="preserve"> </v>
          </cell>
          <cell r="P481" t="str">
            <v xml:space="preserve"> </v>
          </cell>
          <cell r="R481" t="str">
            <v xml:space="preserve"> </v>
          </cell>
          <cell r="S481" t="str">
            <v xml:space="preserve"> </v>
          </cell>
          <cell r="AK481">
            <v>2001</v>
          </cell>
          <cell r="AN481" t="str">
            <v>03GSP-9A</v>
          </cell>
          <cell r="DF481" t="str">
            <v xml:space="preserve"> </v>
          </cell>
          <cell r="DG481" t="str">
            <v xml:space="preserve"> </v>
          </cell>
          <cell r="DH481" t="str">
            <v xml:space="preserve"> </v>
          </cell>
          <cell r="DI481" t="str">
            <v xml:space="preserve"> </v>
          </cell>
        </row>
        <row r="482">
          <cell r="F482">
            <v>240</v>
          </cell>
          <cell r="G482">
            <v>20</v>
          </cell>
          <cell r="I482">
            <v>21</v>
          </cell>
          <cell r="J482">
            <v>37509</v>
          </cell>
          <cell r="K482">
            <v>253</v>
          </cell>
          <cell r="L482">
            <v>1600</v>
          </cell>
          <cell r="M482">
            <v>274</v>
          </cell>
          <cell r="N482">
            <v>1910</v>
          </cell>
          <cell r="O482" t="str">
            <v xml:space="preserve"> </v>
          </cell>
          <cell r="P482" t="str">
            <v xml:space="preserve"> </v>
          </cell>
          <cell r="R482" t="str">
            <v xml:space="preserve"> </v>
          </cell>
          <cell r="S482" t="str">
            <v xml:space="preserve"> </v>
          </cell>
          <cell r="U482">
            <v>500</v>
          </cell>
          <cell r="V482">
            <v>2990</v>
          </cell>
          <cell r="X482">
            <v>9.59</v>
          </cell>
          <cell r="Y482">
            <v>60</v>
          </cell>
          <cell r="Z482">
            <v>82</v>
          </cell>
          <cell r="AC482">
            <v>12636</v>
          </cell>
          <cell r="AK482">
            <v>1998</v>
          </cell>
          <cell r="AN482" t="str">
            <v>02GB-2B</v>
          </cell>
          <cell r="AU482" t="str">
            <v>Parker</v>
          </cell>
          <cell r="BS482" t="str">
            <v>low</v>
          </cell>
          <cell r="BT482" t="str">
            <v>n/a</v>
          </cell>
          <cell r="BU482" t="str">
            <v>no</v>
          </cell>
          <cell r="BZ482">
            <v>7</v>
          </cell>
          <cell r="DF482" t="str">
            <v xml:space="preserve"> </v>
          </cell>
          <cell r="DG482" t="str">
            <v xml:space="preserve"> </v>
          </cell>
          <cell r="DH482" t="str">
            <v xml:space="preserve"> </v>
          </cell>
          <cell r="DI482" t="str">
            <v xml:space="preserve"> </v>
          </cell>
        </row>
        <row r="483">
          <cell r="F483">
            <v>257</v>
          </cell>
          <cell r="U483">
            <v>500</v>
          </cell>
          <cell r="V483">
            <v>2990</v>
          </cell>
          <cell r="AK483">
            <v>1998</v>
          </cell>
          <cell r="AN483" t="str">
            <v/>
          </cell>
          <cell r="DF483" t="str">
            <v xml:space="preserve"> </v>
          </cell>
          <cell r="DG483" t="str">
            <v xml:space="preserve"> </v>
          </cell>
          <cell r="DH483" t="str">
            <v xml:space="preserve"> </v>
          </cell>
          <cell r="DI483" t="str">
            <v xml:space="preserve"> </v>
          </cell>
        </row>
        <row r="484">
          <cell r="F484">
            <v>259</v>
          </cell>
          <cell r="U484">
            <v>500</v>
          </cell>
          <cell r="V484">
            <v>2990</v>
          </cell>
          <cell r="AK484">
            <v>1998</v>
          </cell>
          <cell r="AN484" t="str">
            <v/>
          </cell>
        </row>
        <row r="485">
          <cell r="F485">
            <v>260</v>
          </cell>
          <cell r="K485" t="str">
            <v xml:space="preserve"> </v>
          </cell>
          <cell r="L485" t="str">
            <v xml:space="preserve"> </v>
          </cell>
          <cell r="M485" t="str">
            <v xml:space="preserve"> </v>
          </cell>
          <cell r="N485" t="str">
            <v xml:space="preserve"> </v>
          </cell>
          <cell r="O485" t="str">
            <v xml:space="preserve"> </v>
          </cell>
          <cell r="P485" t="str">
            <v xml:space="preserve"> </v>
          </cell>
          <cell r="R485" t="str">
            <v xml:space="preserve"> </v>
          </cell>
          <cell r="S485" t="str">
            <v xml:space="preserve"> </v>
          </cell>
          <cell r="U485">
            <v>500</v>
          </cell>
          <cell r="V485">
            <v>2990</v>
          </cell>
          <cell r="AK485">
            <v>1998</v>
          </cell>
          <cell r="AN485" t="str">
            <v/>
          </cell>
          <cell r="DF485" t="str">
            <v xml:space="preserve"> </v>
          </cell>
          <cell r="DG485" t="str">
            <v xml:space="preserve"> </v>
          </cell>
          <cell r="DH485" t="str">
            <v xml:space="preserve"> </v>
          </cell>
          <cell r="DI485" t="str">
            <v xml:space="preserve"> </v>
          </cell>
        </row>
        <row r="486">
          <cell r="F486">
            <v>353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 t="str">
            <v xml:space="preserve"> </v>
          </cell>
          <cell r="O486" t="str">
            <v xml:space="preserve"> </v>
          </cell>
          <cell r="P486" t="str">
            <v xml:space="preserve"> </v>
          </cell>
          <cell r="R486" t="str">
            <v xml:space="preserve"> </v>
          </cell>
          <cell r="S486" t="str">
            <v xml:space="preserve"> </v>
          </cell>
          <cell r="U486">
            <v>500</v>
          </cell>
          <cell r="V486">
            <v>2990</v>
          </cell>
          <cell r="AK486">
            <v>1999</v>
          </cell>
          <cell r="AN486" t="str">
            <v/>
          </cell>
          <cell r="DF486" t="str">
            <v xml:space="preserve"> </v>
          </cell>
          <cell r="DG486" t="str">
            <v xml:space="preserve"> </v>
          </cell>
          <cell r="DH486" t="str">
            <v xml:space="preserve"> </v>
          </cell>
          <cell r="DI486" t="str">
            <v xml:space="preserve"> </v>
          </cell>
        </row>
        <row r="487">
          <cell r="F487">
            <v>362</v>
          </cell>
          <cell r="R487" t="str">
            <v xml:space="preserve"> </v>
          </cell>
          <cell r="S487" t="str">
            <v xml:space="preserve"> </v>
          </cell>
          <cell r="U487">
            <v>500</v>
          </cell>
          <cell r="V487">
            <v>2990</v>
          </cell>
          <cell r="AK487">
            <v>1999</v>
          </cell>
          <cell r="AN487" t="str">
            <v/>
          </cell>
          <cell r="DF487" t="str">
            <v xml:space="preserve"> </v>
          </cell>
          <cell r="DG487" t="str">
            <v xml:space="preserve"> </v>
          </cell>
          <cell r="DH487" t="str">
            <v xml:space="preserve"> </v>
          </cell>
          <cell r="DI487" t="str">
            <v xml:space="preserve"> </v>
          </cell>
        </row>
        <row r="488">
          <cell r="F488">
            <v>502</v>
          </cell>
          <cell r="G488">
            <v>59</v>
          </cell>
          <cell r="I488">
            <v>60</v>
          </cell>
          <cell r="K488" t="str">
            <v xml:space="preserve"> </v>
          </cell>
          <cell r="L488" t="str">
            <v xml:space="preserve"> </v>
          </cell>
          <cell r="M488">
            <v>261</v>
          </cell>
          <cell r="N488">
            <v>1853</v>
          </cell>
          <cell r="O488" t="str">
            <v xml:space="preserve"> </v>
          </cell>
          <cell r="P488" t="str">
            <v xml:space="preserve"> </v>
          </cell>
          <cell r="R488" t="str">
            <v xml:space="preserve"> </v>
          </cell>
          <cell r="S488" t="str">
            <v xml:space="preserve"> </v>
          </cell>
          <cell r="U488">
            <v>500</v>
          </cell>
          <cell r="V488">
            <v>2990</v>
          </cell>
          <cell r="AK488">
            <v>2000</v>
          </cell>
          <cell r="AN488" t="str">
            <v>03GB-2B</v>
          </cell>
          <cell r="DF488" t="str">
            <v xml:space="preserve"> </v>
          </cell>
          <cell r="DG488" t="str">
            <v xml:space="preserve"> </v>
          </cell>
          <cell r="DH488" t="str">
            <v xml:space="preserve"> </v>
          </cell>
          <cell r="DI488" t="str">
            <v xml:space="preserve"> </v>
          </cell>
        </row>
        <row r="489">
          <cell r="F489">
            <v>512</v>
          </cell>
          <cell r="K489" t="str">
            <v xml:space="preserve"> </v>
          </cell>
          <cell r="L489" t="str">
            <v xml:space="preserve"> </v>
          </cell>
          <cell r="M489" t="str">
            <v xml:space="preserve"> </v>
          </cell>
          <cell r="N489" t="str">
            <v xml:space="preserve"> </v>
          </cell>
          <cell r="O489" t="str">
            <v xml:space="preserve"> </v>
          </cell>
          <cell r="P489" t="str">
            <v xml:space="preserve"> </v>
          </cell>
          <cell r="R489" t="str">
            <v xml:space="preserve"> </v>
          </cell>
          <cell r="S489" t="str">
            <v xml:space="preserve"> </v>
          </cell>
          <cell r="U489">
            <v>2900</v>
          </cell>
          <cell r="AK489">
            <v>2000</v>
          </cell>
          <cell r="AN489" t="str">
            <v/>
          </cell>
          <cell r="DF489" t="str">
            <v xml:space="preserve"> </v>
          </cell>
          <cell r="DG489" t="str">
            <v xml:space="preserve"> </v>
          </cell>
          <cell r="DH489" t="str">
            <v xml:space="preserve"> </v>
          </cell>
          <cell r="DI489" t="str">
            <v xml:space="preserve"> </v>
          </cell>
        </row>
        <row r="490">
          <cell r="F490">
            <v>518</v>
          </cell>
          <cell r="O490" t="str">
            <v xml:space="preserve"> </v>
          </cell>
          <cell r="U490">
            <v>2900</v>
          </cell>
          <cell r="AK490">
            <v>2000</v>
          </cell>
          <cell r="AN490" t="str">
            <v/>
          </cell>
          <cell r="DF490" t="str">
            <v xml:space="preserve"> </v>
          </cell>
          <cell r="DG490" t="str">
            <v xml:space="preserve"> </v>
          </cell>
          <cell r="DH490" t="str">
            <v xml:space="preserve"> </v>
          </cell>
          <cell r="DI490" t="str">
            <v xml:space="preserve"> </v>
          </cell>
        </row>
        <row r="491">
          <cell r="F491">
            <v>518</v>
          </cell>
          <cell r="K491" t="str">
            <v xml:space="preserve"> </v>
          </cell>
          <cell r="L491" t="str">
            <v xml:space="preserve"> </v>
          </cell>
          <cell r="M491" t="str">
            <v xml:space="preserve"> </v>
          </cell>
          <cell r="N491" t="str">
            <v xml:space="preserve"> </v>
          </cell>
          <cell r="O491" t="str">
            <v xml:space="preserve"> </v>
          </cell>
          <cell r="P491" t="str">
            <v xml:space="preserve"> </v>
          </cell>
          <cell r="R491" t="str">
            <v xml:space="preserve"> </v>
          </cell>
          <cell r="S491" t="str">
            <v xml:space="preserve"> </v>
          </cell>
          <cell r="U491">
            <v>2900</v>
          </cell>
          <cell r="AK491">
            <v>2000</v>
          </cell>
          <cell r="AN491" t="str">
            <v/>
          </cell>
          <cell r="DF491" t="str">
            <v xml:space="preserve"> </v>
          </cell>
          <cell r="DG491" t="str">
            <v xml:space="preserve"> </v>
          </cell>
          <cell r="DH491" t="str">
            <v xml:space="preserve"> </v>
          </cell>
          <cell r="DI491" t="str">
            <v xml:space="preserve"> </v>
          </cell>
        </row>
        <row r="492">
          <cell r="F492">
            <v>568</v>
          </cell>
          <cell r="O492" t="str">
            <v xml:space="preserve"> </v>
          </cell>
          <cell r="P492" t="str">
            <v xml:space="preserve"> </v>
          </cell>
          <cell r="R492" t="str">
            <v xml:space="preserve"> </v>
          </cell>
          <cell r="S492" t="str">
            <v xml:space="preserve"> </v>
          </cell>
          <cell r="AN492" t="str">
            <v/>
          </cell>
        </row>
        <row r="493">
          <cell r="F493">
            <v>568</v>
          </cell>
          <cell r="O493" t="str">
            <v xml:space="preserve"> </v>
          </cell>
          <cell r="P493" t="str">
            <v xml:space="preserve"> </v>
          </cell>
          <cell r="U493">
            <v>500</v>
          </cell>
          <cell r="AK493">
            <v>2000</v>
          </cell>
          <cell r="AN493" t="str">
            <v/>
          </cell>
          <cell r="DF493" t="str">
            <v xml:space="preserve"> </v>
          </cell>
          <cell r="DG493" t="str">
            <v xml:space="preserve"> </v>
          </cell>
          <cell r="DH493" t="str">
            <v xml:space="preserve"> </v>
          </cell>
          <cell r="DI493" t="str">
            <v xml:space="preserve"> </v>
          </cell>
        </row>
        <row r="494">
          <cell r="F494">
            <v>568</v>
          </cell>
          <cell r="U494">
            <v>500</v>
          </cell>
          <cell r="V494">
            <v>2990</v>
          </cell>
          <cell r="AK494">
            <v>2000</v>
          </cell>
          <cell r="AN494" t="str">
            <v/>
          </cell>
          <cell r="DF494" t="str">
            <v xml:space="preserve"> </v>
          </cell>
          <cell r="DG494" t="str">
            <v xml:space="preserve"> </v>
          </cell>
          <cell r="DH494" t="str">
            <v xml:space="preserve"> </v>
          </cell>
          <cell r="DI494" t="str">
            <v xml:space="preserve"> </v>
          </cell>
        </row>
        <row r="495">
          <cell r="F495">
            <v>589</v>
          </cell>
          <cell r="G495">
            <v>59</v>
          </cell>
          <cell r="I495">
            <v>60</v>
          </cell>
          <cell r="J495">
            <v>37509</v>
          </cell>
          <cell r="K495">
            <v>253</v>
          </cell>
          <cell r="L495">
            <v>1600</v>
          </cell>
          <cell r="M495">
            <v>274</v>
          </cell>
          <cell r="N495">
            <v>1856</v>
          </cell>
          <cell r="O495" t="str">
            <v xml:space="preserve"> </v>
          </cell>
          <cell r="P495" t="str">
            <v xml:space="preserve"> </v>
          </cell>
          <cell r="R495" t="str">
            <v xml:space="preserve"> </v>
          </cell>
          <cell r="S495" t="str">
            <v xml:space="preserve"> </v>
          </cell>
          <cell r="U495">
            <v>1000</v>
          </cell>
          <cell r="V495">
            <v>2990</v>
          </cell>
          <cell r="W495" t="str">
            <v xml:space="preserve"> </v>
          </cell>
          <cell r="X495">
            <v>9.6199999999999992</v>
          </cell>
          <cell r="Y495">
            <v>60</v>
          </cell>
          <cell r="Z495">
            <v>310</v>
          </cell>
          <cell r="AC495">
            <v>12435</v>
          </cell>
          <cell r="AK495">
            <v>2000</v>
          </cell>
          <cell r="AN495" t="str">
            <v>02GB-2B</v>
          </cell>
          <cell r="AO495" t="str">
            <v xml:space="preserve"> </v>
          </cell>
          <cell r="AP495" t="str">
            <v xml:space="preserve"> </v>
          </cell>
          <cell r="AQ495" t="str">
            <v xml:space="preserve"> </v>
          </cell>
          <cell r="AU495" t="str">
            <v>Parker</v>
          </cell>
          <cell r="BE495" t="str">
            <v xml:space="preserve"> </v>
          </cell>
          <cell r="BF495" t="str">
            <v xml:space="preserve"> </v>
          </cell>
          <cell r="BS495" t="str">
            <v>low</v>
          </cell>
          <cell r="BT495" t="str">
            <v>n/a</v>
          </cell>
          <cell r="BU495" t="str">
            <v>no</v>
          </cell>
          <cell r="BY495" t="str">
            <v xml:space="preserve"> </v>
          </cell>
          <cell r="BZ495">
            <v>7</v>
          </cell>
          <cell r="CB495" t="str">
            <v xml:space="preserve"> </v>
          </cell>
          <cell r="DF495" t="str">
            <v xml:space="preserve"> </v>
          </cell>
          <cell r="DG495" t="str">
            <v xml:space="preserve"> </v>
          </cell>
          <cell r="DH495" t="str">
            <v xml:space="preserve"> </v>
          </cell>
          <cell r="DI495" t="str">
            <v xml:space="preserve"> </v>
          </cell>
        </row>
        <row r="496">
          <cell r="F496">
            <v>641</v>
          </cell>
          <cell r="U496">
            <v>2900</v>
          </cell>
          <cell r="AK496">
            <v>2001</v>
          </cell>
          <cell r="AN496" t="str">
            <v/>
          </cell>
          <cell r="DF496" t="str">
            <v xml:space="preserve"> </v>
          </cell>
          <cell r="DG496" t="str">
            <v xml:space="preserve"> </v>
          </cell>
          <cell r="DH496" t="str">
            <v xml:space="preserve"> </v>
          </cell>
          <cell r="DI496" t="str">
            <v xml:space="preserve"> </v>
          </cell>
        </row>
        <row r="497">
          <cell r="F497">
            <v>643</v>
          </cell>
          <cell r="U497">
            <v>2900</v>
          </cell>
          <cell r="V497">
            <v>2990</v>
          </cell>
          <cell r="AK497">
            <v>2001</v>
          </cell>
          <cell r="AN497" t="str">
            <v/>
          </cell>
          <cell r="DF497" t="str">
            <v xml:space="preserve"> </v>
          </cell>
          <cell r="DG497" t="str">
            <v xml:space="preserve"> </v>
          </cell>
          <cell r="DH497" t="str">
            <v xml:space="preserve"> </v>
          </cell>
          <cell r="DI497" t="str">
            <v xml:space="preserve"> </v>
          </cell>
        </row>
        <row r="498">
          <cell r="F498" t="str">
            <v>645-c</v>
          </cell>
          <cell r="U498">
            <v>500</v>
          </cell>
          <cell r="V498">
            <v>2990</v>
          </cell>
          <cell r="W498" t="str">
            <v xml:space="preserve"> </v>
          </cell>
          <cell r="Z498">
            <v>678</v>
          </cell>
          <cell r="AC498">
            <v>12392</v>
          </cell>
          <cell r="AK498">
            <v>2001</v>
          </cell>
          <cell r="AN498" t="str">
            <v/>
          </cell>
          <cell r="AO498" t="str">
            <v xml:space="preserve"> </v>
          </cell>
          <cell r="AP498" t="str">
            <v xml:space="preserve"> </v>
          </cell>
          <cell r="AQ498" t="str">
            <v xml:space="preserve"> </v>
          </cell>
          <cell r="BE498" t="str">
            <v xml:space="preserve"> </v>
          </cell>
          <cell r="BF498" t="str">
            <v xml:space="preserve"> </v>
          </cell>
          <cell r="BQ498" t="str">
            <v>106 - 2105</v>
          </cell>
          <cell r="BS498" t="str">
            <v>low</v>
          </cell>
          <cell r="BT498" t="str">
            <v>0-74</v>
          </cell>
          <cell r="BU498" t="str">
            <v>N</v>
          </cell>
          <cell r="BY498" t="str">
            <v xml:space="preserve"> </v>
          </cell>
          <cell r="BZ498">
            <v>7</v>
          </cell>
          <cell r="CB498" t="str">
            <v xml:space="preserve"> </v>
          </cell>
          <cell r="DF498" t="str">
            <v xml:space="preserve"> </v>
          </cell>
          <cell r="DG498" t="str">
            <v xml:space="preserve"> </v>
          </cell>
          <cell r="DH498" t="str">
            <v xml:space="preserve"> </v>
          </cell>
          <cell r="DI498" t="str">
            <v xml:space="preserve"> </v>
          </cell>
        </row>
        <row r="499">
          <cell r="F499">
            <v>646</v>
          </cell>
          <cell r="U499">
            <v>2900</v>
          </cell>
          <cell r="AK499">
            <v>2001</v>
          </cell>
          <cell r="AN499" t="str">
            <v/>
          </cell>
          <cell r="DF499" t="str">
            <v xml:space="preserve"> </v>
          </cell>
          <cell r="DG499" t="str">
            <v xml:space="preserve"> </v>
          </cell>
          <cell r="DH499" t="str">
            <v xml:space="preserve"> </v>
          </cell>
          <cell r="DI499" t="str">
            <v xml:space="preserve"> </v>
          </cell>
        </row>
        <row r="500">
          <cell r="F500" t="str">
            <v>648 - channel 7</v>
          </cell>
          <cell r="U500">
            <v>2900</v>
          </cell>
          <cell r="AK500">
            <v>2001</v>
          </cell>
          <cell r="AN500" t="str">
            <v>10CKIP-1A</v>
          </cell>
          <cell r="DF500" t="str">
            <v xml:space="preserve"> </v>
          </cell>
          <cell r="DG500" t="str">
            <v xml:space="preserve"> </v>
          </cell>
          <cell r="DH500" t="str">
            <v xml:space="preserve"> </v>
          </cell>
          <cell r="DI500" t="str">
            <v xml:space="preserve"> </v>
          </cell>
        </row>
        <row r="501">
          <cell r="F501">
            <v>649</v>
          </cell>
          <cell r="G501">
            <v>66</v>
          </cell>
          <cell r="I501">
            <v>60</v>
          </cell>
          <cell r="K501" t="str">
            <v xml:space="preserve"> </v>
          </cell>
          <cell r="L501" t="str">
            <v xml:space="preserve"> </v>
          </cell>
          <cell r="M501">
            <v>275</v>
          </cell>
          <cell r="N501">
            <v>454</v>
          </cell>
          <cell r="O501" t="str">
            <v xml:space="preserve"> </v>
          </cell>
          <cell r="P501" t="str">
            <v xml:space="preserve"> </v>
          </cell>
          <cell r="R501" t="str">
            <v xml:space="preserve"> </v>
          </cell>
          <cell r="S501" t="str">
            <v xml:space="preserve"> </v>
          </cell>
          <cell r="U501">
            <v>2900</v>
          </cell>
          <cell r="AK501">
            <v>2001</v>
          </cell>
          <cell r="AN501" t="str">
            <v>02GB-1B</v>
          </cell>
          <cell r="DF501" t="str">
            <v xml:space="preserve"> </v>
          </cell>
          <cell r="DG501" t="str">
            <v xml:space="preserve"> </v>
          </cell>
          <cell r="DH501" t="str">
            <v xml:space="preserve"> </v>
          </cell>
          <cell r="DI501" t="str">
            <v xml:space="preserve"> </v>
          </cell>
        </row>
        <row r="502">
          <cell r="F502">
            <v>651</v>
          </cell>
          <cell r="G502">
            <v>61</v>
          </cell>
          <cell r="J502">
            <v>39908</v>
          </cell>
          <cell r="K502">
            <v>95</v>
          </cell>
          <cell r="L502">
            <v>1800</v>
          </cell>
          <cell r="R502" t="str">
            <v xml:space="preserve"> </v>
          </cell>
          <cell r="S502" t="str">
            <v xml:space="preserve"> </v>
          </cell>
          <cell r="U502">
            <v>500</v>
          </cell>
          <cell r="AK502">
            <v>2001</v>
          </cell>
          <cell r="AN502" t="str">
            <v>09KC-2A</v>
          </cell>
          <cell r="DF502" t="str">
            <v xml:space="preserve"> </v>
          </cell>
          <cell r="DG502" t="str">
            <v xml:space="preserve"> </v>
          </cell>
          <cell r="DH502" t="str">
            <v xml:space="preserve"> </v>
          </cell>
          <cell r="DI502" t="str">
            <v xml:space="preserve"> </v>
          </cell>
        </row>
        <row r="503">
          <cell r="F503">
            <v>659</v>
          </cell>
          <cell r="U503">
            <v>2900</v>
          </cell>
          <cell r="V503">
            <v>2990</v>
          </cell>
          <cell r="AK503">
            <v>2001</v>
          </cell>
          <cell r="AN503" t="str">
            <v>10CKIP-2A</v>
          </cell>
          <cell r="DF503" t="str">
            <v xml:space="preserve"> </v>
          </cell>
          <cell r="DG503" t="str">
            <v xml:space="preserve"> </v>
          </cell>
          <cell r="DH503" t="str">
            <v xml:space="preserve"> </v>
          </cell>
          <cell r="DI503" t="str">
            <v xml:space="preserve"> </v>
          </cell>
        </row>
        <row r="504">
          <cell r="F504">
            <v>659</v>
          </cell>
          <cell r="K504" t="str">
            <v xml:space="preserve"> </v>
          </cell>
          <cell r="L504" t="str">
            <v xml:space="preserve"> </v>
          </cell>
          <cell r="M504" t="str">
            <v xml:space="preserve"> </v>
          </cell>
          <cell r="N504" t="str">
            <v xml:space="preserve"> </v>
          </cell>
          <cell r="O504" t="str">
            <v xml:space="preserve"> </v>
          </cell>
          <cell r="P504" t="str">
            <v xml:space="preserve"> </v>
          </cell>
          <cell r="R504" t="str">
            <v xml:space="preserve"> </v>
          </cell>
          <cell r="S504" t="str">
            <v xml:space="preserve"> </v>
          </cell>
          <cell r="U504">
            <v>2900</v>
          </cell>
          <cell r="V504">
            <v>2990</v>
          </cell>
          <cell r="AK504">
            <v>2001</v>
          </cell>
          <cell r="AN504" t="str">
            <v/>
          </cell>
          <cell r="DF504" t="str">
            <v xml:space="preserve"> </v>
          </cell>
          <cell r="DG504" t="str">
            <v xml:space="preserve"> </v>
          </cell>
          <cell r="DH504" t="str">
            <v xml:space="preserve"> </v>
          </cell>
          <cell r="DI504" t="str">
            <v xml:space="preserve"> </v>
          </cell>
        </row>
        <row r="505">
          <cell r="F505">
            <v>660</v>
          </cell>
          <cell r="P505" t="str">
            <v xml:space="preserve"> </v>
          </cell>
          <cell r="R505" t="str">
            <v xml:space="preserve"> </v>
          </cell>
          <cell r="S505" t="str">
            <v xml:space="preserve"> </v>
          </cell>
          <cell r="U505">
            <v>1000</v>
          </cell>
          <cell r="AK505">
            <v>2001</v>
          </cell>
          <cell r="AL505">
            <v>2002</v>
          </cell>
          <cell r="AN505" t="str">
            <v/>
          </cell>
          <cell r="DF505" t="str">
            <v xml:space="preserve"> </v>
          </cell>
          <cell r="DG505" t="str">
            <v xml:space="preserve"> </v>
          </cell>
          <cell r="DH505" t="str">
            <v xml:space="preserve"> </v>
          </cell>
          <cell r="DI505" t="str">
            <v xml:space="preserve"> </v>
          </cell>
        </row>
        <row r="506">
          <cell r="F506">
            <v>662</v>
          </cell>
          <cell r="R506" t="str">
            <v xml:space="preserve"> </v>
          </cell>
          <cell r="S506" t="str">
            <v xml:space="preserve"> </v>
          </cell>
          <cell r="U506">
            <v>500</v>
          </cell>
          <cell r="AK506">
            <v>2001</v>
          </cell>
          <cell r="AN506" t="str">
            <v/>
          </cell>
          <cell r="DF506" t="str">
            <v xml:space="preserve"> </v>
          </cell>
          <cell r="DG506" t="str">
            <v xml:space="preserve"> </v>
          </cell>
          <cell r="DH506" t="str">
            <v xml:space="preserve"> </v>
          </cell>
          <cell r="DI506" t="str">
            <v xml:space="preserve"> </v>
          </cell>
        </row>
        <row r="507">
          <cell r="F507" t="str">
            <v>663 - channel 7</v>
          </cell>
          <cell r="U507">
            <v>2900</v>
          </cell>
          <cell r="AK507">
            <v>2001</v>
          </cell>
          <cell r="AN507" t="str">
            <v/>
          </cell>
          <cell r="DF507" t="str">
            <v xml:space="preserve"> </v>
          </cell>
          <cell r="DG507" t="str">
            <v xml:space="preserve"> </v>
          </cell>
          <cell r="DH507" t="str">
            <v xml:space="preserve"> </v>
          </cell>
          <cell r="DI507" t="str">
            <v xml:space="preserve"> </v>
          </cell>
        </row>
        <row r="508">
          <cell r="F508" t="str">
            <v>673 - channel 7</v>
          </cell>
          <cell r="U508">
            <v>2900</v>
          </cell>
          <cell r="AK508">
            <v>2001</v>
          </cell>
          <cell r="AN508" t="str">
            <v/>
          </cell>
          <cell r="DF508" t="str">
            <v xml:space="preserve"> </v>
          </cell>
          <cell r="DG508" t="str">
            <v xml:space="preserve"> </v>
          </cell>
          <cell r="DH508" t="str">
            <v xml:space="preserve"> </v>
          </cell>
          <cell r="DI508" t="str">
            <v xml:space="preserve"> </v>
          </cell>
        </row>
        <row r="509">
          <cell r="F509" t="str">
            <v>674 - channel 7</v>
          </cell>
          <cell r="U509">
            <v>2900</v>
          </cell>
          <cell r="AK509">
            <v>2001</v>
          </cell>
          <cell r="AN509" t="str">
            <v/>
          </cell>
          <cell r="DF509" t="str">
            <v xml:space="preserve"> </v>
          </cell>
          <cell r="DG509" t="str">
            <v xml:space="preserve"> </v>
          </cell>
          <cell r="DH509" t="str">
            <v xml:space="preserve"> </v>
          </cell>
          <cell r="DI509" t="str">
            <v xml:space="preserve"> </v>
          </cell>
        </row>
        <row r="510">
          <cell r="F510">
            <v>676</v>
          </cell>
          <cell r="U510">
            <v>2900</v>
          </cell>
          <cell r="AK510">
            <v>2001</v>
          </cell>
          <cell r="AN510" t="str">
            <v/>
          </cell>
          <cell r="DF510" t="str">
            <v xml:space="preserve"> </v>
          </cell>
          <cell r="DG510" t="str">
            <v xml:space="preserve"> </v>
          </cell>
          <cell r="DH510" t="str">
            <v xml:space="preserve"> </v>
          </cell>
          <cell r="DI510" t="str">
            <v xml:space="preserve"> </v>
          </cell>
        </row>
        <row r="511">
          <cell r="F511">
            <v>676</v>
          </cell>
          <cell r="U511">
            <v>2900</v>
          </cell>
          <cell r="AK511">
            <v>2001</v>
          </cell>
          <cell r="AN511" t="str">
            <v/>
          </cell>
          <cell r="DF511" t="str">
            <v xml:space="preserve"> </v>
          </cell>
          <cell r="DG511" t="str">
            <v xml:space="preserve"> </v>
          </cell>
          <cell r="DH511" t="str">
            <v xml:space="preserve"> </v>
          </cell>
          <cell r="DI511" t="str">
            <v xml:space="preserve"> </v>
          </cell>
        </row>
        <row r="512">
          <cell r="F512" t="str">
            <v>677 - channel 7</v>
          </cell>
          <cell r="U512">
            <v>2900</v>
          </cell>
          <cell r="AK512">
            <v>2001</v>
          </cell>
          <cell r="AN512" t="str">
            <v/>
          </cell>
          <cell r="DF512" t="str">
            <v xml:space="preserve"> </v>
          </cell>
          <cell r="DG512" t="str">
            <v xml:space="preserve"> </v>
          </cell>
          <cell r="DH512" t="str">
            <v xml:space="preserve"> </v>
          </cell>
          <cell r="DI512" t="str">
            <v xml:space="preserve"> </v>
          </cell>
        </row>
        <row r="513">
          <cell r="F513" t="str">
            <v>678 - channel 7</v>
          </cell>
          <cell r="U513">
            <v>2900</v>
          </cell>
          <cell r="AK513">
            <v>2001</v>
          </cell>
          <cell r="AN513" t="str">
            <v/>
          </cell>
          <cell r="DF513" t="str">
            <v xml:space="preserve"> </v>
          </cell>
          <cell r="DG513" t="str">
            <v xml:space="preserve"> </v>
          </cell>
          <cell r="DH513" t="str">
            <v xml:space="preserve"> </v>
          </cell>
          <cell r="DI513" t="str">
            <v xml:space="preserve"> </v>
          </cell>
        </row>
        <row r="514">
          <cell r="F514" t="str">
            <v>679 - channel 7</v>
          </cell>
          <cell r="U514">
            <v>2900</v>
          </cell>
          <cell r="AK514">
            <v>2001</v>
          </cell>
          <cell r="AN514" t="str">
            <v/>
          </cell>
          <cell r="DF514" t="str">
            <v xml:space="preserve"> </v>
          </cell>
          <cell r="DG514" t="str">
            <v xml:space="preserve"> </v>
          </cell>
          <cell r="DH514" t="str">
            <v xml:space="preserve"> </v>
          </cell>
          <cell r="DI514" t="str">
            <v xml:space="preserve"> </v>
          </cell>
        </row>
        <row r="515">
          <cell r="F515">
            <v>679</v>
          </cell>
          <cell r="U515">
            <v>2900</v>
          </cell>
          <cell r="AK515">
            <v>2001</v>
          </cell>
          <cell r="AN515" t="str">
            <v/>
          </cell>
          <cell r="DF515" t="str">
            <v xml:space="preserve"> </v>
          </cell>
          <cell r="DG515" t="str">
            <v xml:space="preserve"> </v>
          </cell>
          <cell r="DH515" t="str">
            <v xml:space="preserve"> </v>
          </cell>
          <cell r="DI515" t="str">
            <v xml:space="preserve"> </v>
          </cell>
        </row>
        <row r="516">
          <cell r="F516" t="str">
            <v>680 - channel 7</v>
          </cell>
          <cell r="U516">
            <v>2900</v>
          </cell>
          <cell r="AK516">
            <v>2001</v>
          </cell>
          <cell r="AN516" t="str">
            <v/>
          </cell>
          <cell r="DF516" t="str">
            <v xml:space="preserve"> </v>
          </cell>
          <cell r="DG516" t="str">
            <v xml:space="preserve"> </v>
          </cell>
          <cell r="DH516" t="str">
            <v xml:space="preserve"> </v>
          </cell>
          <cell r="DI516" t="str">
            <v xml:space="preserve"> </v>
          </cell>
        </row>
        <row r="517">
          <cell r="F517" t="str">
            <v>681 - channel 7</v>
          </cell>
          <cell r="G517">
            <v>553</v>
          </cell>
          <cell r="I517">
            <v>505</v>
          </cell>
          <cell r="J517">
            <v>37724</v>
          </cell>
          <cell r="K517">
            <v>103</v>
          </cell>
          <cell r="L517">
            <v>1600</v>
          </cell>
          <cell r="M517">
            <v>128</v>
          </cell>
          <cell r="N517">
            <v>1724</v>
          </cell>
          <cell r="O517" t="str">
            <v xml:space="preserve"> </v>
          </cell>
          <cell r="P517" t="str">
            <v xml:space="preserve"> </v>
          </cell>
          <cell r="R517" t="str">
            <v xml:space="preserve"> </v>
          </cell>
          <cell r="S517" t="str">
            <v xml:space="preserve"> </v>
          </cell>
          <cell r="U517">
            <v>2900</v>
          </cell>
          <cell r="AK517">
            <v>2001</v>
          </cell>
          <cell r="AN517" t="str">
            <v>03GSP-9A</v>
          </cell>
          <cell r="DF517" t="str">
            <v xml:space="preserve"> </v>
          </cell>
          <cell r="DG517" t="str">
            <v xml:space="preserve"> </v>
          </cell>
          <cell r="DH517" t="str">
            <v xml:space="preserve"> </v>
          </cell>
          <cell r="DI517" t="str">
            <v xml:space="preserve"> </v>
          </cell>
        </row>
        <row r="518">
          <cell r="F518" t="str">
            <v>682 - channel 7</v>
          </cell>
          <cell r="G518">
            <v>1048</v>
          </cell>
          <cell r="I518">
            <v>1000</v>
          </cell>
          <cell r="J518">
            <v>37724</v>
          </cell>
          <cell r="K518">
            <v>103</v>
          </cell>
          <cell r="L518">
            <v>1600</v>
          </cell>
          <cell r="M518">
            <v>128</v>
          </cell>
          <cell r="N518">
            <v>1757</v>
          </cell>
          <cell r="O518" t="str">
            <v xml:space="preserve"> </v>
          </cell>
          <cell r="P518" t="str">
            <v xml:space="preserve"> </v>
          </cell>
          <cell r="R518" t="str">
            <v xml:space="preserve"> </v>
          </cell>
          <cell r="S518" t="str">
            <v xml:space="preserve"> </v>
          </cell>
          <cell r="U518">
            <v>2900</v>
          </cell>
          <cell r="AK518">
            <v>2001</v>
          </cell>
          <cell r="AN518" t="str">
            <v>03GSP-9A</v>
          </cell>
          <cell r="DF518" t="str">
            <v xml:space="preserve"> </v>
          </cell>
          <cell r="DG518" t="str">
            <v xml:space="preserve"> </v>
          </cell>
          <cell r="DH518" t="str">
            <v xml:space="preserve"> </v>
          </cell>
          <cell r="DI518" t="str">
            <v xml:space="preserve"> </v>
          </cell>
        </row>
        <row r="519">
          <cell r="F519">
            <v>683</v>
          </cell>
          <cell r="R519" t="str">
            <v xml:space="preserve"> </v>
          </cell>
          <cell r="S519" t="str">
            <v xml:space="preserve"> </v>
          </cell>
          <cell r="U519">
            <v>1000</v>
          </cell>
          <cell r="AK519">
            <v>2001</v>
          </cell>
          <cell r="AN519" t="str">
            <v/>
          </cell>
          <cell r="DF519" t="str">
            <v xml:space="preserve"> </v>
          </cell>
          <cell r="DG519" t="str">
            <v xml:space="preserve"> </v>
          </cell>
          <cell r="DH519" t="str">
            <v xml:space="preserve"> </v>
          </cell>
          <cell r="DI519" t="str">
            <v xml:space="preserve"> </v>
          </cell>
        </row>
        <row r="520">
          <cell r="F520">
            <v>704</v>
          </cell>
          <cell r="K520" t="str">
            <v xml:space="preserve"> </v>
          </cell>
          <cell r="L520" t="str">
            <v xml:space="preserve"> </v>
          </cell>
          <cell r="M520" t="str">
            <v xml:space="preserve"> </v>
          </cell>
          <cell r="N520" t="str">
            <v xml:space="preserve"> </v>
          </cell>
          <cell r="O520" t="str">
            <v xml:space="preserve"> </v>
          </cell>
          <cell r="P520" t="str">
            <v xml:space="preserve"> </v>
          </cell>
          <cell r="R520" t="str">
            <v xml:space="preserve"> </v>
          </cell>
          <cell r="S520" t="str">
            <v xml:space="preserve"> </v>
          </cell>
          <cell r="U520">
            <v>100</v>
          </cell>
          <cell r="W520" t="str">
            <v xml:space="preserve"> </v>
          </cell>
          <cell r="AK520">
            <v>1998</v>
          </cell>
          <cell r="AN520" t="str">
            <v/>
          </cell>
          <cell r="AO520" t="str">
            <v xml:space="preserve"> </v>
          </cell>
          <cell r="AP520" t="str">
            <v xml:space="preserve"> </v>
          </cell>
          <cell r="AQ520" t="str">
            <v xml:space="preserve"> </v>
          </cell>
          <cell r="BE520" t="str">
            <v xml:space="preserve"> </v>
          </cell>
          <cell r="BF520" t="str">
            <v xml:space="preserve"> </v>
          </cell>
          <cell r="BY520" t="str">
            <v xml:space="preserve"> </v>
          </cell>
          <cell r="CB520" t="str">
            <v xml:space="preserve"> </v>
          </cell>
          <cell r="DF520" t="str">
            <v xml:space="preserve"> </v>
          </cell>
          <cell r="DG520" t="str">
            <v xml:space="preserve"> </v>
          </cell>
          <cell r="DH520" t="str">
            <v xml:space="preserve"> </v>
          </cell>
          <cell r="DI520" t="str">
            <v xml:space="preserve"> </v>
          </cell>
        </row>
        <row r="521">
          <cell r="F521">
            <v>724</v>
          </cell>
          <cell r="U521">
            <v>100</v>
          </cell>
          <cell r="AK521">
            <v>2001</v>
          </cell>
          <cell r="AN521" t="str">
            <v/>
          </cell>
          <cell r="DF521" t="str">
            <v xml:space="preserve"> </v>
          </cell>
          <cell r="DG521" t="str">
            <v xml:space="preserve"> </v>
          </cell>
          <cell r="DH521" t="str">
            <v xml:space="preserve"> </v>
          </cell>
          <cell r="DI521" t="str">
            <v xml:space="preserve"> </v>
          </cell>
        </row>
        <row r="522">
          <cell r="F522">
            <v>725</v>
          </cell>
          <cell r="G522" t="str">
            <v>LOST DURING MOORING DEPLOYMENT ATTEMPT</v>
          </cell>
          <cell r="J522">
            <v>39908</v>
          </cell>
          <cell r="K522">
            <v>95</v>
          </cell>
          <cell r="L522">
            <v>1800</v>
          </cell>
          <cell r="R522" t="str">
            <v xml:space="preserve"> </v>
          </cell>
          <cell r="S522" t="str">
            <v xml:space="preserve"> </v>
          </cell>
          <cell r="AN522" t="str">
            <v>09BS-5A</v>
          </cell>
        </row>
        <row r="523">
          <cell r="F523">
            <v>726</v>
          </cell>
          <cell r="R523" t="str">
            <v xml:space="preserve"> </v>
          </cell>
          <cell r="S523" t="str">
            <v xml:space="preserve"> </v>
          </cell>
          <cell r="AN523" t="str">
            <v>10CKIP-3A</v>
          </cell>
        </row>
        <row r="524">
          <cell r="F524">
            <v>726</v>
          </cell>
          <cell r="U524">
            <v>500</v>
          </cell>
          <cell r="AK524">
            <v>2001</v>
          </cell>
          <cell r="AN524" t="str">
            <v/>
          </cell>
          <cell r="DF524" t="str">
            <v xml:space="preserve"> </v>
          </cell>
          <cell r="DG524" t="str">
            <v xml:space="preserve"> </v>
          </cell>
          <cell r="DH524" t="str">
            <v xml:space="preserve"> </v>
          </cell>
          <cell r="DI524" t="str">
            <v xml:space="preserve"> </v>
          </cell>
        </row>
        <row r="525">
          <cell r="F525" t="str">
            <v>727-c</v>
          </cell>
          <cell r="G525">
            <v>67</v>
          </cell>
          <cell r="J525">
            <v>39969</v>
          </cell>
          <cell r="K525">
            <v>156</v>
          </cell>
          <cell r="L525">
            <v>1630</v>
          </cell>
          <cell r="R525" t="str">
            <v xml:space="preserve"> </v>
          </cell>
          <cell r="S525" t="str">
            <v xml:space="preserve"> </v>
          </cell>
          <cell r="U525">
            <v>500</v>
          </cell>
          <cell r="AK525">
            <v>2001</v>
          </cell>
          <cell r="AN525" t="str">
            <v>09BS-5A</v>
          </cell>
          <cell r="DF525" t="str">
            <v xml:space="preserve"> </v>
          </cell>
          <cell r="DG525" t="str">
            <v xml:space="preserve"> </v>
          </cell>
          <cell r="DH525" t="str">
            <v xml:space="preserve"> </v>
          </cell>
          <cell r="DI525" t="str">
            <v xml:space="preserve"> </v>
          </cell>
        </row>
        <row r="526">
          <cell r="F526">
            <v>728</v>
          </cell>
          <cell r="G526">
            <v>180</v>
          </cell>
          <cell r="I526">
            <v>180</v>
          </cell>
          <cell r="J526">
            <v>39099</v>
          </cell>
          <cell r="K526">
            <v>17</v>
          </cell>
          <cell r="L526">
            <v>1810</v>
          </cell>
          <cell r="M526">
            <v>48</v>
          </cell>
          <cell r="N526">
            <v>2352</v>
          </cell>
          <cell r="O526" t="str">
            <v xml:space="preserve"> </v>
          </cell>
          <cell r="P526" t="str">
            <v xml:space="preserve"> </v>
          </cell>
          <cell r="R526" t="str">
            <v xml:space="preserve"> </v>
          </cell>
          <cell r="S526" t="str">
            <v xml:space="preserve"> </v>
          </cell>
          <cell r="U526">
            <v>1000</v>
          </cell>
          <cell r="AK526">
            <v>2001</v>
          </cell>
          <cell r="AN526" t="str">
            <v>07CB-1A</v>
          </cell>
          <cell r="DF526" t="str">
            <v xml:space="preserve"> </v>
          </cell>
          <cell r="DG526" t="str">
            <v xml:space="preserve"> </v>
          </cell>
          <cell r="DH526" t="str">
            <v xml:space="preserve"> </v>
          </cell>
          <cell r="DI526" t="str">
            <v xml:space="preserve"> </v>
          </cell>
        </row>
        <row r="527">
          <cell r="F527">
            <v>729</v>
          </cell>
          <cell r="G527">
            <v>16</v>
          </cell>
          <cell r="I527">
            <v>20</v>
          </cell>
          <cell r="J527">
            <v>37509</v>
          </cell>
          <cell r="K527">
            <v>253</v>
          </cell>
          <cell r="L527">
            <v>1600</v>
          </cell>
          <cell r="M527">
            <v>271</v>
          </cell>
          <cell r="N527">
            <v>524</v>
          </cell>
          <cell r="O527" t="str">
            <v xml:space="preserve"> </v>
          </cell>
          <cell r="P527" t="str">
            <v xml:space="preserve"> </v>
          </cell>
          <cell r="R527" t="str">
            <v xml:space="preserve"> </v>
          </cell>
          <cell r="S527" t="str">
            <v xml:space="preserve"> </v>
          </cell>
          <cell r="U527">
            <v>1000</v>
          </cell>
          <cell r="V527">
            <v>2990</v>
          </cell>
          <cell r="X527">
            <v>9.6</v>
          </cell>
          <cell r="Y527">
            <v>60</v>
          </cell>
          <cell r="Z527">
            <v>423</v>
          </cell>
          <cell r="AC527">
            <v>12635</v>
          </cell>
          <cell r="AK527">
            <v>2001</v>
          </cell>
          <cell r="AN527" t="str">
            <v>02GB-4B</v>
          </cell>
          <cell r="AU527" t="str">
            <v>Parker</v>
          </cell>
          <cell r="BS527" t="str">
            <v>low</v>
          </cell>
          <cell r="BT527" t="str">
            <v>n/a</v>
          </cell>
          <cell r="BU527" t="str">
            <v>no</v>
          </cell>
          <cell r="BZ527">
            <v>7</v>
          </cell>
          <cell r="DF527" t="str">
            <v xml:space="preserve"> </v>
          </cell>
          <cell r="DG527" t="str">
            <v xml:space="preserve"> </v>
          </cell>
          <cell r="DH527" t="str">
            <v xml:space="preserve"> </v>
          </cell>
          <cell r="DI527" t="str">
            <v xml:space="preserve"> </v>
          </cell>
        </row>
        <row r="528">
          <cell r="F528">
            <v>730</v>
          </cell>
          <cell r="U528">
            <v>1000</v>
          </cell>
          <cell r="AK528">
            <v>2001</v>
          </cell>
          <cell r="AN528" t="str">
            <v/>
          </cell>
          <cell r="DF528" t="str">
            <v xml:space="preserve"> </v>
          </cell>
          <cell r="DG528" t="str">
            <v xml:space="preserve"> </v>
          </cell>
          <cell r="DH528" t="str">
            <v xml:space="preserve"> </v>
          </cell>
          <cell r="DI528" t="str">
            <v xml:space="preserve"> </v>
          </cell>
        </row>
        <row r="529">
          <cell r="F529">
            <v>731</v>
          </cell>
          <cell r="G529">
            <v>55</v>
          </cell>
          <cell r="I529">
            <v>59</v>
          </cell>
          <cell r="J529">
            <v>37509</v>
          </cell>
          <cell r="K529">
            <v>253</v>
          </cell>
          <cell r="L529">
            <v>1600</v>
          </cell>
          <cell r="M529">
            <v>271</v>
          </cell>
          <cell r="N529">
            <v>502</v>
          </cell>
          <cell r="O529" t="str">
            <v xml:space="preserve"> </v>
          </cell>
          <cell r="P529" t="str">
            <v xml:space="preserve"> </v>
          </cell>
          <cell r="R529" t="str">
            <v xml:space="preserve"> </v>
          </cell>
          <cell r="S529" t="str">
            <v xml:space="preserve"> </v>
          </cell>
          <cell r="U529">
            <v>1000</v>
          </cell>
          <cell r="V529">
            <v>2990</v>
          </cell>
          <cell r="X529">
            <v>9.6</v>
          </cell>
          <cell r="Y529">
            <v>60</v>
          </cell>
          <cell r="Z529">
            <v>659</v>
          </cell>
          <cell r="AC529">
            <v>12452</v>
          </cell>
          <cell r="AK529">
            <v>2001</v>
          </cell>
          <cell r="AN529" t="str">
            <v>02GB-4B</v>
          </cell>
          <cell r="AU529" t="str">
            <v>Parker</v>
          </cell>
          <cell r="BS529" t="str">
            <v>low</v>
          </cell>
          <cell r="BT529" t="str">
            <v>n/a</v>
          </cell>
          <cell r="BU529" t="str">
            <v>no</v>
          </cell>
          <cell r="BZ529">
            <v>7</v>
          </cell>
          <cell r="DF529" t="str">
            <v xml:space="preserve"> </v>
          </cell>
          <cell r="DG529" t="str">
            <v xml:space="preserve"> </v>
          </cell>
          <cell r="DH529" t="str">
            <v xml:space="preserve"> </v>
          </cell>
          <cell r="DI529" t="str">
            <v xml:space="preserve"> </v>
          </cell>
        </row>
        <row r="530">
          <cell r="F530">
            <v>856</v>
          </cell>
          <cell r="G530">
            <v>99</v>
          </cell>
          <cell r="I530">
            <v>100</v>
          </cell>
          <cell r="J530">
            <v>37886</v>
          </cell>
          <cell r="K530">
            <v>234</v>
          </cell>
          <cell r="L530">
            <v>1700</v>
          </cell>
          <cell r="M530">
            <v>261</v>
          </cell>
          <cell r="N530">
            <v>1842</v>
          </cell>
          <cell r="O530" t="str">
            <v xml:space="preserve"> </v>
          </cell>
          <cell r="P530" t="str">
            <v xml:space="preserve"> </v>
          </cell>
          <cell r="R530" t="str">
            <v xml:space="preserve"> </v>
          </cell>
          <cell r="S530" t="str">
            <v xml:space="preserve"> </v>
          </cell>
          <cell r="AN530" t="str">
            <v>03GB-2B</v>
          </cell>
        </row>
        <row r="531">
          <cell r="F531">
            <v>857</v>
          </cell>
          <cell r="R531" t="str">
            <v xml:space="preserve"> </v>
          </cell>
          <cell r="S531" t="str">
            <v xml:space="preserve"> </v>
          </cell>
          <cell r="U531">
            <v>1000</v>
          </cell>
          <cell r="AK531">
            <v>2002</v>
          </cell>
          <cell r="AN531" t="str">
            <v/>
          </cell>
        </row>
        <row r="532">
          <cell r="F532" t="str">
            <v>858-c</v>
          </cell>
          <cell r="R532" t="str">
            <v xml:space="preserve"> </v>
          </cell>
          <cell r="S532" t="str">
            <v xml:space="preserve"> </v>
          </cell>
          <cell r="U532">
            <v>500</v>
          </cell>
          <cell r="AK532">
            <v>2002</v>
          </cell>
          <cell r="AN532" t="str">
            <v/>
          </cell>
        </row>
        <row r="533">
          <cell r="F533" t="str">
            <v>859-c</v>
          </cell>
          <cell r="R533" t="str">
            <v xml:space="preserve"> </v>
          </cell>
          <cell r="S533" t="str">
            <v xml:space="preserve"> </v>
          </cell>
          <cell r="U533">
            <v>500</v>
          </cell>
          <cell r="AK533">
            <v>2002</v>
          </cell>
          <cell r="AN533" t="str">
            <v/>
          </cell>
        </row>
        <row r="534">
          <cell r="F534" t="str">
            <v>860-c</v>
          </cell>
          <cell r="R534" t="str">
            <v xml:space="preserve"> </v>
          </cell>
          <cell r="S534" t="str">
            <v xml:space="preserve"> </v>
          </cell>
          <cell r="U534">
            <v>500</v>
          </cell>
          <cell r="V534" t="str">
            <v>2990E</v>
          </cell>
          <cell r="AK534">
            <v>2002</v>
          </cell>
          <cell r="AN534" t="str">
            <v/>
          </cell>
          <cell r="BS534" t="str">
            <v>low</v>
          </cell>
          <cell r="BT534" t="str">
            <v>0-74ms</v>
          </cell>
          <cell r="BU534" t="str">
            <v>no</v>
          </cell>
          <cell r="BZ534">
            <v>7</v>
          </cell>
          <cell r="DF534" t="str">
            <v xml:space="preserve"> </v>
          </cell>
          <cell r="DG534" t="str">
            <v xml:space="preserve"> </v>
          </cell>
          <cell r="DH534" t="str">
            <v xml:space="preserve"> </v>
          </cell>
          <cell r="DI534" t="str">
            <v xml:space="preserve"> </v>
          </cell>
        </row>
        <row r="535">
          <cell r="F535">
            <v>861</v>
          </cell>
          <cell r="G535">
            <v>96</v>
          </cell>
          <cell r="I535">
            <v>100</v>
          </cell>
          <cell r="J535">
            <v>37886</v>
          </cell>
          <cell r="K535">
            <v>234</v>
          </cell>
          <cell r="L535">
            <v>1700</v>
          </cell>
          <cell r="M535">
            <v>262</v>
          </cell>
          <cell r="N535">
            <v>0</v>
          </cell>
          <cell r="O535" t="str">
            <v xml:space="preserve"> </v>
          </cell>
          <cell r="P535" t="str">
            <v xml:space="preserve"> </v>
          </cell>
          <cell r="R535" t="str">
            <v xml:space="preserve"> </v>
          </cell>
          <cell r="S535" t="str">
            <v xml:space="preserve"> </v>
          </cell>
          <cell r="U535">
            <v>500</v>
          </cell>
          <cell r="V535" t="str">
            <v>2990E</v>
          </cell>
          <cell r="X535">
            <v>9.61</v>
          </cell>
          <cell r="Y535">
            <v>60</v>
          </cell>
          <cell r="Z535">
            <v>849</v>
          </cell>
          <cell r="AC535">
            <v>13007</v>
          </cell>
          <cell r="AK535">
            <v>2002</v>
          </cell>
          <cell r="AN535" t="str">
            <v>03GB-1B</v>
          </cell>
          <cell r="AU535" t="str">
            <v>Parker</v>
          </cell>
          <cell r="BS535" t="str">
            <v>low</v>
          </cell>
          <cell r="BT535" t="str">
            <v>0-74ms</v>
          </cell>
          <cell r="BU535" t="str">
            <v>no</v>
          </cell>
          <cell r="BZ535">
            <v>7</v>
          </cell>
          <cell r="DG535" t="str">
            <v xml:space="preserve"> </v>
          </cell>
          <cell r="DI535" t="str">
            <v xml:space="preserve"> </v>
          </cell>
        </row>
        <row r="536">
          <cell r="F536" t="str">
            <v>862-c</v>
          </cell>
          <cell r="U536">
            <v>500</v>
          </cell>
          <cell r="AK536">
            <v>2002</v>
          </cell>
          <cell r="AN536" t="str">
            <v/>
          </cell>
        </row>
        <row r="537">
          <cell r="F537">
            <v>868</v>
          </cell>
          <cell r="U537">
            <v>1000</v>
          </cell>
          <cell r="AK537">
            <v>2002</v>
          </cell>
          <cell r="AN537" t="str">
            <v/>
          </cell>
        </row>
        <row r="538">
          <cell r="F538">
            <v>869</v>
          </cell>
          <cell r="AN538" t="str">
            <v/>
          </cell>
        </row>
        <row r="539">
          <cell r="F539">
            <v>870</v>
          </cell>
          <cell r="U539">
            <v>1000</v>
          </cell>
          <cell r="AK539">
            <v>2002</v>
          </cell>
          <cell r="AN539" t="str">
            <v/>
          </cell>
          <cell r="DF539" t="str">
            <v xml:space="preserve"> </v>
          </cell>
          <cell r="DG539" t="str">
            <v xml:space="preserve"> </v>
          </cell>
          <cell r="DH539" t="str">
            <v xml:space="preserve"> </v>
          </cell>
          <cell r="DI539" t="str">
            <v xml:space="preserve"> </v>
          </cell>
        </row>
        <row r="540">
          <cell r="F540">
            <v>871</v>
          </cell>
          <cell r="R540" t="str">
            <v xml:space="preserve"> </v>
          </cell>
          <cell r="S540" t="str">
            <v xml:space="preserve"> </v>
          </cell>
          <cell r="AN540" t="str">
            <v/>
          </cell>
        </row>
        <row r="541">
          <cell r="F541">
            <v>871</v>
          </cell>
          <cell r="U541">
            <v>1000</v>
          </cell>
          <cell r="AK541">
            <v>2002</v>
          </cell>
          <cell r="AN541" t="str">
            <v/>
          </cell>
          <cell r="DF541" t="str">
            <v xml:space="preserve"> </v>
          </cell>
          <cell r="DG541" t="str">
            <v xml:space="preserve"> </v>
          </cell>
          <cell r="DH541" t="str">
            <v xml:space="preserve"> </v>
          </cell>
          <cell r="DI541" t="str">
            <v xml:space="preserve"> </v>
          </cell>
        </row>
        <row r="542">
          <cell r="F542" t="str">
            <v>874-c</v>
          </cell>
          <cell r="G542">
            <v>62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 t="str">
            <v xml:space="preserve"> </v>
          </cell>
          <cell r="P542" t="str">
            <v xml:space="preserve"> </v>
          </cell>
          <cell r="R542" t="str">
            <v xml:space="preserve"> </v>
          </cell>
          <cell r="S542" t="str">
            <v xml:space="preserve"> </v>
          </cell>
          <cell r="U542">
            <v>500</v>
          </cell>
          <cell r="AK542">
            <v>2002</v>
          </cell>
          <cell r="AN542" t="str">
            <v>10KC-2A</v>
          </cell>
        </row>
        <row r="543">
          <cell r="F543" t="str">
            <v>875-c</v>
          </cell>
          <cell r="U543">
            <v>500</v>
          </cell>
          <cell r="AK543">
            <v>2002</v>
          </cell>
          <cell r="AN543" t="str">
            <v/>
          </cell>
        </row>
        <row r="544">
          <cell r="F544">
            <v>904</v>
          </cell>
          <cell r="R544" t="str">
            <v xml:space="preserve"> </v>
          </cell>
          <cell r="S544" t="str">
            <v xml:space="preserve"> </v>
          </cell>
          <cell r="AN544" t="str">
            <v/>
          </cell>
        </row>
        <row r="545">
          <cell r="F545" t="str">
            <v>904 - channel 7</v>
          </cell>
          <cell r="R545" t="str">
            <v xml:space="preserve"> </v>
          </cell>
          <cell r="S545" t="str">
            <v xml:space="preserve"> </v>
          </cell>
          <cell r="AN545" t="str">
            <v/>
          </cell>
          <cell r="DF545" t="str">
            <v xml:space="preserve"> </v>
          </cell>
          <cell r="DG545" t="str">
            <v xml:space="preserve"> </v>
          </cell>
          <cell r="DH545" t="str">
            <v xml:space="preserve"> </v>
          </cell>
          <cell r="DI545" t="str">
            <v xml:space="preserve"> </v>
          </cell>
        </row>
        <row r="546">
          <cell r="F546" t="str">
            <v>905 - channel 7</v>
          </cell>
          <cell r="AN546" t="str">
            <v/>
          </cell>
          <cell r="DF546" t="str">
            <v xml:space="preserve"> </v>
          </cell>
          <cell r="DG546" t="str">
            <v xml:space="preserve"> </v>
          </cell>
          <cell r="DH546" t="str">
            <v xml:space="preserve"> </v>
          </cell>
          <cell r="DI546" t="str">
            <v xml:space="preserve"> </v>
          </cell>
        </row>
        <row r="547">
          <cell r="F547">
            <v>906</v>
          </cell>
          <cell r="R547" t="str">
            <v xml:space="preserve"> </v>
          </cell>
          <cell r="S547" t="str">
            <v xml:space="preserve"> </v>
          </cell>
          <cell r="AN547" t="str">
            <v/>
          </cell>
        </row>
        <row r="548">
          <cell r="F548">
            <v>906</v>
          </cell>
          <cell r="R548" t="str">
            <v xml:space="preserve"> </v>
          </cell>
          <cell r="S548" t="str">
            <v xml:space="preserve"> </v>
          </cell>
          <cell r="AN548" t="str">
            <v/>
          </cell>
        </row>
        <row r="549">
          <cell r="F549">
            <v>1071</v>
          </cell>
          <cell r="M549" t="str">
            <v xml:space="preserve"> </v>
          </cell>
          <cell r="N549" t="str">
            <v xml:space="preserve"> </v>
          </cell>
          <cell r="O549" t="str">
            <v xml:space="preserve"> </v>
          </cell>
          <cell r="P549" t="str">
            <v xml:space="preserve"> </v>
          </cell>
          <cell r="R549" t="str">
            <v xml:space="preserve"> </v>
          </cell>
          <cell r="S549" t="str">
            <v xml:space="preserve"> </v>
          </cell>
          <cell r="U549">
            <v>3000</v>
          </cell>
          <cell r="AN549" t="str">
            <v/>
          </cell>
        </row>
        <row r="550">
          <cell r="F550">
            <v>1074</v>
          </cell>
          <cell r="K550" t="str">
            <v xml:space="preserve"> </v>
          </cell>
          <cell r="L550" t="str">
            <v xml:space="preserve"> </v>
          </cell>
          <cell r="M550" t="str">
            <v xml:space="preserve"> </v>
          </cell>
          <cell r="N550" t="str">
            <v xml:space="preserve"> </v>
          </cell>
          <cell r="O550" t="str">
            <v xml:space="preserve"> </v>
          </cell>
          <cell r="P550" t="str">
            <v xml:space="preserve"> </v>
          </cell>
          <cell r="R550" t="str">
            <v xml:space="preserve"> </v>
          </cell>
          <cell r="S550" t="str">
            <v xml:space="preserve"> </v>
          </cell>
          <cell r="U550">
            <v>500</v>
          </cell>
          <cell r="W550" t="str">
            <v xml:space="preserve"> </v>
          </cell>
          <cell r="AK550">
            <v>1998</v>
          </cell>
          <cell r="AN550" t="str">
            <v/>
          </cell>
          <cell r="AO550" t="str">
            <v xml:space="preserve"> </v>
          </cell>
          <cell r="AP550" t="str">
            <v xml:space="preserve"> </v>
          </cell>
          <cell r="AQ550" t="str">
            <v xml:space="preserve"> </v>
          </cell>
          <cell r="BE550" t="str">
            <v xml:space="preserve"> </v>
          </cell>
          <cell r="BF550" t="str">
            <v xml:space="preserve"> </v>
          </cell>
          <cell r="BY550" t="str">
            <v xml:space="preserve"> </v>
          </cell>
          <cell r="CB550" t="str">
            <v xml:space="preserve"> </v>
          </cell>
          <cell r="DF550" t="str">
            <v xml:space="preserve"> </v>
          </cell>
          <cell r="DG550" t="str">
            <v xml:space="preserve"> </v>
          </cell>
          <cell r="DH550" t="str">
            <v xml:space="preserve"> </v>
          </cell>
          <cell r="DI550" t="str">
            <v xml:space="preserve"> </v>
          </cell>
        </row>
        <row r="551">
          <cell r="F551">
            <v>1079</v>
          </cell>
          <cell r="G551">
            <v>19</v>
          </cell>
          <cell r="I551">
            <v>14</v>
          </cell>
          <cell r="J551">
            <v>37814</v>
          </cell>
          <cell r="K551">
            <v>193</v>
          </cell>
          <cell r="L551">
            <v>1500</v>
          </cell>
          <cell r="M551">
            <v>195</v>
          </cell>
          <cell r="N551">
            <v>2153</v>
          </cell>
          <cell r="O551" t="str">
            <v xml:space="preserve"> </v>
          </cell>
          <cell r="P551" t="str">
            <v xml:space="preserve"> </v>
          </cell>
          <cell r="R551" t="str">
            <v xml:space="preserve"> </v>
          </cell>
          <cell r="S551" t="str">
            <v xml:space="preserve"> </v>
          </cell>
          <cell r="U551">
            <v>100</v>
          </cell>
          <cell r="AM551" t="str">
            <v>Overland bought this RCM9</v>
          </cell>
          <cell r="AN551" t="str">
            <v>03STL-1A</v>
          </cell>
        </row>
        <row r="552">
          <cell r="F552">
            <v>1080</v>
          </cell>
          <cell r="G552">
            <v>60</v>
          </cell>
          <cell r="I552">
            <v>55</v>
          </cell>
          <cell r="J552">
            <v>37814</v>
          </cell>
          <cell r="K552">
            <v>193</v>
          </cell>
          <cell r="L552">
            <v>1500</v>
          </cell>
          <cell r="M552">
            <v>195</v>
          </cell>
          <cell r="N552">
            <v>2206</v>
          </cell>
          <cell r="O552" t="str">
            <v xml:space="preserve"> </v>
          </cell>
          <cell r="P552" t="str">
            <v xml:space="preserve"> </v>
          </cell>
          <cell r="R552" t="str">
            <v xml:space="preserve"> </v>
          </cell>
          <cell r="S552" t="str">
            <v xml:space="preserve"> </v>
          </cell>
          <cell r="U552">
            <v>500</v>
          </cell>
          <cell r="AM552" t="str">
            <v>Overland bought this RCM9</v>
          </cell>
          <cell r="AN552" t="str">
            <v>03STL-1A</v>
          </cell>
        </row>
        <row r="553">
          <cell r="F553">
            <v>1172</v>
          </cell>
          <cell r="G553">
            <v>15</v>
          </cell>
          <cell r="K553" t="str">
            <v xml:space="preserve"> </v>
          </cell>
          <cell r="L553" t="str">
            <v xml:space="preserve"> </v>
          </cell>
          <cell r="M553" t="str">
            <v xml:space="preserve"> </v>
          </cell>
          <cell r="N553" t="str">
            <v xml:space="preserve"> </v>
          </cell>
          <cell r="O553" t="str">
            <v xml:space="preserve"> </v>
          </cell>
          <cell r="P553" t="str">
            <v xml:space="preserve"> </v>
          </cell>
          <cell r="R553" t="str">
            <v xml:space="preserve"> </v>
          </cell>
          <cell r="S553" t="str">
            <v xml:space="preserve"> </v>
          </cell>
          <cell r="AN553" t="str">
            <v>10BS-2C</v>
          </cell>
        </row>
        <row r="554">
          <cell r="F554">
            <v>1199</v>
          </cell>
          <cell r="AN554" t="str">
            <v/>
          </cell>
        </row>
        <row r="555">
          <cell r="F555">
            <v>1452</v>
          </cell>
          <cell r="P555" t="str">
            <v xml:space="preserve"> </v>
          </cell>
          <cell r="R555" t="str">
            <v xml:space="preserve"> </v>
          </cell>
          <cell r="S555" t="str">
            <v xml:space="preserve"> </v>
          </cell>
          <cell r="U555">
            <v>3000</v>
          </cell>
          <cell r="V555">
            <v>2990</v>
          </cell>
          <cell r="W555" t="str">
            <v xml:space="preserve"> </v>
          </cell>
          <cell r="AK555">
            <v>1999</v>
          </cell>
          <cell r="AN555" t="str">
            <v/>
          </cell>
          <cell r="AO555" t="str">
            <v xml:space="preserve"> </v>
          </cell>
          <cell r="AP555" t="str">
            <v xml:space="preserve"> </v>
          </cell>
          <cell r="AQ555" t="str">
            <v xml:space="preserve"> </v>
          </cell>
          <cell r="BE555" t="str">
            <v xml:space="preserve"> </v>
          </cell>
          <cell r="BF555" t="str">
            <v xml:space="preserve"> </v>
          </cell>
          <cell r="BY555" t="str">
            <v xml:space="preserve"> </v>
          </cell>
          <cell r="CB555" t="str">
            <v xml:space="preserve"> </v>
          </cell>
          <cell r="DF555" t="str">
            <v xml:space="preserve"> </v>
          </cell>
          <cell r="DG555" t="str">
            <v xml:space="preserve"> </v>
          </cell>
          <cell r="DH555" t="str">
            <v xml:space="preserve"> </v>
          </cell>
          <cell r="DI555" t="str">
            <v xml:space="preserve"> </v>
          </cell>
        </row>
        <row r="556">
          <cell r="F556" t="str">
            <v>1682-c</v>
          </cell>
          <cell r="U556">
            <v>500</v>
          </cell>
          <cell r="V556">
            <v>2990</v>
          </cell>
          <cell r="W556" t="str">
            <v xml:space="preserve"> </v>
          </cell>
          <cell r="AK556">
            <v>1997</v>
          </cell>
          <cell r="AN556" t="str">
            <v/>
          </cell>
          <cell r="AO556" t="str">
            <v xml:space="preserve"> </v>
          </cell>
          <cell r="AP556" t="str">
            <v xml:space="preserve"> </v>
          </cell>
          <cell r="AQ556" t="str">
            <v xml:space="preserve"> </v>
          </cell>
          <cell r="BE556" t="str">
            <v xml:space="preserve"> </v>
          </cell>
          <cell r="BF556" t="str">
            <v xml:space="preserve"> </v>
          </cell>
        </row>
        <row r="557">
          <cell r="F557">
            <v>1804</v>
          </cell>
          <cell r="U557">
            <v>3000</v>
          </cell>
          <cell r="V557">
            <v>2990</v>
          </cell>
          <cell r="W557" t="str">
            <v xml:space="preserve"> </v>
          </cell>
          <cell r="AK557">
            <v>1999</v>
          </cell>
          <cell r="AN557" t="str">
            <v/>
          </cell>
          <cell r="AO557" t="str">
            <v xml:space="preserve"> </v>
          </cell>
          <cell r="AP557" t="str">
            <v xml:space="preserve"> </v>
          </cell>
          <cell r="AQ557" t="str">
            <v xml:space="preserve"> </v>
          </cell>
          <cell r="BE557" t="str">
            <v xml:space="preserve"> </v>
          </cell>
          <cell r="BF557" t="str">
            <v xml:space="preserve"> </v>
          </cell>
          <cell r="BY557" t="str">
            <v xml:space="preserve"> </v>
          </cell>
          <cell r="CB557" t="str">
            <v xml:space="preserve"> </v>
          </cell>
          <cell r="DF557" t="str">
            <v xml:space="preserve"> </v>
          </cell>
          <cell r="DG557" t="str">
            <v xml:space="preserve"> </v>
          </cell>
          <cell r="DH557" t="str">
            <v xml:space="preserve"> </v>
          </cell>
          <cell r="DI557" t="str">
            <v xml:space="preserve"> </v>
          </cell>
        </row>
        <row r="558">
          <cell r="F558">
            <v>1815</v>
          </cell>
          <cell r="U558">
            <v>500</v>
          </cell>
          <cell r="W558" t="str">
            <v xml:space="preserve"> </v>
          </cell>
          <cell r="AK558">
            <v>1998</v>
          </cell>
          <cell r="AN558" t="str">
            <v/>
          </cell>
          <cell r="AO558" t="str">
            <v xml:space="preserve"> </v>
          </cell>
          <cell r="AP558" t="str">
            <v xml:space="preserve"> </v>
          </cell>
          <cell r="AQ558" t="str">
            <v xml:space="preserve"> </v>
          </cell>
          <cell r="BE558" t="str">
            <v xml:space="preserve"> </v>
          </cell>
          <cell r="BF558" t="str">
            <v xml:space="preserve"> </v>
          </cell>
          <cell r="BY558" t="str">
            <v xml:space="preserve"> </v>
          </cell>
          <cell r="CB558" t="str">
            <v xml:space="preserve"> </v>
          </cell>
          <cell r="DF558" t="str">
            <v xml:space="preserve"> </v>
          </cell>
          <cell r="DG558" t="str">
            <v xml:space="preserve"> </v>
          </cell>
          <cell r="DH558" t="str">
            <v xml:space="preserve"> </v>
          </cell>
          <cell r="DI558" t="str">
            <v xml:space="preserve"> </v>
          </cell>
        </row>
        <row r="559">
          <cell r="F559">
            <v>1960</v>
          </cell>
          <cell r="U559">
            <v>500</v>
          </cell>
          <cell r="V559">
            <v>2990</v>
          </cell>
          <cell r="W559" t="str">
            <v xml:space="preserve"> </v>
          </cell>
          <cell r="AK559">
            <v>2000</v>
          </cell>
          <cell r="AN559" t="str">
            <v/>
          </cell>
          <cell r="AO559" t="str">
            <v xml:space="preserve"> </v>
          </cell>
          <cell r="AP559" t="str">
            <v xml:space="preserve"> </v>
          </cell>
          <cell r="AQ559" t="str">
            <v xml:space="preserve"> </v>
          </cell>
          <cell r="BE559" t="str">
            <v xml:space="preserve"> </v>
          </cell>
          <cell r="BF559" t="str">
            <v xml:space="preserve"> </v>
          </cell>
          <cell r="BY559" t="str">
            <v xml:space="preserve"> </v>
          </cell>
          <cell r="CB559" t="str">
            <v xml:space="preserve"> </v>
          </cell>
          <cell r="DF559" t="str">
            <v xml:space="preserve"> </v>
          </cell>
          <cell r="DG559" t="str">
            <v xml:space="preserve"> </v>
          </cell>
          <cell r="DH559" t="str">
            <v xml:space="preserve"> </v>
          </cell>
          <cell r="DI559" t="str">
            <v xml:space="preserve"> </v>
          </cell>
        </row>
        <row r="560">
          <cell r="F560">
            <v>1960</v>
          </cell>
          <cell r="U560">
            <v>500</v>
          </cell>
          <cell r="V560">
            <v>2990</v>
          </cell>
          <cell r="W560" t="str">
            <v xml:space="preserve"> </v>
          </cell>
          <cell r="AK560">
            <v>2000</v>
          </cell>
          <cell r="AN560" t="str">
            <v/>
          </cell>
          <cell r="AO560" t="str">
            <v xml:space="preserve"> </v>
          </cell>
          <cell r="AP560" t="str">
            <v xml:space="preserve"> </v>
          </cell>
          <cell r="AQ560" t="str">
            <v xml:space="preserve"> </v>
          </cell>
          <cell r="BE560" t="str">
            <v xml:space="preserve"> </v>
          </cell>
          <cell r="BF560" t="str">
            <v xml:space="preserve"> </v>
          </cell>
          <cell r="BY560" t="str">
            <v xml:space="preserve"> </v>
          </cell>
          <cell r="CB560" t="str">
            <v xml:space="preserve"> </v>
          </cell>
          <cell r="DF560" t="str">
            <v xml:space="preserve"> </v>
          </cell>
          <cell r="DG560" t="str">
            <v xml:space="preserve"> </v>
          </cell>
          <cell r="DH560" t="str">
            <v xml:space="preserve"> </v>
          </cell>
          <cell r="DI560" t="str">
            <v xml:space="preserve"> </v>
          </cell>
        </row>
        <row r="561">
          <cell r="F561">
            <v>2157</v>
          </cell>
          <cell r="U561">
            <v>200</v>
          </cell>
          <cell r="W561" t="str">
            <v xml:space="preserve"> </v>
          </cell>
          <cell r="AK561">
            <v>1998</v>
          </cell>
          <cell r="AN561" t="str">
            <v/>
          </cell>
          <cell r="AO561" t="str">
            <v xml:space="preserve"> </v>
          </cell>
          <cell r="AP561" t="str">
            <v xml:space="preserve"> </v>
          </cell>
          <cell r="AQ561" t="str">
            <v xml:space="preserve"> </v>
          </cell>
          <cell r="BE561" t="str">
            <v xml:space="preserve"> </v>
          </cell>
          <cell r="BF561" t="str">
            <v xml:space="preserve"> </v>
          </cell>
          <cell r="BY561" t="str">
            <v xml:space="preserve"> </v>
          </cell>
          <cell r="CB561" t="str">
            <v xml:space="preserve"> </v>
          </cell>
          <cell r="DF561" t="str">
            <v xml:space="preserve"> </v>
          </cell>
          <cell r="DG561" t="str">
            <v xml:space="preserve"> </v>
          </cell>
          <cell r="DH561" t="str">
            <v xml:space="preserve"> </v>
          </cell>
          <cell r="DI561" t="str">
            <v xml:space="preserve"> </v>
          </cell>
        </row>
        <row r="562">
          <cell r="F562">
            <v>2171</v>
          </cell>
          <cell r="U562">
            <v>200</v>
          </cell>
          <cell r="V562">
            <v>2990</v>
          </cell>
          <cell r="W562" t="str">
            <v xml:space="preserve"> </v>
          </cell>
          <cell r="AK562">
            <v>1997</v>
          </cell>
          <cell r="AN562" t="str">
            <v/>
          </cell>
          <cell r="AO562" t="str">
            <v xml:space="preserve"> </v>
          </cell>
          <cell r="AP562" t="str">
            <v xml:space="preserve"> </v>
          </cell>
          <cell r="AQ562" t="str">
            <v xml:space="preserve"> </v>
          </cell>
          <cell r="BE562" t="str">
            <v xml:space="preserve"> </v>
          </cell>
          <cell r="BF562" t="str">
            <v xml:space="preserve"> </v>
          </cell>
          <cell r="BY562" t="str">
            <v xml:space="preserve"> </v>
          </cell>
          <cell r="CB562" t="str">
            <v xml:space="preserve"> </v>
          </cell>
          <cell r="DF562" t="str">
            <v xml:space="preserve"> </v>
          </cell>
          <cell r="DG562" t="str">
            <v xml:space="preserve"> </v>
          </cell>
          <cell r="DH562" t="str">
            <v xml:space="preserve"> </v>
          </cell>
          <cell r="DI562" t="str">
            <v xml:space="preserve"> </v>
          </cell>
        </row>
        <row r="563">
          <cell r="F563" t="str">
            <v>2248-c</v>
          </cell>
          <cell r="U563">
            <v>500</v>
          </cell>
          <cell r="V563">
            <v>2990</v>
          </cell>
          <cell r="W563" t="str">
            <v xml:space="preserve"> </v>
          </cell>
          <cell r="AK563">
            <v>1999</v>
          </cell>
          <cell r="AN563" t="str">
            <v/>
          </cell>
          <cell r="AO563" t="str">
            <v xml:space="preserve"> </v>
          </cell>
          <cell r="AP563" t="str">
            <v xml:space="preserve"> </v>
          </cell>
          <cell r="AQ563" t="str">
            <v xml:space="preserve"> </v>
          </cell>
          <cell r="BE563" t="str">
            <v xml:space="preserve"> </v>
          </cell>
          <cell r="BF563" t="str">
            <v xml:space="preserve"> </v>
          </cell>
          <cell r="BY563" t="str">
            <v xml:space="preserve"> </v>
          </cell>
          <cell r="CB563" t="str">
            <v xml:space="preserve"> </v>
          </cell>
          <cell r="DF563" t="str">
            <v xml:space="preserve"> </v>
          </cell>
          <cell r="DG563" t="str">
            <v xml:space="preserve"> </v>
          </cell>
          <cell r="DH563" t="str">
            <v xml:space="preserve"> </v>
          </cell>
          <cell r="DI563" t="str">
            <v xml:space="preserve"> </v>
          </cell>
        </row>
        <row r="564">
          <cell r="F564">
            <v>2265</v>
          </cell>
          <cell r="U564">
            <v>200</v>
          </cell>
          <cell r="W564" t="str">
            <v xml:space="preserve"> </v>
          </cell>
          <cell r="AK564">
            <v>1998</v>
          </cell>
          <cell r="AN564" t="str">
            <v/>
          </cell>
          <cell r="AO564" t="str">
            <v xml:space="preserve"> </v>
          </cell>
          <cell r="AP564" t="str">
            <v xml:space="preserve"> </v>
          </cell>
          <cell r="AQ564" t="str">
            <v xml:space="preserve"> </v>
          </cell>
          <cell r="BE564" t="str">
            <v xml:space="preserve"> </v>
          </cell>
          <cell r="BF564" t="str">
            <v xml:space="preserve"> </v>
          </cell>
          <cell r="BY564" t="str">
            <v xml:space="preserve"> </v>
          </cell>
          <cell r="CB564" t="str">
            <v xml:space="preserve"> </v>
          </cell>
          <cell r="DF564" t="str">
            <v xml:space="preserve"> </v>
          </cell>
          <cell r="DG564" t="str">
            <v xml:space="preserve"> </v>
          </cell>
          <cell r="DH564" t="str">
            <v xml:space="preserve"> </v>
          </cell>
          <cell r="DI564" t="str">
            <v xml:space="preserve"> </v>
          </cell>
        </row>
        <row r="565">
          <cell r="F565" t="str">
            <v>2359-c</v>
          </cell>
          <cell r="U565">
            <v>500</v>
          </cell>
          <cell r="V565">
            <v>2990</v>
          </cell>
          <cell r="W565" t="str">
            <v xml:space="preserve"> </v>
          </cell>
          <cell r="AK565">
            <v>1997</v>
          </cell>
          <cell r="AN565" t="str">
            <v/>
          </cell>
        </row>
        <row r="566">
          <cell r="F566">
            <v>2493</v>
          </cell>
          <cell r="K566" t="str">
            <v xml:space="preserve"> </v>
          </cell>
          <cell r="L566" t="str">
            <v xml:space="preserve"> </v>
          </cell>
          <cell r="M566" t="str">
            <v xml:space="preserve"> </v>
          </cell>
          <cell r="N566" t="str">
            <v xml:space="preserve"> </v>
          </cell>
          <cell r="O566" t="str">
            <v xml:space="preserve"> </v>
          </cell>
          <cell r="P566" t="str">
            <v xml:space="preserve"> </v>
          </cell>
          <cell r="R566" t="str">
            <v xml:space="preserve"> </v>
          </cell>
          <cell r="S566" t="str">
            <v xml:space="preserve"> </v>
          </cell>
          <cell r="U566">
            <v>100</v>
          </cell>
          <cell r="W566" t="str">
            <v xml:space="preserve"> </v>
          </cell>
          <cell r="AK566">
            <v>1998</v>
          </cell>
          <cell r="AN566" t="str">
            <v/>
          </cell>
          <cell r="AO566" t="str">
            <v xml:space="preserve"> </v>
          </cell>
          <cell r="AP566" t="str">
            <v xml:space="preserve"> </v>
          </cell>
          <cell r="AQ566" t="str">
            <v xml:space="preserve"> </v>
          </cell>
          <cell r="BE566" t="str">
            <v xml:space="preserve"> </v>
          </cell>
          <cell r="BF566" t="str">
            <v xml:space="preserve"> </v>
          </cell>
          <cell r="BY566" t="str">
            <v xml:space="preserve"> </v>
          </cell>
          <cell r="CB566" t="str">
            <v xml:space="preserve"> </v>
          </cell>
          <cell r="DF566" t="str">
            <v xml:space="preserve"> </v>
          </cell>
          <cell r="DG566" t="str">
            <v xml:space="preserve"> </v>
          </cell>
          <cell r="DH566" t="str">
            <v xml:space="preserve"> </v>
          </cell>
          <cell r="DI566" t="str">
            <v xml:space="preserve"> </v>
          </cell>
        </row>
        <row r="567">
          <cell r="F567">
            <v>2496</v>
          </cell>
          <cell r="K567" t="str">
            <v xml:space="preserve"> </v>
          </cell>
          <cell r="L567" t="str">
            <v xml:space="preserve"> </v>
          </cell>
          <cell r="M567" t="str">
            <v xml:space="preserve"> </v>
          </cell>
          <cell r="N567" t="str">
            <v xml:space="preserve"> </v>
          </cell>
          <cell r="O567" t="str">
            <v xml:space="preserve"> </v>
          </cell>
          <cell r="P567" t="str">
            <v xml:space="preserve"> </v>
          </cell>
          <cell r="R567" t="str">
            <v xml:space="preserve"> </v>
          </cell>
          <cell r="S567" t="str">
            <v xml:space="preserve"> </v>
          </cell>
          <cell r="U567" t="str">
            <v xml:space="preserve"> </v>
          </cell>
          <cell r="W567" t="str">
            <v xml:space="preserve"> </v>
          </cell>
          <cell r="AK567">
            <v>1994</v>
          </cell>
          <cell r="AN567" t="str">
            <v/>
          </cell>
          <cell r="AO567" t="str">
            <v xml:space="preserve"> </v>
          </cell>
          <cell r="AP567" t="str">
            <v xml:space="preserve"> </v>
          </cell>
          <cell r="AQ567" t="str">
            <v xml:space="preserve"> </v>
          </cell>
          <cell r="BE567" t="str">
            <v xml:space="preserve"> </v>
          </cell>
          <cell r="BF567" t="str">
            <v xml:space="preserve"> </v>
          </cell>
          <cell r="BY567" t="str">
            <v xml:space="preserve"> </v>
          </cell>
          <cell r="CB567" t="str">
            <v xml:space="preserve"> </v>
          </cell>
          <cell r="DF567" t="str">
            <v xml:space="preserve"> </v>
          </cell>
          <cell r="DG567" t="str">
            <v xml:space="preserve"> </v>
          </cell>
          <cell r="DH567" t="str">
            <v xml:space="preserve"> </v>
          </cell>
          <cell r="DI567" t="str">
            <v xml:space="preserve"> </v>
          </cell>
        </row>
        <row r="568">
          <cell r="F568">
            <v>2500</v>
          </cell>
          <cell r="K568" t="str">
            <v xml:space="preserve"> </v>
          </cell>
          <cell r="L568" t="str">
            <v xml:space="preserve"> </v>
          </cell>
          <cell r="M568" t="str">
            <v xml:space="preserve"> </v>
          </cell>
          <cell r="N568" t="str">
            <v xml:space="preserve"> </v>
          </cell>
          <cell r="O568" t="str">
            <v xml:space="preserve"> </v>
          </cell>
          <cell r="P568" t="str">
            <v xml:space="preserve"> </v>
          </cell>
          <cell r="R568" t="str">
            <v xml:space="preserve"> </v>
          </cell>
          <cell r="S568" t="str">
            <v xml:space="preserve"> </v>
          </cell>
          <cell r="U568">
            <v>500</v>
          </cell>
          <cell r="W568" t="str">
            <v xml:space="preserve"> </v>
          </cell>
          <cell r="AK568">
            <v>1994</v>
          </cell>
          <cell r="AN568" t="str">
            <v/>
          </cell>
          <cell r="AO568" t="str">
            <v xml:space="preserve"> </v>
          </cell>
          <cell r="AP568" t="str">
            <v xml:space="preserve"> </v>
          </cell>
          <cell r="AQ568" t="str">
            <v xml:space="preserve"> </v>
          </cell>
          <cell r="BE568" t="str">
            <v xml:space="preserve"> </v>
          </cell>
          <cell r="BF568" t="str">
            <v xml:space="preserve"> </v>
          </cell>
          <cell r="BY568" t="str">
            <v xml:space="preserve"> </v>
          </cell>
          <cell r="CB568" t="str">
            <v xml:space="preserve"> </v>
          </cell>
          <cell r="DF568" t="str">
            <v xml:space="preserve"> </v>
          </cell>
          <cell r="DG568" t="str">
            <v xml:space="preserve"> </v>
          </cell>
          <cell r="DH568" t="str">
            <v xml:space="preserve"> </v>
          </cell>
          <cell r="DI568" t="str">
            <v xml:space="preserve"> </v>
          </cell>
        </row>
        <row r="569">
          <cell r="F569">
            <v>2501</v>
          </cell>
          <cell r="M569" t="str">
            <v xml:space="preserve"> </v>
          </cell>
          <cell r="N569" t="str">
            <v xml:space="preserve"> </v>
          </cell>
          <cell r="O569" t="str">
            <v xml:space="preserve"> </v>
          </cell>
          <cell r="P569" t="str">
            <v xml:space="preserve"> </v>
          </cell>
          <cell r="R569" t="str">
            <v xml:space="preserve"> </v>
          </cell>
          <cell r="S569" t="str">
            <v xml:space="preserve"> </v>
          </cell>
          <cell r="U569">
            <v>1000</v>
          </cell>
          <cell r="V569">
            <v>2990</v>
          </cell>
          <cell r="W569" t="str">
            <v xml:space="preserve"> </v>
          </cell>
          <cell r="AK569">
            <v>2001</v>
          </cell>
          <cell r="AN569" t="str">
            <v/>
          </cell>
        </row>
        <row r="570">
          <cell r="F570">
            <v>2502</v>
          </cell>
          <cell r="K570" t="str">
            <v xml:space="preserve"> </v>
          </cell>
          <cell r="L570" t="str">
            <v xml:space="preserve"> </v>
          </cell>
          <cell r="M570" t="str">
            <v xml:space="preserve"> </v>
          </cell>
          <cell r="N570" t="str">
            <v xml:space="preserve"> </v>
          </cell>
          <cell r="O570" t="str">
            <v xml:space="preserve"> </v>
          </cell>
          <cell r="P570" t="str">
            <v xml:space="preserve"> </v>
          </cell>
          <cell r="R570" t="str">
            <v xml:space="preserve"> </v>
          </cell>
          <cell r="S570" t="str">
            <v xml:space="preserve"> </v>
          </cell>
          <cell r="U570">
            <v>500</v>
          </cell>
          <cell r="V570">
            <v>2990</v>
          </cell>
          <cell r="W570" t="str">
            <v xml:space="preserve"> </v>
          </cell>
          <cell r="AK570">
            <v>2001</v>
          </cell>
          <cell r="AN570" t="str">
            <v/>
          </cell>
        </row>
        <row r="571">
          <cell r="F571">
            <v>3132</v>
          </cell>
          <cell r="K571" t="str">
            <v xml:space="preserve"> </v>
          </cell>
          <cell r="L571" t="str">
            <v xml:space="preserve"> </v>
          </cell>
          <cell r="M571" t="str">
            <v xml:space="preserve"> </v>
          </cell>
          <cell r="N571" t="str">
            <v xml:space="preserve"> </v>
          </cell>
          <cell r="O571" t="str">
            <v xml:space="preserve"> </v>
          </cell>
          <cell r="P571" t="str">
            <v xml:space="preserve"> </v>
          </cell>
          <cell r="R571" t="str">
            <v xml:space="preserve"> </v>
          </cell>
          <cell r="S571" t="str">
            <v xml:space="preserve"> </v>
          </cell>
          <cell r="U571">
            <v>500</v>
          </cell>
          <cell r="W571" t="str">
            <v xml:space="preserve"> </v>
          </cell>
          <cell r="AK571">
            <v>1994</v>
          </cell>
          <cell r="AN571" t="str">
            <v/>
          </cell>
          <cell r="AO571" t="str">
            <v xml:space="preserve"> </v>
          </cell>
          <cell r="AP571" t="str">
            <v xml:space="preserve"> </v>
          </cell>
          <cell r="AQ571" t="str">
            <v xml:space="preserve"> </v>
          </cell>
          <cell r="BE571" t="str">
            <v xml:space="preserve"> </v>
          </cell>
          <cell r="BF571" t="str">
            <v xml:space="preserve"> </v>
          </cell>
          <cell r="BY571" t="str">
            <v xml:space="preserve"> </v>
          </cell>
          <cell r="CB571" t="str">
            <v xml:space="preserve"> </v>
          </cell>
          <cell r="DF571" t="str">
            <v xml:space="preserve"> </v>
          </cell>
          <cell r="DG571" t="str">
            <v xml:space="preserve"> </v>
          </cell>
          <cell r="DH571" t="str">
            <v xml:space="preserve"> </v>
          </cell>
          <cell r="DI571" t="str">
            <v xml:space="preserve"> </v>
          </cell>
        </row>
        <row r="572">
          <cell r="F572">
            <v>3176</v>
          </cell>
          <cell r="G572">
            <v>17</v>
          </cell>
          <cell r="I572">
            <v>21</v>
          </cell>
          <cell r="J572">
            <v>37854</v>
          </cell>
          <cell r="K572">
            <v>233</v>
          </cell>
          <cell r="L572">
            <v>1800</v>
          </cell>
          <cell r="M572">
            <v>262</v>
          </cell>
          <cell r="N572">
            <v>45</v>
          </cell>
          <cell r="O572" t="str">
            <v xml:space="preserve"> </v>
          </cell>
          <cell r="P572" t="str">
            <v xml:space="preserve"> </v>
          </cell>
          <cell r="R572" t="str">
            <v xml:space="preserve"> </v>
          </cell>
          <cell r="S572" t="str">
            <v xml:space="preserve"> </v>
          </cell>
          <cell r="U572">
            <v>200</v>
          </cell>
          <cell r="V572">
            <v>2990</v>
          </cell>
          <cell r="W572" t="str">
            <v xml:space="preserve"> </v>
          </cell>
          <cell r="AK572">
            <v>1996</v>
          </cell>
          <cell r="AN572" t="str">
            <v>03GB-1B</v>
          </cell>
          <cell r="AO572" t="str">
            <v xml:space="preserve"> </v>
          </cell>
          <cell r="AP572" t="str">
            <v xml:space="preserve"> </v>
          </cell>
          <cell r="AQ572" t="str">
            <v xml:space="preserve"> </v>
          </cell>
          <cell r="BE572" t="str">
            <v xml:space="preserve"> </v>
          </cell>
          <cell r="BF572" t="str">
            <v xml:space="preserve"> </v>
          </cell>
          <cell r="BY572" t="str">
            <v xml:space="preserve"> </v>
          </cell>
          <cell r="CB572" t="str">
            <v xml:space="preserve"> </v>
          </cell>
          <cell r="DF572">
            <v>262</v>
          </cell>
          <cell r="DG572">
            <v>1627</v>
          </cell>
          <cell r="DH572">
            <v>262</v>
          </cell>
          <cell r="DI572">
            <v>1748</v>
          </cell>
        </row>
        <row r="573">
          <cell r="F573">
            <v>3183</v>
          </cell>
          <cell r="O573" t="str">
            <v xml:space="preserve"> </v>
          </cell>
          <cell r="P573" t="str">
            <v xml:space="preserve"> </v>
          </cell>
          <cell r="R573" t="str">
            <v xml:space="preserve"> </v>
          </cell>
          <cell r="S573" t="str">
            <v xml:space="preserve"> </v>
          </cell>
          <cell r="U573">
            <v>5000</v>
          </cell>
          <cell r="AN573" t="str">
            <v/>
          </cell>
        </row>
        <row r="574">
          <cell r="F574">
            <v>3210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 t="str">
            <v xml:space="preserve"> </v>
          </cell>
          <cell r="P574" t="str">
            <v xml:space="preserve"> </v>
          </cell>
          <cell r="R574" t="str">
            <v xml:space="preserve"> </v>
          </cell>
          <cell r="S574" t="str">
            <v xml:space="preserve"> </v>
          </cell>
          <cell r="U574">
            <v>500</v>
          </cell>
          <cell r="W574" t="str">
            <v xml:space="preserve"> </v>
          </cell>
          <cell r="AK574">
            <v>1998</v>
          </cell>
          <cell r="AN574" t="str">
            <v/>
          </cell>
          <cell r="AO574" t="str">
            <v xml:space="preserve"> </v>
          </cell>
          <cell r="AP574" t="str">
            <v xml:space="preserve"> </v>
          </cell>
          <cell r="AQ574" t="str">
            <v xml:space="preserve"> </v>
          </cell>
          <cell r="BE574" t="str">
            <v xml:space="preserve"> </v>
          </cell>
          <cell r="BF574" t="str">
            <v xml:space="preserve"> </v>
          </cell>
          <cell r="BY574" t="str">
            <v xml:space="preserve"> </v>
          </cell>
          <cell r="CB574" t="str">
            <v xml:space="preserve"> </v>
          </cell>
          <cell r="DF574" t="str">
            <v xml:space="preserve"> </v>
          </cell>
          <cell r="DG574" t="str">
            <v xml:space="preserve"> </v>
          </cell>
          <cell r="DH574" t="str">
            <v xml:space="preserve"> </v>
          </cell>
          <cell r="DI574" t="str">
            <v xml:space="preserve"> </v>
          </cell>
        </row>
        <row r="575">
          <cell r="F575">
            <v>3221</v>
          </cell>
          <cell r="K575" t="str">
            <v xml:space="preserve"> </v>
          </cell>
          <cell r="L575" t="str">
            <v xml:space="preserve"> </v>
          </cell>
          <cell r="M575" t="str">
            <v xml:space="preserve"> </v>
          </cell>
          <cell r="N575" t="str">
            <v xml:space="preserve"> </v>
          </cell>
          <cell r="O575" t="str">
            <v xml:space="preserve"> </v>
          </cell>
          <cell r="P575" t="str">
            <v xml:space="preserve"> </v>
          </cell>
          <cell r="R575" t="str">
            <v xml:space="preserve"> </v>
          </cell>
          <cell r="S575" t="str">
            <v xml:space="preserve"> </v>
          </cell>
          <cell r="U575">
            <v>200</v>
          </cell>
          <cell r="W575" t="str">
            <v xml:space="preserve"> </v>
          </cell>
          <cell r="AK575">
            <v>1998</v>
          </cell>
          <cell r="AN575" t="str">
            <v/>
          </cell>
          <cell r="AO575" t="str">
            <v xml:space="preserve"> </v>
          </cell>
          <cell r="AP575" t="str">
            <v xml:space="preserve"> </v>
          </cell>
          <cell r="AQ575" t="str">
            <v xml:space="preserve"> </v>
          </cell>
          <cell r="BE575" t="str">
            <v xml:space="preserve"> </v>
          </cell>
          <cell r="BF575" t="str">
            <v xml:space="preserve"> </v>
          </cell>
          <cell r="BY575" t="str">
            <v xml:space="preserve"> </v>
          </cell>
          <cell r="CB575" t="str">
            <v xml:space="preserve"> </v>
          </cell>
          <cell r="DF575" t="str">
            <v xml:space="preserve"> </v>
          </cell>
          <cell r="DG575" t="str">
            <v xml:space="preserve"> </v>
          </cell>
          <cell r="DH575" t="str">
            <v xml:space="preserve"> </v>
          </cell>
          <cell r="DI575" t="str">
            <v xml:space="preserve"> </v>
          </cell>
        </row>
        <row r="576">
          <cell r="F576">
            <v>3290</v>
          </cell>
          <cell r="K576" t="str">
            <v xml:space="preserve"> </v>
          </cell>
          <cell r="L576" t="str">
            <v xml:space="preserve"> </v>
          </cell>
          <cell r="M576" t="str">
            <v xml:space="preserve"> </v>
          </cell>
          <cell r="N576" t="str">
            <v xml:space="preserve"> </v>
          </cell>
          <cell r="O576" t="str">
            <v xml:space="preserve"> </v>
          </cell>
          <cell r="P576" t="str">
            <v xml:space="preserve"> </v>
          </cell>
          <cell r="R576" t="str">
            <v xml:space="preserve"> </v>
          </cell>
          <cell r="S576" t="str">
            <v xml:space="preserve"> </v>
          </cell>
          <cell r="U576">
            <v>200</v>
          </cell>
          <cell r="W576" t="str">
            <v xml:space="preserve"> </v>
          </cell>
          <cell r="AK576">
            <v>1998</v>
          </cell>
          <cell r="AN576" t="str">
            <v/>
          </cell>
          <cell r="AO576" t="str">
            <v xml:space="preserve"> </v>
          </cell>
          <cell r="AP576" t="str">
            <v xml:space="preserve"> </v>
          </cell>
          <cell r="AQ576" t="str">
            <v xml:space="preserve"> </v>
          </cell>
          <cell r="BE576" t="str">
            <v xml:space="preserve"> </v>
          </cell>
          <cell r="BF576" t="str">
            <v xml:space="preserve"> </v>
          </cell>
          <cell r="BY576" t="str">
            <v xml:space="preserve"> </v>
          </cell>
          <cell r="CB576" t="str">
            <v xml:space="preserve"> </v>
          </cell>
          <cell r="DF576" t="str">
            <v xml:space="preserve"> </v>
          </cell>
          <cell r="DG576" t="str">
            <v xml:space="preserve"> </v>
          </cell>
          <cell r="DH576" t="str">
            <v xml:space="preserve"> </v>
          </cell>
          <cell r="DI576" t="str">
            <v xml:space="preserve"> </v>
          </cell>
        </row>
        <row r="577">
          <cell r="F577">
            <v>3291</v>
          </cell>
          <cell r="M577" t="str">
            <v xml:space="preserve"> </v>
          </cell>
          <cell r="N577" t="str">
            <v xml:space="preserve"> </v>
          </cell>
          <cell r="O577" t="str">
            <v xml:space="preserve"> </v>
          </cell>
          <cell r="P577" t="str">
            <v xml:space="preserve"> </v>
          </cell>
          <cell r="R577" t="str">
            <v xml:space="preserve"> </v>
          </cell>
          <cell r="S577" t="str">
            <v xml:space="preserve"> </v>
          </cell>
          <cell r="U577">
            <v>3000</v>
          </cell>
          <cell r="AN577" t="str">
            <v/>
          </cell>
        </row>
        <row r="578">
          <cell r="F578">
            <v>3336</v>
          </cell>
          <cell r="G578">
            <v>149</v>
          </cell>
          <cell r="I578">
            <v>150</v>
          </cell>
          <cell r="K578" t="str">
            <v xml:space="preserve"> </v>
          </cell>
          <cell r="L578" t="str">
            <v xml:space="preserve"> </v>
          </cell>
          <cell r="M578">
            <v>274</v>
          </cell>
          <cell r="N578">
            <v>1841</v>
          </cell>
          <cell r="O578" t="str">
            <v xml:space="preserve"> </v>
          </cell>
          <cell r="P578" t="str">
            <v xml:space="preserve"> </v>
          </cell>
          <cell r="R578" t="str">
            <v xml:space="preserve"> </v>
          </cell>
          <cell r="S578" t="str">
            <v xml:space="preserve"> </v>
          </cell>
          <cell r="U578">
            <v>1000</v>
          </cell>
          <cell r="V578">
            <v>2990</v>
          </cell>
          <cell r="W578" t="str">
            <v xml:space="preserve"> </v>
          </cell>
          <cell r="AA578" t="str">
            <v xml:space="preserve"> </v>
          </cell>
          <cell r="AB578" t="str">
            <v xml:space="preserve"> </v>
          </cell>
          <cell r="AL578" t="str">
            <v xml:space="preserve"> </v>
          </cell>
          <cell r="AN578" t="str">
            <v>02GB-2B</v>
          </cell>
          <cell r="AO578" t="str">
            <v xml:space="preserve"> </v>
          </cell>
          <cell r="AP578" t="str">
            <v xml:space="preserve"> </v>
          </cell>
          <cell r="AQ578" t="str">
            <v xml:space="preserve"> </v>
          </cell>
          <cell r="AR578" t="str">
            <v xml:space="preserve"> </v>
          </cell>
          <cell r="AS578" t="str">
            <v xml:space="preserve"> </v>
          </cell>
          <cell r="AT578" t="str">
            <v xml:space="preserve"> </v>
          </cell>
          <cell r="AW578" t="str">
            <v xml:space="preserve"> </v>
          </cell>
          <cell r="AX578" t="str">
            <v xml:space="preserve"> </v>
          </cell>
          <cell r="AY578" t="str">
            <v xml:space="preserve"> </v>
          </cell>
          <cell r="AZ578" t="str">
            <v xml:space="preserve"> </v>
          </cell>
          <cell r="BA578" t="str">
            <v xml:space="preserve"> </v>
          </cell>
          <cell r="BE578" t="str">
            <v xml:space="preserve"> </v>
          </cell>
          <cell r="BF578" t="str">
            <v xml:space="preserve"> </v>
          </cell>
          <cell r="BG578" t="str">
            <v xml:space="preserve"> </v>
          </cell>
          <cell r="BH578" t="str">
            <v xml:space="preserve"> </v>
          </cell>
          <cell r="BI578" t="str">
            <v xml:space="preserve"> </v>
          </cell>
          <cell r="BJ578" t="str">
            <v xml:space="preserve"> </v>
          </cell>
          <cell r="BK578" t="str">
            <v xml:space="preserve"> </v>
          </cell>
          <cell r="BL578" t="str">
            <v xml:space="preserve"> </v>
          </cell>
          <cell r="BM578" t="str">
            <v xml:space="preserve"> </v>
          </cell>
          <cell r="BN578" t="str">
            <v xml:space="preserve"> </v>
          </cell>
          <cell r="BO578" t="str">
            <v xml:space="preserve"> </v>
          </cell>
          <cell r="BX578" t="str">
            <v xml:space="preserve"> </v>
          </cell>
          <cell r="BY578" t="str">
            <v xml:space="preserve"> </v>
          </cell>
          <cell r="CA578" t="str">
            <v xml:space="preserve"> </v>
          </cell>
          <cell r="CB578" t="str">
            <v xml:space="preserve"> </v>
          </cell>
          <cell r="CE578" t="str">
            <v xml:space="preserve"> </v>
          </cell>
          <cell r="CF578" t="str">
            <v xml:space="preserve"> </v>
          </cell>
          <cell r="CG578" t="str">
            <v xml:space="preserve"> </v>
          </cell>
          <cell r="DF578" t="str">
            <v xml:space="preserve"> </v>
          </cell>
          <cell r="DG578" t="str">
            <v xml:space="preserve"> </v>
          </cell>
          <cell r="DH578" t="str">
            <v xml:space="preserve"> </v>
          </cell>
          <cell r="DI578" t="str">
            <v xml:space="preserve"> </v>
          </cell>
        </row>
        <row r="579">
          <cell r="F579">
            <v>3352</v>
          </cell>
          <cell r="K579" t="str">
            <v xml:space="preserve"> </v>
          </cell>
          <cell r="L579" t="str">
            <v xml:space="preserve"> </v>
          </cell>
          <cell r="M579" t="str">
            <v xml:space="preserve"> </v>
          </cell>
          <cell r="N579" t="str">
            <v xml:space="preserve"> </v>
          </cell>
          <cell r="O579" t="str">
            <v xml:space="preserve"> </v>
          </cell>
          <cell r="P579" t="str">
            <v xml:space="preserve"> </v>
          </cell>
          <cell r="R579" t="str">
            <v xml:space="preserve"> </v>
          </cell>
          <cell r="S579" t="str">
            <v xml:space="preserve"> </v>
          </cell>
          <cell r="U579">
            <v>500</v>
          </cell>
          <cell r="W579" t="str">
            <v xml:space="preserve"> </v>
          </cell>
          <cell r="AK579">
            <v>1994</v>
          </cell>
          <cell r="AN579" t="str">
            <v/>
          </cell>
          <cell r="AO579" t="str">
            <v xml:space="preserve"> </v>
          </cell>
          <cell r="AP579" t="str">
            <v xml:space="preserve"> </v>
          </cell>
          <cell r="AQ579" t="str">
            <v xml:space="preserve"> </v>
          </cell>
          <cell r="BE579" t="str">
            <v xml:space="preserve"> </v>
          </cell>
          <cell r="BF579" t="str">
            <v xml:space="preserve"> </v>
          </cell>
          <cell r="BY579" t="str">
            <v xml:space="preserve"> </v>
          </cell>
          <cell r="CB579" t="str">
            <v xml:space="preserve"> </v>
          </cell>
          <cell r="DF579" t="str">
            <v xml:space="preserve"> </v>
          </cell>
          <cell r="DG579" t="str">
            <v xml:space="preserve"> </v>
          </cell>
          <cell r="DH579" t="str">
            <v xml:space="preserve"> </v>
          </cell>
          <cell r="DI579" t="str">
            <v xml:space="preserve"> </v>
          </cell>
        </row>
        <row r="580">
          <cell r="F580">
            <v>3428</v>
          </cell>
          <cell r="G580">
            <v>95</v>
          </cell>
          <cell r="I580">
            <v>99</v>
          </cell>
          <cell r="K580" t="str">
            <v xml:space="preserve"> </v>
          </cell>
          <cell r="L580" t="str">
            <v xml:space="preserve"> </v>
          </cell>
          <cell r="M580">
            <v>271</v>
          </cell>
          <cell r="N580">
            <v>447</v>
          </cell>
          <cell r="O580" t="str">
            <v xml:space="preserve"> </v>
          </cell>
          <cell r="P580" t="str">
            <v xml:space="preserve"> </v>
          </cell>
          <cell r="R580" t="str">
            <v xml:space="preserve"> </v>
          </cell>
          <cell r="S580" t="str">
            <v xml:space="preserve"> </v>
          </cell>
          <cell r="U580">
            <v>200</v>
          </cell>
          <cell r="V580">
            <v>2990</v>
          </cell>
          <cell r="W580" t="str">
            <v xml:space="preserve"> </v>
          </cell>
          <cell r="AK580">
            <v>1999</v>
          </cell>
          <cell r="AN580" t="str">
            <v>02GB-4B</v>
          </cell>
          <cell r="AO580" t="str">
            <v xml:space="preserve"> </v>
          </cell>
          <cell r="AP580" t="str">
            <v xml:space="preserve"> </v>
          </cell>
          <cell r="AQ580" t="str">
            <v xml:space="preserve"> </v>
          </cell>
          <cell r="BE580" t="str">
            <v xml:space="preserve"> </v>
          </cell>
          <cell r="BF580" t="str">
            <v xml:space="preserve"> </v>
          </cell>
          <cell r="BY580" t="str">
            <v xml:space="preserve"> </v>
          </cell>
          <cell r="CB580" t="str">
            <v xml:space="preserve"> </v>
          </cell>
          <cell r="DF580" t="str">
            <v xml:space="preserve"> </v>
          </cell>
          <cell r="DG580" t="str">
            <v xml:space="preserve"> </v>
          </cell>
          <cell r="DH580" t="str">
            <v xml:space="preserve"> </v>
          </cell>
          <cell r="DI580" t="str">
            <v xml:space="preserve"> </v>
          </cell>
        </row>
        <row r="581">
          <cell r="F581">
            <v>3431</v>
          </cell>
          <cell r="R581" t="str">
            <v xml:space="preserve"> </v>
          </cell>
          <cell r="S581" t="str">
            <v xml:space="preserve"> </v>
          </cell>
          <cell r="U581">
            <v>5000</v>
          </cell>
          <cell r="AN581" t="str">
            <v/>
          </cell>
        </row>
        <row r="582">
          <cell r="F582">
            <v>3442</v>
          </cell>
          <cell r="G582">
            <v>99</v>
          </cell>
          <cell r="I582">
            <v>100</v>
          </cell>
          <cell r="K582" t="str">
            <v xml:space="preserve"> </v>
          </cell>
          <cell r="L582" t="str">
            <v xml:space="preserve"> </v>
          </cell>
          <cell r="M582">
            <v>274</v>
          </cell>
          <cell r="N582">
            <v>1849</v>
          </cell>
          <cell r="O582" t="str">
            <v xml:space="preserve"> </v>
          </cell>
          <cell r="P582" t="str">
            <v xml:space="preserve"> </v>
          </cell>
          <cell r="R582" t="str">
            <v xml:space="preserve"> </v>
          </cell>
          <cell r="S582" t="str">
            <v xml:space="preserve"> </v>
          </cell>
          <cell r="U582">
            <v>500</v>
          </cell>
          <cell r="V582">
            <v>2990</v>
          </cell>
          <cell r="W582" t="str">
            <v xml:space="preserve"> </v>
          </cell>
          <cell r="AM582" t="str">
            <v>No rotor on recovery</v>
          </cell>
          <cell r="AN582" t="str">
            <v>02GB-2B</v>
          </cell>
          <cell r="AO582" t="str">
            <v xml:space="preserve"> </v>
          </cell>
          <cell r="AP582" t="str">
            <v xml:space="preserve"> </v>
          </cell>
          <cell r="AQ582" t="str">
            <v xml:space="preserve"> </v>
          </cell>
          <cell r="BE582" t="str">
            <v xml:space="preserve"> </v>
          </cell>
          <cell r="BF582" t="str">
            <v xml:space="preserve"> </v>
          </cell>
          <cell r="BY582" t="str">
            <v xml:space="preserve"> </v>
          </cell>
          <cell r="CB582" t="str">
            <v xml:space="preserve"> </v>
          </cell>
          <cell r="DF582" t="str">
            <v xml:space="preserve"> </v>
          </cell>
          <cell r="DG582" t="str">
            <v xml:space="preserve"> </v>
          </cell>
          <cell r="DH582" t="str">
            <v xml:space="preserve"> </v>
          </cell>
          <cell r="DI582" t="str">
            <v xml:space="preserve"> </v>
          </cell>
        </row>
        <row r="583">
          <cell r="F583" t="str">
            <v>3710-c</v>
          </cell>
          <cell r="R583" t="str">
            <v xml:space="preserve"> </v>
          </cell>
          <cell r="S583" t="str">
            <v xml:space="preserve"> </v>
          </cell>
          <cell r="U583">
            <v>200</v>
          </cell>
          <cell r="V583">
            <v>2990</v>
          </cell>
          <cell r="W583" t="str">
            <v xml:space="preserve"> </v>
          </cell>
          <cell r="AA583" t="str">
            <v xml:space="preserve"> </v>
          </cell>
          <cell r="AB583" t="str">
            <v xml:space="preserve"> </v>
          </cell>
          <cell r="AK583">
            <v>1997</v>
          </cell>
          <cell r="AL583" t="str">
            <v xml:space="preserve"> </v>
          </cell>
          <cell r="AN583" t="str">
            <v/>
          </cell>
          <cell r="AO583" t="str">
            <v xml:space="preserve"> </v>
          </cell>
          <cell r="AP583" t="str">
            <v xml:space="preserve"> </v>
          </cell>
          <cell r="AQ583" t="str">
            <v xml:space="preserve"> </v>
          </cell>
          <cell r="AR583" t="str">
            <v xml:space="preserve"> </v>
          </cell>
          <cell r="AS583" t="str">
            <v xml:space="preserve"> </v>
          </cell>
          <cell r="AT583" t="str">
            <v xml:space="preserve"> </v>
          </cell>
          <cell r="AW583" t="str">
            <v xml:space="preserve"> </v>
          </cell>
          <cell r="AX583" t="str">
            <v xml:space="preserve"> </v>
          </cell>
          <cell r="AY583" t="str">
            <v xml:space="preserve"> </v>
          </cell>
          <cell r="AZ583" t="str">
            <v xml:space="preserve"> </v>
          </cell>
          <cell r="BA583" t="str">
            <v xml:space="preserve"> </v>
          </cell>
          <cell r="BE583" t="str">
            <v xml:space="preserve"> </v>
          </cell>
          <cell r="BF583" t="str">
            <v xml:space="preserve"> </v>
          </cell>
          <cell r="BG583" t="str">
            <v xml:space="preserve"> </v>
          </cell>
          <cell r="BH583" t="str">
            <v xml:space="preserve"> </v>
          </cell>
          <cell r="BI583" t="str">
            <v xml:space="preserve"> </v>
          </cell>
          <cell r="BJ583" t="str">
            <v xml:space="preserve"> </v>
          </cell>
          <cell r="BK583" t="str">
            <v xml:space="preserve"> </v>
          </cell>
          <cell r="BL583" t="str">
            <v xml:space="preserve"> </v>
          </cell>
          <cell r="BM583" t="str">
            <v xml:space="preserve"> </v>
          </cell>
          <cell r="BN583" t="str">
            <v xml:space="preserve"> </v>
          </cell>
          <cell r="BO583" t="str">
            <v xml:space="preserve"> </v>
          </cell>
          <cell r="BX583" t="str">
            <v xml:space="preserve"> </v>
          </cell>
          <cell r="BY583" t="str">
            <v xml:space="preserve"> </v>
          </cell>
          <cell r="CA583" t="str">
            <v xml:space="preserve"> </v>
          </cell>
          <cell r="CB583" t="str">
            <v xml:space="preserve"> </v>
          </cell>
          <cell r="CE583" t="str">
            <v xml:space="preserve"> </v>
          </cell>
          <cell r="CF583" t="str">
            <v xml:space="preserve"> </v>
          </cell>
          <cell r="CG583" t="str">
            <v xml:space="preserve"> </v>
          </cell>
          <cell r="DF583" t="str">
            <v xml:space="preserve"> </v>
          </cell>
          <cell r="DG583" t="str">
            <v xml:space="preserve"> </v>
          </cell>
          <cell r="DH583" t="str">
            <v xml:space="preserve"> </v>
          </cell>
          <cell r="DI583" t="str">
            <v xml:space="preserve"> </v>
          </cell>
        </row>
        <row r="584">
          <cell r="F584">
            <v>5214</v>
          </cell>
          <cell r="R584" t="str">
            <v xml:space="preserve"> </v>
          </cell>
          <cell r="S584" t="str">
            <v xml:space="preserve"> </v>
          </cell>
          <cell r="U584">
            <v>500</v>
          </cell>
          <cell r="V584">
            <v>2990</v>
          </cell>
          <cell r="W584" t="str">
            <v xml:space="preserve"> </v>
          </cell>
          <cell r="AK584">
            <v>2001</v>
          </cell>
          <cell r="AN584" t="str">
            <v/>
          </cell>
          <cell r="AO584" t="str">
            <v xml:space="preserve"> </v>
          </cell>
          <cell r="AP584" t="str">
            <v xml:space="preserve"> </v>
          </cell>
          <cell r="AQ584" t="str">
            <v xml:space="preserve"> </v>
          </cell>
          <cell r="BE584" t="str">
            <v xml:space="preserve"> </v>
          </cell>
          <cell r="BF584" t="str">
            <v xml:space="preserve"> </v>
          </cell>
          <cell r="BY584" t="str">
            <v xml:space="preserve"> </v>
          </cell>
          <cell r="CB584" t="str">
            <v xml:space="preserve"> </v>
          </cell>
          <cell r="DF584" t="str">
            <v xml:space="preserve"> </v>
          </cell>
          <cell r="DG584" t="str">
            <v xml:space="preserve"> </v>
          </cell>
          <cell r="DH584" t="str">
            <v xml:space="preserve"> </v>
          </cell>
          <cell r="DI584" t="str">
            <v xml:space="preserve"> </v>
          </cell>
        </row>
        <row r="585">
          <cell r="F585">
            <v>5261</v>
          </cell>
          <cell r="G585">
            <v>20</v>
          </cell>
          <cell r="I585">
            <v>21</v>
          </cell>
          <cell r="J585">
            <v>37854</v>
          </cell>
          <cell r="K585">
            <v>233</v>
          </cell>
          <cell r="L585">
            <v>1800</v>
          </cell>
          <cell r="M585">
            <v>261</v>
          </cell>
          <cell r="N585">
            <v>1920</v>
          </cell>
          <cell r="O585" t="str">
            <v xml:space="preserve"> </v>
          </cell>
          <cell r="P585" t="str">
            <v xml:space="preserve"> </v>
          </cell>
          <cell r="R585" t="str">
            <v xml:space="preserve"> </v>
          </cell>
          <cell r="S585" t="str">
            <v xml:space="preserve"> </v>
          </cell>
          <cell r="U585">
            <v>100</v>
          </cell>
          <cell r="V585">
            <v>2990</v>
          </cell>
          <cell r="W585" t="str">
            <v xml:space="preserve"> </v>
          </cell>
          <cell r="AK585">
            <v>1997</v>
          </cell>
          <cell r="AN585" t="str">
            <v>03GB-2B</v>
          </cell>
          <cell r="AO585" t="str">
            <v xml:space="preserve"> </v>
          </cell>
          <cell r="AP585" t="str">
            <v xml:space="preserve"> </v>
          </cell>
          <cell r="AQ585" t="str">
            <v xml:space="preserve"> </v>
          </cell>
          <cell r="BE585" t="str">
            <v xml:space="preserve"> </v>
          </cell>
          <cell r="BF585" t="str">
            <v xml:space="preserve"> </v>
          </cell>
          <cell r="BY585" t="str">
            <v xml:space="preserve"> </v>
          </cell>
          <cell r="CB585" t="str">
            <v xml:space="preserve"> </v>
          </cell>
          <cell r="DF585" t="str">
            <v xml:space="preserve"> </v>
          </cell>
          <cell r="DG585" t="str">
            <v xml:space="preserve"> </v>
          </cell>
          <cell r="DH585" t="str">
            <v xml:space="preserve"> </v>
          </cell>
          <cell r="DI585" t="str">
            <v xml:space="preserve"> </v>
          </cell>
        </row>
        <row r="586">
          <cell r="F586" t="str">
            <v>5426-c</v>
          </cell>
          <cell r="U586">
            <v>500</v>
          </cell>
          <cell r="V586">
            <v>2990</v>
          </cell>
          <cell r="W586" t="str">
            <v xml:space="preserve"> </v>
          </cell>
          <cell r="AK586">
            <v>1999</v>
          </cell>
          <cell r="AN586" t="str">
            <v/>
          </cell>
        </row>
        <row r="587">
          <cell r="F587">
            <v>5430</v>
          </cell>
          <cell r="K587" t="str">
            <v xml:space="preserve"> </v>
          </cell>
          <cell r="L587" t="str">
            <v xml:space="preserve"> </v>
          </cell>
          <cell r="M587" t="str">
            <v xml:space="preserve"> </v>
          </cell>
          <cell r="N587" t="str">
            <v xml:space="preserve"> </v>
          </cell>
          <cell r="O587" t="str">
            <v xml:space="preserve"> </v>
          </cell>
          <cell r="P587" t="str">
            <v xml:space="preserve"> </v>
          </cell>
          <cell r="R587" t="str">
            <v xml:space="preserve"> </v>
          </cell>
          <cell r="S587" t="str">
            <v xml:space="preserve"> </v>
          </cell>
          <cell r="U587">
            <v>1000</v>
          </cell>
          <cell r="W587" t="str">
            <v xml:space="preserve"> </v>
          </cell>
          <cell r="AA587" t="str">
            <v xml:space="preserve"> </v>
          </cell>
          <cell r="AB587" t="str">
            <v xml:space="preserve"> </v>
          </cell>
          <cell r="AI587" t="str">
            <v xml:space="preserve"> </v>
          </cell>
          <cell r="AJ587" t="str">
            <v xml:space="preserve"> </v>
          </cell>
          <cell r="AK587">
            <v>1998</v>
          </cell>
          <cell r="AL587" t="str">
            <v xml:space="preserve"> </v>
          </cell>
          <cell r="AM587" t="str">
            <v xml:space="preserve"> </v>
          </cell>
          <cell r="AN587" t="str">
            <v/>
          </cell>
          <cell r="AO587" t="str">
            <v xml:space="preserve"> </v>
          </cell>
          <cell r="AP587" t="str">
            <v xml:space="preserve"> </v>
          </cell>
          <cell r="AQ587" t="str">
            <v xml:space="preserve"> </v>
          </cell>
          <cell r="AR587" t="str">
            <v xml:space="preserve"> </v>
          </cell>
          <cell r="AS587" t="str">
            <v xml:space="preserve"> </v>
          </cell>
          <cell r="AT587" t="str">
            <v xml:space="preserve"> </v>
          </cell>
          <cell r="AW587" t="str">
            <v xml:space="preserve"> </v>
          </cell>
          <cell r="AX587" t="str">
            <v xml:space="preserve"> </v>
          </cell>
          <cell r="AY587" t="str">
            <v xml:space="preserve"> </v>
          </cell>
          <cell r="AZ587" t="str">
            <v xml:space="preserve"> </v>
          </cell>
          <cell r="BA587" t="str">
            <v xml:space="preserve"> </v>
          </cell>
          <cell r="BE587" t="str">
            <v xml:space="preserve"> </v>
          </cell>
          <cell r="BF587" t="str">
            <v xml:space="preserve"> </v>
          </cell>
          <cell r="BG587" t="str">
            <v xml:space="preserve"> </v>
          </cell>
          <cell r="BH587" t="str">
            <v xml:space="preserve"> </v>
          </cell>
          <cell r="BI587" t="str">
            <v xml:space="preserve"> </v>
          </cell>
          <cell r="BJ587" t="str">
            <v xml:space="preserve"> </v>
          </cell>
          <cell r="BK587" t="str">
            <v xml:space="preserve"> </v>
          </cell>
          <cell r="BL587" t="str">
            <v xml:space="preserve"> </v>
          </cell>
          <cell r="BM587" t="str">
            <v xml:space="preserve"> </v>
          </cell>
          <cell r="BN587" t="str">
            <v xml:space="preserve"> </v>
          </cell>
          <cell r="BO587" t="str">
            <v xml:space="preserve"> </v>
          </cell>
          <cell r="BX587" t="str">
            <v xml:space="preserve"> </v>
          </cell>
          <cell r="BY587" t="str">
            <v xml:space="preserve"> </v>
          </cell>
          <cell r="CA587" t="str">
            <v xml:space="preserve"> </v>
          </cell>
          <cell r="CB587" t="str">
            <v xml:space="preserve"> </v>
          </cell>
          <cell r="CE587" t="str">
            <v xml:space="preserve"> </v>
          </cell>
          <cell r="CF587" t="str">
            <v xml:space="preserve"> </v>
          </cell>
          <cell r="CG587" t="str">
            <v xml:space="preserve"> </v>
          </cell>
          <cell r="DF587" t="str">
            <v xml:space="preserve"> </v>
          </cell>
          <cell r="DG587" t="str">
            <v xml:space="preserve"> </v>
          </cell>
          <cell r="DH587" t="str">
            <v xml:space="preserve"> </v>
          </cell>
          <cell r="DI587" t="str">
            <v xml:space="preserve"> </v>
          </cell>
        </row>
        <row r="588">
          <cell r="F588">
            <v>5431</v>
          </cell>
          <cell r="P588" t="str">
            <v xml:space="preserve"> </v>
          </cell>
          <cell r="R588" t="str">
            <v xml:space="preserve"> </v>
          </cell>
          <cell r="S588" t="str">
            <v xml:space="preserve"> </v>
          </cell>
          <cell r="U588">
            <v>100</v>
          </cell>
          <cell r="V588">
            <v>2990</v>
          </cell>
          <cell r="W588" t="str">
            <v xml:space="preserve"> </v>
          </cell>
          <cell r="AN588" t="str">
            <v/>
          </cell>
          <cell r="AO588" t="str">
            <v xml:space="preserve"> </v>
          </cell>
          <cell r="AP588" t="str">
            <v xml:space="preserve"> </v>
          </cell>
          <cell r="AQ588" t="str">
            <v xml:space="preserve"> </v>
          </cell>
          <cell r="BE588" t="str">
            <v xml:space="preserve"> </v>
          </cell>
          <cell r="BF588" t="str">
            <v xml:space="preserve"> </v>
          </cell>
          <cell r="BY588" t="str">
            <v xml:space="preserve"> </v>
          </cell>
          <cell r="CB588" t="str">
            <v xml:space="preserve"> </v>
          </cell>
          <cell r="DF588" t="str">
            <v xml:space="preserve"> </v>
          </cell>
          <cell r="DG588" t="str">
            <v xml:space="preserve"> </v>
          </cell>
          <cell r="DH588" t="str">
            <v xml:space="preserve"> </v>
          </cell>
          <cell r="DI588" t="str">
            <v xml:space="preserve"> </v>
          </cell>
        </row>
        <row r="589">
          <cell r="F589">
            <v>5988</v>
          </cell>
          <cell r="K589" t="str">
            <v xml:space="preserve"> </v>
          </cell>
          <cell r="L589" t="str">
            <v xml:space="preserve"> </v>
          </cell>
          <cell r="M589" t="str">
            <v xml:space="preserve"> </v>
          </cell>
          <cell r="N589" t="str">
            <v xml:space="preserve"> </v>
          </cell>
          <cell r="O589" t="str">
            <v xml:space="preserve"> </v>
          </cell>
          <cell r="P589" t="str">
            <v xml:space="preserve"> </v>
          </cell>
          <cell r="R589" t="str">
            <v xml:space="preserve"> </v>
          </cell>
          <cell r="S589" t="str">
            <v xml:space="preserve"> </v>
          </cell>
          <cell r="U589">
            <v>200</v>
          </cell>
          <cell r="V589">
            <v>2990</v>
          </cell>
          <cell r="W589" t="str">
            <v xml:space="preserve"> </v>
          </cell>
          <cell r="AN589" t="str">
            <v/>
          </cell>
          <cell r="AO589" t="str">
            <v xml:space="preserve"> </v>
          </cell>
          <cell r="AP589" t="str">
            <v xml:space="preserve"> </v>
          </cell>
          <cell r="AQ589" t="str">
            <v xml:space="preserve"> </v>
          </cell>
          <cell r="BE589" t="str">
            <v xml:space="preserve"> </v>
          </cell>
          <cell r="BF589" t="str">
            <v xml:space="preserve"> </v>
          </cell>
          <cell r="BY589" t="str">
            <v xml:space="preserve"> </v>
          </cell>
          <cell r="CB589" t="str">
            <v xml:space="preserve"> </v>
          </cell>
          <cell r="DF589" t="str">
            <v xml:space="preserve"> </v>
          </cell>
          <cell r="DG589" t="str">
            <v xml:space="preserve"> </v>
          </cell>
          <cell r="DH589" t="str">
            <v xml:space="preserve"> </v>
          </cell>
          <cell r="DI589" t="str">
            <v xml:space="preserve"> </v>
          </cell>
        </row>
        <row r="590">
          <cell r="F590">
            <v>5989</v>
          </cell>
          <cell r="U590">
            <v>200</v>
          </cell>
          <cell r="V590">
            <v>2990</v>
          </cell>
          <cell r="W590" t="str">
            <v xml:space="preserve"> </v>
          </cell>
          <cell r="AK590">
            <v>2000</v>
          </cell>
          <cell r="AN590" t="str">
            <v/>
          </cell>
          <cell r="AO590" t="str">
            <v xml:space="preserve"> </v>
          </cell>
          <cell r="AP590" t="str">
            <v xml:space="preserve"> </v>
          </cell>
          <cell r="AQ590" t="str">
            <v xml:space="preserve"> </v>
          </cell>
          <cell r="BE590" t="str">
            <v xml:space="preserve"> </v>
          </cell>
          <cell r="BF590" t="str">
            <v xml:space="preserve"> </v>
          </cell>
          <cell r="BY590" t="str">
            <v xml:space="preserve"> </v>
          </cell>
          <cell r="CB590" t="str">
            <v xml:space="preserve"> </v>
          </cell>
          <cell r="DF590" t="str">
            <v xml:space="preserve"> </v>
          </cell>
          <cell r="DG590" t="str">
            <v xml:space="preserve"> </v>
          </cell>
          <cell r="DH590" t="str">
            <v xml:space="preserve"> </v>
          </cell>
          <cell r="DI590" t="str">
            <v xml:space="preserve"> </v>
          </cell>
        </row>
        <row r="591">
          <cell r="F591">
            <v>6200</v>
          </cell>
          <cell r="P591" t="str">
            <v xml:space="preserve"> </v>
          </cell>
          <cell r="R591" t="str">
            <v xml:space="preserve"> </v>
          </cell>
          <cell r="S591" t="str">
            <v xml:space="preserve"> </v>
          </cell>
          <cell r="U591">
            <v>3000</v>
          </cell>
          <cell r="V591">
            <v>2990</v>
          </cell>
          <cell r="W591" t="str">
            <v xml:space="preserve"> </v>
          </cell>
          <cell r="AN591" t="str">
            <v/>
          </cell>
          <cell r="AO591" t="str">
            <v xml:space="preserve"> </v>
          </cell>
          <cell r="AP591" t="str">
            <v xml:space="preserve"> </v>
          </cell>
          <cell r="AQ591" t="str">
            <v xml:space="preserve"> </v>
          </cell>
          <cell r="BE591" t="str">
            <v xml:space="preserve"> </v>
          </cell>
          <cell r="BF591" t="str">
            <v xml:space="preserve"> </v>
          </cell>
          <cell r="BY591" t="str">
            <v xml:space="preserve"> </v>
          </cell>
          <cell r="CB591" t="str">
            <v xml:space="preserve"> </v>
          </cell>
          <cell r="DF591" t="str">
            <v xml:space="preserve"> </v>
          </cell>
          <cell r="DG591" t="str">
            <v xml:space="preserve"> </v>
          </cell>
          <cell r="DH591" t="str">
            <v xml:space="preserve"> </v>
          </cell>
          <cell r="DI591" t="str">
            <v xml:space="preserve"> </v>
          </cell>
        </row>
        <row r="592">
          <cell r="F592">
            <v>6525</v>
          </cell>
          <cell r="K592" t="str">
            <v xml:space="preserve"> </v>
          </cell>
          <cell r="L592" t="str">
            <v xml:space="preserve"> </v>
          </cell>
          <cell r="M592" t="str">
            <v xml:space="preserve"> </v>
          </cell>
          <cell r="N592" t="str">
            <v xml:space="preserve"> </v>
          </cell>
          <cell r="O592" t="str">
            <v xml:space="preserve"> </v>
          </cell>
          <cell r="P592" t="str">
            <v xml:space="preserve"> </v>
          </cell>
          <cell r="R592" t="str">
            <v xml:space="preserve"> </v>
          </cell>
          <cell r="S592" t="str">
            <v xml:space="preserve"> </v>
          </cell>
          <cell r="U592">
            <v>200</v>
          </cell>
          <cell r="W592" t="str">
            <v xml:space="preserve"> </v>
          </cell>
          <cell r="AK592">
            <v>1998</v>
          </cell>
          <cell r="AN592" t="str">
            <v/>
          </cell>
          <cell r="AO592" t="str">
            <v xml:space="preserve"> </v>
          </cell>
          <cell r="AP592" t="str">
            <v xml:space="preserve"> </v>
          </cell>
          <cell r="AQ592" t="str">
            <v xml:space="preserve"> </v>
          </cell>
          <cell r="BE592" t="str">
            <v xml:space="preserve"> </v>
          </cell>
          <cell r="BF592" t="str">
            <v xml:space="preserve"> </v>
          </cell>
          <cell r="BY592" t="str">
            <v xml:space="preserve"> </v>
          </cell>
          <cell r="CB592" t="str">
            <v xml:space="preserve"> </v>
          </cell>
          <cell r="DF592" t="str">
            <v xml:space="preserve"> </v>
          </cell>
          <cell r="DG592" t="str">
            <v xml:space="preserve"> </v>
          </cell>
          <cell r="DH592" t="str">
            <v xml:space="preserve"> </v>
          </cell>
          <cell r="DI592" t="str">
            <v xml:space="preserve"> </v>
          </cell>
        </row>
        <row r="593">
          <cell r="F593">
            <v>6557</v>
          </cell>
          <cell r="G593">
            <v>106</v>
          </cell>
          <cell r="I593">
            <v>100</v>
          </cell>
          <cell r="K593" t="str">
            <v xml:space="preserve"> </v>
          </cell>
          <cell r="L593" t="str">
            <v xml:space="preserve"> </v>
          </cell>
          <cell r="M593">
            <v>275</v>
          </cell>
          <cell r="N593">
            <v>444</v>
          </cell>
          <cell r="O593" t="str">
            <v xml:space="preserve"> </v>
          </cell>
          <cell r="P593" t="str">
            <v xml:space="preserve"> </v>
          </cell>
          <cell r="R593" t="str">
            <v xml:space="preserve"> </v>
          </cell>
          <cell r="S593" t="str">
            <v xml:space="preserve"> </v>
          </cell>
          <cell r="U593">
            <v>200</v>
          </cell>
          <cell r="V593">
            <v>2990</v>
          </cell>
          <cell r="W593" t="str">
            <v xml:space="preserve"> </v>
          </cell>
          <cell r="AN593" t="str">
            <v>02GB-1B</v>
          </cell>
          <cell r="AO593" t="str">
            <v xml:space="preserve"> </v>
          </cell>
          <cell r="AP593" t="str">
            <v xml:space="preserve"> </v>
          </cell>
          <cell r="AQ593" t="str">
            <v xml:space="preserve"> </v>
          </cell>
          <cell r="BE593" t="str">
            <v xml:space="preserve"> </v>
          </cell>
          <cell r="BF593" t="str">
            <v xml:space="preserve"> </v>
          </cell>
          <cell r="BY593" t="str">
            <v xml:space="preserve"> </v>
          </cell>
          <cell r="CB593" t="str">
            <v xml:space="preserve"> </v>
          </cell>
          <cell r="DF593" t="str">
            <v xml:space="preserve"> </v>
          </cell>
          <cell r="DG593" t="str">
            <v xml:space="preserve"> </v>
          </cell>
          <cell r="DH593" t="str">
            <v xml:space="preserve"> </v>
          </cell>
          <cell r="DI593" t="str">
            <v xml:space="preserve"> </v>
          </cell>
        </row>
        <row r="594">
          <cell r="F594">
            <v>6558</v>
          </cell>
          <cell r="U594">
            <v>500</v>
          </cell>
          <cell r="V594">
            <v>2990</v>
          </cell>
          <cell r="W594" t="str">
            <v xml:space="preserve"> </v>
          </cell>
          <cell r="AK594">
            <v>2001</v>
          </cell>
          <cell r="AL594" t="str">
            <v xml:space="preserve"> </v>
          </cell>
          <cell r="AN594" t="str">
            <v/>
          </cell>
          <cell r="AO594" t="str">
            <v xml:space="preserve"> </v>
          </cell>
          <cell r="AP594" t="str">
            <v xml:space="preserve"> </v>
          </cell>
          <cell r="AQ594" t="str">
            <v xml:space="preserve"> </v>
          </cell>
          <cell r="AR594" t="str">
            <v xml:space="preserve"> </v>
          </cell>
          <cell r="AS594" t="str">
            <v xml:space="preserve"> </v>
          </cell>
          <cell r="AT594" t="str">
            <v xml:space="preserve"> </v>
          </cell>
          <cell r="AW594" t="str">
            <v xml:space="preserve"> </v>
          </cell>
          <cell r="AX594" t="str">
            <v xml:space="preserve"> </v>
          </cell>
          <cell r="AY594" t="str">
            <v xml:space="preserve"> </v>
          </cell>
          <cell r="AZ594" t="str">
            <v xml:space="preserve"> </v>
          </cell>
          <cell r="BA594" t="str">
            <v xml:space="preserve"> </v>
          </cell>
          <cell r="BE594" t="str">
            <v xml:space="preserve"> </v>
          </cell>
          <cell r="BF594" t="str">
            <v xml:space="preserve"> </v>
          </cell>
          <cell r="BG594" t="str">
            <v xml:space="preserve"> </v>
          </cell>
          <cell r="BH594" t="str">
            <v xml:space="preserve"> </v>
          </cell>
          <cell r="BI594" t="str">
            <v xml:space="preserve"> </v>
          </cell>
          <cell r="BJ594" t="str">
            <v xml:space="preserve"> </v>
          </cell>
          <cell r="BK594" t="str">
            <v xml:space="preserve"> </v>
          </cell>
          <cell r="BL594" t="str">
            <v xml:space="preserve"> </v>
          </cell>
          <cell r="BM594" t="str">
            <v xml:space="preserve"> </v>
          </cell>
          <cell r="BN594" t="str">
            <v xml:space="preserve"> </v>
          </cell>
          <cell r="BO594" t="str">
            <v xml:space="preserve"> </v>
          </cell>
          <cell r="BP594" t="str">
            <v xml:space="preserve"> </v>
          </cell>
          <cell r="BX594" t="str">
            <v xml:space="preserve"> </v>
          </cell>
          <cell r="BY594" t="str">
            <v xml:space="preserve"> </v>
          </cell>
          <cell r="CA594" t="str">
            <v xml:space="preserve"> </v>
          </cell>
          <cell r="CB594" t="str">
            <v xml:space="preserve"> </v>
          </cell>
          <cell r="CE594" t="str">
            <v xml:space="preserve"> </v>
          </cell>
          <cell r="CF594" t="str">
            <v xml:space="preserve"> </v>
          </cell>
          <cell r="CG594" t="str">
            <v xml:space="preserve"> </v>
          </cell>
          <cell r="DF594" t="str">
            <v xml:space="preserve"> </v>
          </cell>
          <cell r="DG594" t="str">
            <v xml:space="preserve"> </v>
          </cell>
          <cell r="DH594" t="str">
            <v xml:space="preserve"> </v>
          </cell>
          <cell r="DI594" t="str">
            <v xml:space="preserve"> </v>
          </cell>
        </row>
        <row r="595">
          <cell r="F595">
            <v>6571</v>
          </cell>
          <cell r="K595" t="str">
            <v xml:space="preserve"> </v>
          </cell>
          <cell r="L595" t="str">
            <v xml:space="preserve"> </v>
          </cell>
          <cell r="M595" t="str">
            <v xml:space="preserve"> </v>
          </cell>
          <cell r="N595" t="str">
            <v xml:space="preserve"> </v>
          </cell>
          <cell r="O595" t="str">
            <v xml:space="preserve"> </v>
          </cell>
          <cell r="P595" t="str">
            <v xml:space="preserve"> </v>
          </cell>
          <cell r="R595" t="str">
            <v xml:space="preserve"> </v>
          </cell>
          <cell r="S595" t="str">
            <v xml:space="preserve"> </v>
          </cell>
          <cell r="U595">
            <v>1000</v>
          </cell>
          <cell r="W595" t="str">
            <v xml:space="preserve"> </v>
          </cell>
          <cell r="AK595">
            <v>1994</v>
          </cell>
          <cell r="AN595" t="str">
            <v/>
          </cell>
          <cell r="AO595" t="str">
            <v xml:space="preserve"> </v>
          </cell>
          <cell r="AP595" t="str">
            <v xml:space="preserve"> </v>
          </cell>
          <cell r="AQ595" t="str">
            <v xml:space="preserve"> </v>
          </cell>
          <cell r="BE595" t="str">
            <v xml:space="preserve"> </v>
          </cell>
          <cell r="BF595" t="str">
            <v xml:space="preserve"> </v>
          </cell>
          <cell r="BY595" t="str">
            <v xml:space="preserve"> </v>
          </cell>
          <cell r="CB595" t="str">
            <v xml:space="preserve"> </v>
          </cell>
          <cell r="DF595" t="str">
            <v xml:space="preserve"> </v>
          </cell>
          <cell r="DG595" t="str">
            <v xml:space="preserve"> </v>
          </cell>
          <cell r="DH595" t="str">
            <v xml:space="preserve"> </v>
          </cell>
          <cell r="DI595" t="str">
            <v xml:space="preserve"> </v>
          </cell>
        </row>
        <row r="596">
          <cell r="F596">
            <v>7488</v>
          </cell>
          <cell r="K596" t="str">
            <v xml:space="preserve"> </v>
          </cell>
          <cell r="L596" t="str">
            <v xml:space="preserve"> </v>
          </cell>
          <cell r="M596" t="str">
            <v xml:space="preserve"> </v>
          </cell>
          <cell r="N596" t="str">
            <v xml:space="preserve"> </v>
          </cell>
          <cell r="O596" t="str">
            <v xml:space="preserve"> </v>
          </cell>
          <cell r="P596" t="str">
            <v xml:space="preserve"> </v>
          </cell>
          <cell r="R596" t="str">
            <v xml:space="preserve"> </v>
          </cell>
          <cell r="S596" t="str">
            <v xml:space="preserve"> </v>
          </cell>
          <cell r="U596">
            <v>500</v>
          </cell>
          <cell r="W596" t="str">
            <v xml:space="preserve"> </v>
          </cell>
          <cell r="AK596">
            <v>1993</v>
          </cell>
          <cell r="AN596" t="str">
            <v/>
          </cell>
          <cell r="AO596" t="str">
            <v xml:space="preserve"> </v>
          </cell>
          <cell r="AP596" t="str">
            <v xml:space="preserve"> </v>
          </cell>
          <cell r="AQ596" t="str">
            <v xml:space="preserve"> </v>
          </cell>
          <cell r="BE596" t="str">
            <v xml:space="preserve"> </v>
          </cell>
          <cell r="BF596" t="str">
            <v xml:space="preserve"> </v>
          </cell>
          <cell r="BY596" t="str">
            <v xml:space="preserve"> </v>
          </cell>
          <cell r="CB596" t="str">
            <v xml:space="preserve"> </v>
          </cell>
          <cell r="DF596" t="str">
            <v xml:space="preserve"> </v>
          </cell>
          <cell r="DG596" t="str">
            <v xml:space="preserve"> </v>
          </cell>
          <cell r="DH596" t="str">
            <v xml:space="preserve"> </v>
          </cell>
          <cell r="DI596" t="str">
            <v xml:space="preserve"> </v>
          </cell>
        </row>
        <row r="597">
          <cell r="F597">
            <v>7491</v>
          </cell>
          <cell r="G597">
            <v>56</v>
          </cell>
          <cell r="I597">
            <v>60</v>
          </cell>
          <cell r="J597">
            <v>37866</v>
          </cell>
          <cell r="K597">
            <v>245</v>
          </cell>
          <cell r="L597">
            <v>2030</v>
          </cell>
          <cell r="M597">
            <v>262</v>
          </cell>
          <cell r="N597">
            <v>18</v>
          </cell>
          <cell r="O597" t="str">
            <v xml:space="preserve"> </v>
          </cell>
          <cell r="P597" t="str">
            <v xml:space="preserve"> </v>
          </cell>
          <cell r="R597" t="str">
            <v xml:space="preserve"> </v>
          </cell>
          <cell r="S597" t="str">
            <v xml:space="preserve"> </v>
          </cell>
          <cell r="AN597" t="str">
            <v>03GB-1B</v>
          </cell>
          <cell r="DF597">
            <v>262</v>
          </cell>
          <cell r="DG597">
            <v>1707</v>
          </cell>
          <cell r="DH597">
            <v>262</v>
          </cell>
          <cell r="DI597">
            <v>1730</v>
          </cell>
        </row>
        <row r="598">
          <cell r="F598">
            <v>7626</v>
          </cell>
          <cell r="M598" t="str">
            <v xml:space="preserve"> </v>
          </cell>
          <cell r="N598" t="str">
            <v xml:space="preserve"> </v>
          </cell>
          <cell r="O598" t="str">
            <v xml:space="preserve"> </v>
          </cell>
          <cell r="P598" t="str">
            <v xml:space="preserve"> </v>
          </cell>
          <cell r="R598" t="str">
            <v xml:space="preserve"> </v>
          </cell>
          <cell r="S598" t="str">
            <v xml:space="preserve"> </v>
          </cell>
          <cell r="U598">
            <v>5000</v>
          </cell>
          <cell r="AN598" t="str">
            <v/>
          </cell>
        </row>
        <row r="599">
          <cell r="F599" t="str">
            <v>9004-c</v>
          </cell>
          <cell r="U599">
            <v>500</v>
          </cell>
          <cell r="V599">
            <v>2990</v>
          </cell>
          <cell r="W599" t="str">
            <v xml:space="preserve"> </v>
          </cell>
          <cell r="AN599" t="str">
            <v/>
          </cell>
          <cell r="AO599" t="str">
            <v xml:space="preserve"> </v>
          </cell>
          <cell r="AP599" t="str">
            <v xml:space="preserve"> </v>
          </cell>
          <cell r="AQ599" t="str">
            <v xml:space="preserve"> </v>
          </cell>
          <cell r="BE599" t="str">
            <v xml:space="preserve"> </v>
          </cell>
          <cell r="BF599" t="str">
            <v xml:space="preserve"> </v>
          </cell>
          <cell r="BY599" t="str">
            <v xml:space="preserve"> </v>
          </cell>
          <cell r="CB599" t="str">
            <v xml:space="preserve"> </v>
          </cell>
          <cell r="DF599" t="str">
            <v xml:space="preserve"> </v>
          </cell>
          <cell r="DG599" t="str">
            <v xml:space="preserve"> </v>
          </cell>
          <cell r="DH599" t="str">
            <v xml:space="preserve"> </v>
          </cell>
          <cell r="DI599" t="str">
            <v xml:space="preserve"> </v>
          </cell>
        </row>
        <row r="600">
          <cell r="F600">
            <v>10721</v>
          </cell>
          <cell r="G600">
            <v>156</v>
          </cell>
          <cell r="I600">
            <v>150</v>
          </cell>
          <cell r="K600" t="str">
            <v xml:space="preserve"> </v>
          </cell>
          <cell r="L600" t="str">
            <v xml:space="preserve"> </v>
          </cell>
          <cell r="M600">
            <v>275</v>
          </cell>
          <cell r="N600">
            <v>435</v>
          </cell>
          <cell r="O600" t="str">
            <v xml:space="preserve"> </v>
          </cell>
          <cell r="P600" t="str">
            <v xml:space="preserve"> </v>
          </cell>
          <cell r="R600" t="str">
            <v xml:space="preserve"> </v>
          </cell>
          <cell r="S600" t="str">
            <v xml:space="preserve"> </v>
          </cell>
          <cell r="U600">
            <v>500</v>
          </cell>
          <cell r="V600">
            <v>2990</v>
          </cell>
          <cell r="W600" t="str">
            <v xml:space="preserve"> </v>
          </cell>
          <cell r="AK600">
            <v>1999</v>
          </cell>
          <cell r="AN600" t="str">
            <v>02GB-1B</v>
          </cell>
          <cell r="AO600" t="str">
            <v xml:space="preserve"> </v>
          </cell>
          <cell r="AP600" t="str">
            <v xml:space="preserve"> </v>
          </cell>
          <cell r="AQ600" t="str">
            <v xml:space="preserve"> </v>
          </cell>
          <cell r="BE600" t="str">
            <v xml:space="preserve"> </v>
          </cell>
          <cell r="BF600" t="str">
            <v xml:space="preserve"> </v>
          </cell>
          <cell r="BY600" t="str">
            <v xml:space="preserve"> </v>
          </cell>
          <cell r="CB600" t="str">
            <v xml:space="preserve"> </v>
          </cell>
          <cell r="DF600" t="str">
            <v xml:space="preserve"> </v>
          </cell>
          <cell r="DG600" t="str">
            <v xml:space="preserve"> </v>
          </cell>
          <cell r="DH600" t="str">
            <v xml:space="preserve"> </v>
          </cell>
          <cell r="DI600" t="str">
            <v xml:space="preserve"> </v>
          </cell>
        </row>
        <row r="601">
          <cell r="F601" t="str">
            <v>10726-c</v>
          </cell>
          <cell r="U601">
            <v>500</v>
          </cell>
          <cell r="V601">
            <v>2990</v>
          </cell>
          <cell r="W601" t="str">
            <v xml:space="preserve"> </v>
          </cell>
          <cell r="AK601">
            <v>2000</v>
          </cell>
          <cell r="AN601" t="str">
            <v/>
          </cell>
          <cell r="AO601" t="str">
            <v xml:space="preserve"> </v>
          </cell>
          <cell r="AP601" t="str">
            <v xml:space="preserve"> </v>
          </cell>
          <cell r="AQ601" t="str">
            <v xml:space="preserve"> </v>
          </cell>
          <cell r="BE601" t="str">
            <v xml:space="preserve"> </v>
          </cell>
          <cell r="BF601" t="str">
            <v xml:space="preserve"> </v>
          </cell>
          <cell r="BY601" t="str">
            <v xml:space="preserve"> </v>
          </cell>
          <cell r="CB601" t="str">
            <v xml:space="preserve"> </v>
          </cell>
          <cell r="DF601" t="str">
            <v xml:space="preserve"> </v>
          </cell>
          <cell r="DG601" t="str">
            <v xml:space="preserve"> </v>
          </cell>
          <cell r="DH601" t="str">
            <v xml:space="preserve"> </v>
          </cell>
          <cell r="DI601" t="str">
            <v xml:space="preserve"> </v>
          </cell>
        </row>
        <row r="602">
          <cell r="F602">
            <v>310</v>
          </cell>
          <cell r="AN602" t="str">
            <v/>
          </cell>
          <cell r="CE602">
            <v>2000</v>
          </cell>
          <cell r="CF602">
            <v>500</v>
          </cell>
          <cell r="CG602">
            <v>9</v>
          </cell>
          <cell r="CH602">
            <v>16</v>
          </cell>
          <cell r="CI602">
            <v>10</v>
          </cell>
          <cell r="CJ602">
            <v>14.5</v>
          </cell>
          <cell r="CK602" t="str">
            <v>yes</v>
          </cell>
          <cell r="CL602" t="str">
            <v>yes</v>
          </cell>
          <cell r="CM602" t="str">
            <v>13 - 1P (1100 1000)</v>
          </cell>
          <cell r="CQ602" t="str">
            <v>14 - 1P</v>
          </cell>
          <cell r="CR602" t="str">
            <v>0010 1000</v>
          </cell>
          <cell r="CS602" t="str">
            <v>16 - 1P</v>
          </cell>
          <cell r="CT602" t="str">
            <v>0110 1000</v>
          </cell>
          <cell r="CU602" t="str">
            <v>14.5 KHz, 13</v>
          </cell>
          <cell r="CV602" t="str">
            <v>12.5 KHz, 09</v>
          </cell>
          <cell r="CW602">
            <v>10</v>
          </cell>
          <cell r="CX602">
            <v>90</v>
          </cell>
          <cell r="CY602">
            <v>10</v>
          </cell>
          <cell r="CZ602">
            <v>13</v>
          </cell>
          <cell r="DA602">
            <v>4</v>
          </cell>
          <cell r="DF602" t="str">
            <v xml:space="preserve"> </v>
          </cell>
          <cell r="DG602" t="str">
            <v xml:space="preserve"> </v>
          </cell>
          <cell r="DH602" t="str">
            <v xml:space="preserve"> </v>
          </cell>
          <cell r="DI602" t="str">
            <v xml:space="preserve"> </v>
          </cell>
        </row>
        <row r="603">
          <cell r="F603">
            <v>348</v>
          </cell>
          <cell r="AN603" t="str">
            <v/>
          </cell>
          <cell r="CE603">
            <v>2000</v>
          </cell>
          <cell r="CF603">
            <v>2000</v>
          </cell>
          <cell r="CG603">
            <v>13.5</v>
          </cell>
          <cell r="CH603">
            <v>15</v>
          </cell>
          <cell r="CI603">
            <v>10</v>
          </cell>
          <cell r="CJ603">
            <v>10</v>
          </cell>
          <cell r="CK603" t="str">
            <v>yes</v>
          </cell>
          <cell r="CL603" t="str">
            <v>yes</v>
          </cell>
          <cell r="CM603" t="str">
            <v>21 - 1P (1000 0100)</v>
          </cell>
          <cell r="CQ603" t="str">
            <v>22 - 1P</v>
          </cell>
          <cell r="CR603" t="str">
            <v>0100 0100</v>
          </cell>
          <cell r="CS603" t="str">
            <v>25 - 1P + 1P at release</v>
          </cell>
          <cell r="CT603" t="str">
            <v>1010 0100</v>
          </cell>
          <cell r="CU603" t="str">
            <v>12.5 KHz, 09</v>
          </cell>
          <cell r="CV603" t="str">
            <v>10.5 KHz, 05</v>
          </cell>
          <cell r="CW603">
            <v>10</v>
          </cell>
          <cell r="CX603">
            <v>90</v>
          </cell>
          <cell r="CY603">
            <v>12.5</v>
          </cell>
          <cell r="CZ603">
            <v>4</v>
          </cell>
          <cell r="DA603">
            <v>4</v>
          </cell>
          <cell r="DF603" t="str">
            <v xml:space="preserve"> </v>
          </cell>
          <cell r="DG603" t="str">
            <v xml:space="preserve"> </v>
          </cell>
          <cell r="DH603" t="str">
            <v xml:space="preserve"> </v>
          </cell>
          <cell r="DI603" t="str">
            <v xml:space="preserve"> </v>
          </cell>
        </row>
        <row r="604">
          <cell r="F604">
            <v>349</v>
          </cell>
          <cell r="AN604" t="str">
            <v/>
          </cell>
          <cell r="CE604">
            <v>2000</v>
          </cell>
          <cell r="CF604">
            <v>2000</v>
          </cell>
          <cell r="CG604">
            <v>12.5</v>
          </cell>
          <cell r="CH604">
            <v>15</v>
          </cell>
          <cell r="CI604">
            <v>10</v>
          </cell>
          <cell r="CJ604">
            <v>10</v>
          </cell>
          <cell r="CK604" t="str">
            <v>yes</v>
          </cell>
          <cell r="CL604" t="str">
            <v>yes</v>
          </cell>
          <cell r="CM604" t="str">
            <v>31 - 1P (1000 1100)</v>
          </cell>
          <cell r="CQ604" t="str">
            <v>32 - 1P</v>
          </cell>
          <cell r="CR604" t="str">
            <v>0100 1100</v>
          </cell>
          <cell r="CS604" t="str">
            <v>35 - 1P + 1P at release</v>
          </cell>
          <cell r="CT604" t="str">
            <v>1010 1100</v>
          </cell>
          <cell r="CU604" t="str">
            <v>14.0 KHz, 12</v>
          </cell>
          <cell r="CV604" t="str">
            <v>10.0 KHz, 04</v>
          </cell>
          <cell r="CW604">
            <v>10</v>
          </cell>
          <cell r="CX604">
            <v>90</v>
          </cell>
          <cell r="CY604">
            <v>12.5</v>
          </cell>
          <cell r="CZ604">
            <v>4</v>
          </cell>
          <cell r="DA604">
            <v>4</v>
          </cell>
          <cell r="DF604" t="str">
            <v xml:space="preserve"> </v>
          </cell>
          <cell r="DG604" t="str">
            <v xml:space="preserve"> </v>
          </cell>
          <cell r="DH604" t="str">
            <v xml:space="preserve"> </v>
          </cell>
          <cell r="DI604" t="str">
            <v xml:space="preserve"> </v>
          </cell>
        </row>
        <row r="605">
          <cell r="F605" t="str">
            <v>60U</v>
          </cell>
          <cell r="AN605" t="str">
            <v/>
          </cell>
          <cell r="CG605">
            <v>9</v>
          </cell>
          <cell r="CI605">
            <v>12</v>
          </cell>
          <cell r="CK605" t="str">
            <v>yes</v>
          </cell>
          <cell r="CL605" t="str">
            <v>yes - 68 min on</v>
          </cell>
          <cell r="CM605" t="str">
            <v>54 - 1P (0010 1010)</v>
          </cell>
          <cell r="CQ605" t="str">
            <v>55 - 1P</v>
          </cell>
          <cell r="CR605" t="str">
            <v>1010 1010</v>
          </cell>
          <cell r="CS605" t="str">
            <v>56 - 10P at 4 sec intvl</v>
          </cell>
          <cell r="CT605" t="str">
            <v>0110 1010</v>
          </cell>
          <cell r="CU605" t="str">
            <v>13.0 KHz, 10</v>
          </cell>
          <cell r="CV605" t="str">
            <v>11.5 KHz, 07</v>
          </cell>
          <cell r="CW605">
            <v>10</v>
          </cell>
          <cell r="CX605">
            <v>90</v>
          </cell>
          <cell r="CY605">
            <v>12.5</v>
          </cell>
          <cell r="DF605" t="str">
            <v xml:space="preserve"> </v>
          </cell>
          <cell r="DG605" t="str">
            <v xml:space="preserve"> </v>
          </cell>
          <cell r="DH605" t="str">
            <v xml:space="preserve"> </v>
          </cell>
          <cell r="DI605" t="str">
            <v xml:space="preserve"> </v>
          </cell>
        </row>
        <row r="606">
          <cell r="F606" t="str">
            <v>64U</v>
          </cell>
          <cell r="AN606" t="str">
            <v/>
          </cell>
          <cell r="CG606">
            <v>9</v>
          </cell>
          <cell r="CI606">
            <v>8.5</v>
          </cell>
          <cell r="CK606" t="str">
            <v>yes</v>
          </cell>
          <cell r="CL606" t="str">
            <v>yes - 68 min on</v>
          </cell>
          <cell r="CM606" t="str">
            <v>76 - 1P (0110 1110)</v>
          </cell>
          <cell r="CQ606" t="str">
            <v>77 - 1P</v>
          </cell>
          <cell r="CR606" t="str">
            <v>1110 1110</v>
          </cell>
          <cell r="CS606" t="str">
            <v>78 - 10P at 4 sec intvl</v>
          </cell>
          <cell r="CT606" t="str">
            <v>0001 1110</v>
          </cell>
          <cell r="CU606" t="str">
            <v>11.5 KHz, 07</v>
          </cell>
          <cell r="CV606" t="str">
            <v>13.0 KHz, 10</v>
          </cell>
          <cell r="CW606">
            <v>10</v>
          </cell>
          <cell r="CX606">
            <v>90</v>
          </cell>
          <cell r="CY606">
            <v>12.5</v>
          </cell>
          <cell r="DF606" t="str">
            <v xml:space="preserve"> </v>
          </cell>
          <cell r="DG606" t="str">
            <v xml:space="preserve"> </v>
          </cell>
          <cell r="DH606" t="str">
            <v xml:space="preserve"> </v>
          </cell>
          <cell r="DI606" t="str">
            <v xml:space="preserve"> </v>
          </cell>
        </row>
        <row r="607">
          <cell r="F607" t="str">
            <v>77U</v>
          </cell>
          <cell r="AN607" t="str">
            <v/>
          </cell>
          <cell r="CG607">
            <v>9</v>
          </cell>
          <cell r="CI607">
            <v>13.5</v>
          </cell>
          <cell r="CK607" t="str">
            <v>yes</v>
          </cell>
          <cell r="CL607" t="str">
            <v>yes - 68 min on</v>
          </cell>
          <cell r="CM607" t="str">
            <v>25 - 1P (1010 0100)</v>
          </cell>
          <cell r="CQ607" t="str">
            <v>26 - 1P</v>
          </cell>
          <cell r="CR607" t="str">
            <v>0110 0100</v>
          </cell>
          <cell r="CS607" t="str">
            <v>27 - 10P at 4 sec intvl</v>
          </cell>
          <cell r="CT607" t="str">
            <v>1110 0100</v>
          </cell>
          <cell r="CU607" t="str">
            <v>11.5 KHz, 07</v>
          </cell>
          <cell r="CV607" t="str">
            <v>13.0 KHz, 10</v>
          </cell>
          <cell r="CW607">
            <v>10</v>
          </cell>
          <cell r="CX607">
            <v>90</v>
          </cell>
          <cell r="CY607">
            <v>12.5</v>
          </cell>
          <cell r="DF607" t="str">
            <v xml:space="preserve"> </v>
          </cell>
          <cell r="DG607" t="str">
            <v xml:space="preserve"> </v>
          </cell>
          <cell r="DH607" t="str">
            <v xml:space="preserve"> </v>
          </cell>
          <cell r="DI607" t="str">
            <v xml:space="preserve"> </v>
          </cell>
        </row>
        <row r="608">
          <cell r="F608" t="str">
            <v>78U</v>
          </cell>
          <cell r="AN608" t="str">
            <v/>
          </cell>
          <cell r="CG608">
            <v>9</v>
          </cell>
          <cell r="CI608">
            <v>10</v>
          </cell>
          <cell r="CK608" t="str">
            <v>yes</v>
          </cell>
          <cell r="CL608" t="str">
            <v>yes - 68 min on</v>
          </cell>
          <cell r="CM608" t="str">
            <v>28 - 1P (0001 0100)</v>
          </cell>
          <cell r="CQ608" t="str">
            <v>29 - 1P</v>
          </cell>
          <cell r="CR608" t="str">
            <v>1001 0100</v>
          </cell>
          <cell r="CS608" t="str">
            <v>30 - 10P at 4 sec intvl</v>
          </cell>
          <cell r="CT608" t="str">
            <v>0000 1100</v>
          </cell>
          <cell r="CU608" t="str">
            <v>11.5 KHz, 07</v>
          </cell>
          <cell r="CV608" t="str">
            <v>13.0 KHz, 10</v>
          </cell>
          <cell r="CW608">
            <v>10</v>
          </cell>
          <cell r="CX608">
            <v>90</v>
          </cell>
          <cell r="CY608">
            <v>12.5</v>
          </cell>
          <cell r="DF608" t="str">
            <v xml:space="preserve"> </v>
          </cell>
          <cell r="DG608" t="str">
            <v xml:space="preserve"> </v>
          </cell>
          <cell r="DH608" t="str">
            <v xml:space="preserve"> </v>
          </cell>
          <cell r="DI608" t="str">
            <v xml:space="preserve"> </v>
          </cell>
        </row>
        <row r="609">
          <cell r="F609" t="str">
            <v>85U</v>
          </cell>
          <cell r="AN609" t="str">
            <v/>
          </cell>
          <cell r="CG609">
            <v>9</v>
          </cell>
          <cell r="CI609">
            <v>8.5</v>
          </cell>
          <cell r="CK609" t="str">
            <v>yes</v>
          </cell>
          <cell r="CL609" t="str">
            <v>yes - 68 min on</v>
          </cell>
          <cell r="CM609" t="str">
            <v>50 - 1P (0000 1010)</v>
          </cell>
          <cell r="CQ609" t="str">
            <v>51 - 1P</v>
          </cell>
          <cell r="CR609" t="str">
            <v>1000 1010</v>
          </cell>
          <cell r="CS609" t="str">
            <v>52 - 10P at 4 sec intvl</v>
          </cell>
          <cell r="CT609" t="str">
            <v>0100 1010</v>
          </cell>
          <cell r="CU609" t="str">
            <v>11.5 KHz, 07</v>
          </cell>
          <cell r="CV609" t="str">
            <v>13.0 KHz, 10</v>
          </cell>
          <cell r="CW609">
            <v>10</v>
          </cell>
          <cell r="CX609">
            <v>90</v>
          </cell>
          <cell r="CY609">
            <v>12.5</v>
          </cell>
          <cell r="DF609" t="str">
            <v xml:space="preserve"> </v>
          </cell>
          <cell r="DG609" t="str">
            <v xml:space="preserve"> </v>
          </cell>
          <cell r="DH609" t="str">
            <v xml:space="preserve"> </v>
          </cell>
          <cell r="DI609" t="str">
            <v xml:space="preserve"> </v>
          </cell>
        </row>
        <row r="610">
          <cell r="F610" t="str">
            <v>86U</v>
          </cell>
          <cell r="AN610" t="str">
            <v/>
          </cell>
          <cell r="CG610">
            <v>9</v>
          </cell>
          <cell r="CI610">
            <v>9.5</v>
          </cell>
          <cell r="CK610" t="str">
            <v>yes</v>
          </cell>
          <cell r="CL610" t="str">
            <v>yes - 68 min on</v>
          </cell>
          <cell r="CM610" t="str">
            <v>53 - 1P (1100 1010)</v>
          </cell>
          <cell r="CQ610" t="str">
            <v>54 - 1P</v>
          </cell>
          <cell r="CR610" t="str">
            <v>0010 1010</v>
          </cell>
          <cell r="CS610" t="str">
            <v>55 - 10P at 4 sec intvl</v>
          </cell>
          <cell r="CT610" t="str">
            <v>1010 1010</v>
          </cell>
          <cell r="CU610" t="str">
            <v>11.5 KHz, 07</v>
          </cell>
          <cell r="CV610" t="str">
            <v>13.0 KHz, 10</v>
          </cell>
          <cell r="CW610">
            <v>10</v>
          </cell>
          <cell r="CX610">
            <v>90</v>
          </cell>
          <cell r="CY610">
            <v>12.5</v>
          </cell>
          <cell r="DF610" t="str">
            <v xml:space="preserve"> </v>
          </cell>
          <cell r="DG610" t="str">
            <v xml:space="preserve"> </v>
          </cell>
          <cell r="DH610" t="str">
            <v xml:space="preserve"> </v>
          </cell>
          <cell r="DI610" t="str">
            <v xml:space="preserve"> </v>
          </cell>
        </row>
        <row r="611">
          <cell r="F611" t="str">
            <v>87U</v>
          </cell>
          <cell r="AN611" t="str">
            <v/>
          </cell>
          <cell r="CG611">
            <v>9</v>
          </cell>
          <cell r="CI611">
            <v>10</v>
          </cell>
          <cell r="CK611" t="str">
            <v>yes</v>
          </cell>
          <cell r="CL611" t="str">
            <v>yes - 68 min on</v>
          </cell>
          <cell r="CM611" t="str">
            <v>56 - 1P (0110 1010)</v>
          </cell>
          <cell r="CQ611" t="str">
            <v>57 - 1P</v>
          </cell>
          <cell r="CR611" t="str">
            <v>1110 1010</v>
          </cell>
          <cell r="CS611" t="str">
            <v>58 - 10P at 4 sec intvl</v>
          </cell>
          <cell r="CT611" t="str">
            <v>0001 1010</v>
          </cell>
          <cell r="CU611" t="str">
            <v>11.5 KHz, 07</v>
          </cell>
          <cell r="CV611" t="str">
            <v>13.0 KHz, 10</v>
          </cell>
          <cell r="CW611">
            <v>10</v>
          </cell>
          <cell r="CX611">
            <v>90</v>
          </cell>
          <cell r="CY611">
            <v>12.5</v>
          </cell>
          <cell r="DF611" t="str">
            <v xml:space="preserve"> </v>
          </cell>
          <cell r="DG611" t="str">
            <v xml:space="preserve"> </v>
          </cell>
          <cell r="DH611" t="str">
            <v xml:space="preserve"> </v>
          </cell>
          <cell r="DI611" t="str">
            <v xml:space="preserve"> </v>
          </cell>
        </row>
        <row r="612">
          <cell r="F612" t="str">
            <v>90U</v>
          </cell>
          <cell r="AN612" t="str">
            <v/>
          </cell>
          <cell r="CG612">
            <v>9</v>
          </cell>
          <cell r="CI612">
            <v>10.5</v>
          </cell>
          <cell r="CK612" t="str">
            <v>yes</v>
          </cell>
          <cell r="CL612" t="str">
            <v>yes - 68 min on</v>
          </cell>
          <cell r="CM612" t="str">
            <v>65 - 1P (1010 0110)</v>
          </cell>
          <cell r="CQ612" t="str">
            <v>66 - 1P</v>
          </cell>
          <cell r="CR612" t="str">
            <v>0110 0110</v>
          </cell>
          <cell r="CS612" t="str">
            <v>67 - 10P at 4 sec intvl</v>
          </cell>
          <cell r="CT612" t="str">
            <v>1110 0110</v>
          </cell>
          <cell r="CU612" t="str">
            <v>11.5 KHz, 07</v>
          </cell>
          <cell r="CV612" t="str">
            <v>13.0 KHz, 10</v>
          </cell>
          <cell r="CW612">
            <v>10</v>
          </cell>
          <cell r="CX612">
            <v>90</v>
          </cell>
          <cell r="CY612">
            <v>12.5</v>
          </cell>
          <cell r="DF612" t="str">
            <v xml:space="preserve"> </v>
          </cell>
          <cell r="DG612" t="str">
            <v xml:space="preserve"> </v>
          </cell>
          <cell r="DH612" t="str">
            <v xml:space="preserve"> </v>
          </cell>
          <cell r="DI612" t="str">
            <v xml:space="preserve"> </v>
          </cell>
        </row>
        <row r="613">
          <cell r="F613" t="str">
            <v>015702</v>
          </cell>
          <cell r="AN613" t="str">
            <v/>
          </cell>
          <cell r="CE613">
            <v>6000</v>
          </cell>
          <cell r="CF613">
            <v>12000</v>
          </cell>
          <cell r="CG613">
            <v>11</v>
          </cell>
          <cell r="CH613">
            <v>9</v>
          </cell>
          <cell r="CI613">
            <v>12</v>
          </cell>
          <cell r="CJ613">
            <v>11</v>
          </cell>
          <cell r="CM613">
            <v>522503</v>
          </cell>
          <cell r="CQ613" t="str">
            <v>A:  522472; B:  522520</v>
          </cell>
          <cell r="CS613">
            <v>532174</v>
          </cell>
          <cell r="DC613">
            <v>8.6999999999999993</v>
          </cell>
          <cell r="DD613">
            <v>8.6999999999999993</v>
          </cell>
          <cell r="DF613" t="str">
            <v xml:space="preserve"> </v>
          </cell>
          <cell r="DG613" t="str">
            <v xml:space="preserve"> </v>
          </cell>
          <cell r="DH613" t="str">
            <v xml:space="preserve"> </v>
          </cell>
          <cell r="DI613" t="str">
            <v xml:space="preserve"> </v>
          </cell>
        </row>
        <row r="614">
          <cell r="F614" t="str">
            <v>015705</v>
          </cell>
          <cell r="AN614" t="str">
            <v/>
          </cell>
          <cell r="CE614">
            <v>6000</v>
          </cell>
          <cell r="CF614">
            <v>12000</v>
          </cell>
          <cell r="CG614">
            <v>11</v>
          </cell>
          <cell r="CH614">
            <v>12</v>
          </cell>
          <cell r="CI614">
            <v>9</v>
          </cell>
          <cell r="CJ614">
            <v>11</v>
          </cell>
          <cell r="CM614">
            <v>521467</v>
          </cell>
          <cell r="CQ614" t="str">
            <v>A:  521444; B:  521516</v>
          </cell>
          <cell r="CS614">
            <v>531712</v>
          </cell>
          <cell r="DC614">
            <v>8.6999999999999993</v>
          </cell>
          <cell r="DD614">
            <v>8.6999999999999993</v>
          </cell>
          <cell r="DF614" t="str">
            <v xml:space="preserve"> </v>
          </cell>
          <cell r="DG614" t="str">
            <v xml:space="preserve"> </v>
          </cell>
          <cell r="DH614" t="str">
            <v xml:space="preserve"> </v>
          </cell>
          <cell r="DI614" t="str">
            <v xml:space="preserve"> </v>
          </cell>
        </row>
        <row r="615">
          <cell r="F615" t="str">
            <v>015772</v>
          </cell>
          <cell r="I615">
            <v>69</v>
          </cell>
          <cell r="AN615" t="str">
            <v/>
          </cell>
          <cell r="CE615">
            <v>6000</v>
          </cell>
          <cell r="CF615">
            <v>12000</v>
          </cell>
          <cell r="CG615">
            <v>11</v>
          </cell>
          <cell r="CH615">
            <v>9</v>
          </cell>
          <cell r="CI615">
            <v>12</v>
          </cell>
          <cell r="CJ615">
            <v>11</v>
          </cell>
          <cell r="CM615">
            <v>522503</v>
          </cell>
          <cell r="CQ615" t="str">
            <v>A:  522472; B:  522520</v>
          </cell>
          <cell r="CS615">
            <v>532174</v>
          </cell>
          <cell r="DC615">
            <v>8.6999999999999993</v>
          </cell>
          <cell r="DD615">
            <v>8.6999999999999993</v>
          </cell>
          <cell r="DF615" t="str">
            <v xml:space="preserve"> </v>
          </cell>
          <cell r="DG615" t="str">
            <v xml:space="preserve"> </v>
          </cell>
          <cell r="DH615" t="str">
            <v xml:space="preserve"> </v>
          </cell>
          <cell r="DI615" t="str">
            <v xml:space="preserve"> </v>
          </cell>
        </row>
        <row r="616">
          <cell r="F616" t="str">
            <v>014136</v>
          </cell>
          <cell r="AN616" t="str">
            <v/>
          </cell>
          <cell r="CG616">
            <v>9</v>
          </cell>
          <cell r="CI616">
            <v>10</v>
          </cell>
          <cell r="CK616" t="str">
            <v>yes</v>
          </cell>
          <cell r="CL616" t="str">
            <v>yes</v>
          </cell>
          <cell r="CM616">
            <v>467705</v>
          </cell>
          <cell r="CQ616" t="str">
            <v>467674 - 16P @ 2 sec intvl</v>
          </cell>
          <cell r="CS616" t="str">
            <v>445036 - 16P @ 1 sec intvl</v>
          </cell>
          <cell r="DF616" t="str">
            <v xml:space="preserve"> </v>
          </cell>
          <cell r="DG616" t="str">
            <v xml:space="preserve"> </v>
          </cell>
          <cell r="DH616" t="str">
            <v xml:space="preserve"> </v>
          </cell>
          <cell r="DI616" t="str">
            <v xml:space="preserve"> </v>
          </cell>
        </row>
        <row r="617">
          <cell r="F617" t="str">
            <v>014145</v>
          </cell>
          <cell r="AN617" t="str">
            <v/>
          </cell>
          <cell r="CG617">
            <v>11</v>
          </cell>
          <cell r="CI617">
            <v>10</v>
          </cell>
          <cell r="CK617" t="str">
            <v>yes</v>
          </cell>
          <cell r="CL617" t="str">
            <v>yes</v>
          </cell>
          <cell r="CM617">
            <v>467041</v>
          </cell>
          <cell r="CQ617" t="str">
            <v>467024 - vert 16P; horiz 8P @ 2 sec intvl</v>
          </cell>
          <cell r="CS617" t="str">
            <v>444516 - vert 16P; horiz 8P @ 1 sec intvl</v>
          </cell>
          <cell r="DF617" t="str">
            <v xml:space="preserve"> </v>
          </cell>
          <cell r="DG617" t="str">
            <v xml:space="preserve"> </v>
          </cell>
          <cell r="DH617" t="str">
            <v xml:space="preserve"> </v>
          </cell>
          <cell r="DI617" t="str">
            <v xml:space="preserve"> </v>
          </cell>
        </row>
        <row r="618">
          <cell r="F618" t="str">
            <v>014493</v>
          </cell>
          <cell r="AN618" t="str">
            <v/>
          </cell>
          <cell r="CG618">
            <v>9</v>
          </cell>
          <cell r="CI618">
            <v>10</v>
          </cell>
          <cell r="CK618" t="str">
            <v>yes</v>
          </cell>
          <cell r="CL618" t="str">
            <v>yes</v>
          </cell>
          <cell r="CM618">
            <v>462636</v>
          </cell>
          <cell r="CQ618" t="str">
            <v>462615 - 16P @ 2 sec intvl</v>
          </cell>
          <cell r="CS618" t="str">
            <v>442752 - 16P @ 1 sec intvl</v>
          </cell>
          <cell r="DF618" t="str">
            <v xml:space="preserve"> </v>
          </cell>
          <cell r="DG618" t="str">
            <v xml:space="preserve"> </v>
          </cell>
          <cell r="DH618" t="str">
            <v xml:space="preserve"> </v>
          </cell>
          <cell r="DI618" t="str">
            <v xml:space="preserve"> </v>
          </cell>
        </row>
        <row r="619">
          <cell r="F619" t="str">
            <v>014501</v>
          </cell>
          <cell r="AN619" t="str">
            <v/>
          </cell>
          <cell r="CG619">
            <v>9</v>
          </cell>
          <cell r="CI619">
            <v>10</v>
          </cell>
          <cell r="CK619" t="str">
            <v>yes</v>
          </cell>
          <cell r="CL619" t="str">
            <v>yes</v>
          </cell>
          <cell r="CM619">
            <v>465635</v>
          </cell>
          <cell r="CQ619" t="str">
            <v>465616 - 16P @ 2 sec intvl</v>
          </cell>
          <cell r="CS619" t="str">
            <v>443654 - 16P @ 1 sec intvl</v>
          </cell>
          <cell r="DF619" t="str">
            <v xml:space="preserve"> </v>
          </cell>
          <cell r="DG619" t="str">
            <v xml:space="preserve"> </v>
          </cell>
          <cell r="DH619" t="str">
            <v xml:space="preserve"> </v>
          </cell>
          <cell r="DI619" t="str">
            <v xml:space="preserve"> </v>
          </cell>
        </row>
        <row r="620">
          <cell r="F620" t="str">
            <v>014763</v>
          </cell>
          <cell r="I620">
            <v>121</v>
          </cell>
          <cell r="AN620" t="str">
            <v/>
          </cell>
          <cell r="CE620">
            <v>6000</v>
          </cell>
          <cell r="CF620">
            <v>12000</v>
          </cell>
          <cell r="CG620">
            <v>11</v>
          </cell>
          <cell r="CI620">
            <v>12</v>
          </cell>
          <cell r="CM620">
            <v>475261</v>
          </cell>
          <cell r="CQ620">
            <v>475242</v>
          </cell>
          <cell r="CS620">
            <v>447125</v>
          </cell>
          <cell r="DC620">
            <v>9.6999999999999993</v>
          </cell>
          <cell r="DF620" t="str">
            <v xml:space="preserve"> </v>
          </cell>
          <cell r="DG620" t="str">
            <v xml:space="preserve"> </v>
          </cell>
          <cell r="DH620" t="str">
            <v xml:space="preserve"> </v>
          </cell>
          <cell r="DI620" t="str">
            <v xml:space="preserve"> </v>
          </cell>
        </row>
        <row r="621">
          <cell r="F621" t="str">
            <v>014906</v>
          </cell>
          <cell r="AN621" t="str">
            <v/>
          </cell>
          <cell r="CG621">
            <v>11</v>
          </cell>
          <cell r="CI621">
            <v>12</v>
          </cell>
          <cell r="CK621" t="str">
            <v>yes</v>
          </cell>
          <cell r="CL621" t="str">
            <v>yes</v>
          </cell>
          <cell r="CM621">
            <v>503475</v>
          </cell>
          <cell r="CQ621" t="str">
            <v>503456 - 16P @ 2 sec intvl</v>
          </cell>
          <cell r="CS621" t="str">
            <v>524134 - 16P @ 1 sec intvl</v>
          </cell>
          <cell r="DF621" t="str">
            <v xml:space="preserve"> </v>
          </cell>
          <cell r="DG621" t="str">
            <v xml:space="preserve"> </v>
          </cell>
          <cell r="DH621" t="str">
            <v xml:space="preserve"> </v>
          </cell>
          <cell r="DI621" t="str">
            <v xml:space="preserve"> </v>
          </cell>
        </row>
        <row r="622">
          <cell r="F622" t="str">
            <v>015033</v>
          </cell>
          <cell r="AN622" t="str">
            <v/>
          </cell>
          <cell r="CG622">
            <v>11</v>
          </cell>
          <cell r="CI622">
            <v>10</v>
          </cell>
          <cell r="CK622" t="str">
            <v>yes</v>
          </cell>
          <cell r="CL622" t="str">
            <v>yes</v>
          </cell>
          <cell r="CM622">
            <v>504357</v>
          </cell>
          <cell r="CQ622" t="str">
            <v>504332 - 16P @ 2 sec intvl</v>
          </cell>
          <cell r="CS622" t="str">
            <v>524440 - 16P @ 1 sec intvl</v>
          </cell>
          <cell r="DF622" t="str">
            <v xml:space="preserve"> </v>
          </cell>
          <cell r="DG622" t="str">
            <v xml:space="preserve"> </v>
          </cell>
          <cell r="DH622" t="str">
            <v xml:space="preserve"> </v>
          </cell>
          <cell r="DI622" t="str">
            <v xml:space="preserve"> </v>
          </cell>
        </row>
        <row r="623">
          <cell r="F623" t="str">
            <v>015034</v>
          </cell>
          <cell r="AN623" t="str">
            <v/>
          </cell>
          <cell r="CG623">
            <v>11</v>
          </cell>
          <cell r="CI623">
            <v>10</v>
          </cell>
          <cell r="CK623" t="str">
            <v>yes</v>
          </cell>
          <cell r="CL623" t="str">
            <v>yes</v>
          </cell>
          <cell r="CM623">
            <v>504413</v>
          </cell>
          <cell r="CQ623" t="str">
            <v>504374 - 16P @ 2 sec intvl</v>
          </cell>
          <cell r="CS623" t="str">
            <v>524463 - 16P @ 1 sec intvl</v>
          </cell>
          <cell r="DF623" t="str">
            <v xml:space="preserve"> </v>
          </cell>
          <cell r="DG623" t="str">
            <v xml:space="preserve"> </v>
          </cell>
          <cell r="DH623" t="str">
            <v xml:space="preserve"> </v>
          </cell>
          <cell r="DI623" t="str">
            <v xml:space="preserve"> </v>
          </cell>
        </row>
        <row r="624">
          <cell r="F624" t="str">
            <v>015035</v>
          </cell>
          <cell r="AN624" t="str">
            <v/>
          </cell>
          <cell r="CG624">
            <v>11</v>
          </cell>
          <cell r="CI624">
            <v>10</v>
          </cell>
          <cell r="CK624" t="str">
            <v>yes</v>
          </cell>
          <cell r="CL624" t="str">
            <v>yes</v>
          </cell>
          <cell r="CM624">
            <v>504455</v>
          </cell>
          <cell r="CQ624" t="str">
            <v>504430 - 16P @ 2 sec intvl</v>
          </cell>
          <cell r="CS624" t="str">
            <v>524512 - 16P @ 1 sec intvl</v>
          </cell>
          <cell r="DF624" t="str">
            <v xml:space="preserve"> </v>
          </cell>
          <cell r="DG624" t="str">
            <v xml:space="preserve"> </v>
          </cell>
          <cell r="DH624" t="str">
            <v xml:space="preserve"> </v>
          </cell>
          <cell r="DI624" t="str">
            <v xml:space="preserve"> </v>
          </cell>
        </row>
        <row r="625">
          <cell r="F625" t="str">
            <v>015138</v>
          </cell>
          <cell r="AN625" t="str">
            <v/>
          </cell>
          <cell r="CG625">
            <v>11</v>
          </cell>
          <cell r="CI625">
            <v>10</v>
          </cell>
          <cell r="CK625" t="str">
            <v>yes</v>
          </cell>
          <cell r="CL625" t="str">
            <v>yes</v>
          </cell>
          <cell r="CM625">
            <v>506755</v>
          </cell>
          <cell r="CQ625" t="str">
            <v>506730 - 16P @ 2 sec intvl</v>
          </cell>
          <cell r="CS625" t="str">
            <v>525523 - 16P @ 1 sec intvl</v>
          </cell>
          <cell r="DF625" t="str">
            <v xml:space="preserve"> </v>
          </cell>
          <cell r="DG625" t="str">
            <v xml:space="preserve"> </v>
          </cell>
          <cell r="DH625" t="str">
            <v xml:space="preserve"> </v>
          </cell>
          <cell r="DI625" t="str">
            <v xml:space="preserve"> </v>
          </cell>
        </row>
        <row r="626">
          <cell r="F626" t="str">
            <v>015138</v>
          </cell>
          <cell r="AN626" t="str">
            <v/>
          </cell>
          <cell r="CG626">
            <v>11</v>
          </cell>
          <cell r="CI626">
            <v>10</v>
          </cell>
          <cell r="CK626" t="str">
            <v>yes</v>
          </cell>
          <cell r="CL626" t="str">
            <v>yes</v>
          </cell>
          <cell r="CM626">
            <v>506755</v>
          </cell>
          <cell r="CQ626" t="str">
            <v>506730 - 16P @ 2 sec intvl</v>
          </cell>
          <cell r="CS626" t="str">
            <v>525523 - 16P @ 1 sec intvl</v>
          </cell>
          <cell r="DF626" t="str">
            <v xml:space="preserve"> </v>
          </cell>
          <cell r="DG626" t="str">
            <v xml:space="preserve"> </v>
          </cell>
          <cell r="DH626" t="str">
            <v xml:space="preserve"> </v>
          </cell>
          <cell r="DI626" t="str">
            <v xml:space="preserve"> </v>
          </cell>
        </row>
        <row r="627">
          <cell r="F627" t="str">
            <v>015141</v>
          </cell>
          <cell r="AN627" t="str">
            <v/>
          </cell>
          <cell r="CG627">
            <v>11</v>
          </cell>
          <cell r="CI627">
            <v>10</v>
          </cell>
          <cell r="CM627">
            <v>506452</v>
          </cell>
          <cell r="CQ627" t="str">
            <v>506437 - 16P @ 2 sec intvl</v>
          </cell>
          <cell r="CS627" t="str">
            <v>525373 - 16P @ 1 sec intvl</v>
          </cell>
          <cell r="DF627" t="str">
            <v xml:space="preserve"> </v>
          </cell>
          <cell r="DG627" t="str">
            <v xml:space="preserve"> </v>
          </cell>
          <cell r="DH627" t="str">
            <v xml:space="preserve"> </v>
          </cell>
          <cell r="DI627" t="str">
            <v xml:space="preserve"> </v>
          </cell>
        </row>
        <row r="628">
          <cell r="F628" t="str">
            <v>015142</v>
          </cell>
          <cell r="AN628" t="str">
            <v/>
          </cell>
          <cell r="CG628">
            <v>11</v>
          </cell>
          <cell r="CI628">
            <v>10</v>
          </cell>
          <cell r="CK628" t="str">
            <v>yes</v>
          </cell>
          <cell r="CL628" t="str">
            <v>yes</v>
          </cell>
          <cell r="CM628">
            <v>506546</v>
          </cell>
          <cell r="CQ628" t="str">
            <v>506523 - 16P @ 2 sec intvl</v>
          </cell>
          <cell r="CS628" t="str">
            <v>525437 - 16P @ 1 sec intvl</v>
          </cell>
          <cell r="DF628" t="str">
            <v xml:space="preserve"> </v>
          </cell>
          <cell r="DG628" t="str">
            <v xml:space="preserve"> </v>
          </cell>
          <cell r="DH628" t="str">
            <v xml:space="preserve"> </v>
          </cell>
          <cell r="DI628" t="str">
            <v xml:space="preserve"> </v>
          </cell>
        </row>
        <row r="629">
          <cell r="F629" t="str">
            <v>015330</v>
          </cell>
          <cell r="AN629" t="str">
            <v/>
          </cell>
          <cell r="CG629">
            <v>11</v>
          </cell>
          <cell r="CI629">
            <v>10</v>
          </cell>
          <cell r="CK629" t="str">
            <v>yes</v>
          </cell>
          <cell r="CL629" t="str">
            <v>yes</v>
          </cell>
          <cell r="CM629">
            <v>513343</v>
          </cell>
          <cell r="CQ629" t="str">
            <v>513326 - 16P @ 2 sec intvl</v>
          </cell>
          <cell r="CS629" t="str">
            <v>527260 - 16P @ 1 sec intvl</v>
          </cell>
          <cell r="DB629" t="str">
            <v>yes</v>
          </cell>
          <cell r="DF629" t="str">
            <v xml:space="preserve"> </v>
          </cell>
          <cell r="DG629" t="str">
            <v xml:space="preserve"> </v>
          </cell>
          <cell r="DH629" t="str">
            <v xml:space="preserve"> </v>
          </cell>
          <cell r="DI629" t="str">
            <v xml:space="preserve"> </v>
          </cell>
        </row>
        <row r="630">
          <cell r="F630" t="str">
            <v>015495</v>
          </cell>
          <cell r="AN630" t="str">
            <v/>
          </cell>
          <cell r="CG630">
            <v>11</v>
          </cell>
          <cell r="CI630">
            <v>10</v>
          </cell>
          <cell r="CK630" t="str">
            <v>yes</v>
          </cell>
          <cell r="CL630" t="str">
            <v>yes</v>
          </cell>
          <cell r="CM630">
            <v>517071</v>
          </cell>
          <cell r="CQ630" t="str">
            <v>517052 - 16P @ 2 sec intvl</v>
          </cell>
          <cell r="CS630" t="str">
            <v>530555 - 16P @ 1 sec intvl</v>
          </cell>
          <cell r="DB630" t="str">
            <v>yes</v>
          </cell>
          <cell r="DF630" t="str">
            <v xml:space="preserve"> </v>
          </cell>
          <cell r="DG630" t="str">
            <v xml:space="preserve"> </v>
          </cell>
          <cell r="DH630" t="str">
            <v xml:space="preserve"> </v>
          </cell>
          <cell r="DI630" t="str">
            <v xml:space="preserve"> </v>
          </cell>
        </row>
        <row r="631">
          <cell r="F631" t="str">
            <v>015655</v>
          </cell>
          <cell r="AN631" t="str">
            <v/>
          </cell>
          <cell r="DF631" t="str">
            <v xml:space="preserve"> </v>
          </cell>
          <cell r="DG631" t="str">
            <v xml:space="preserve"> </v>
          </cell>
          <cell r="DH631" t="str">
            <v xml:space="preserve"> </v>
          </cell>
          <cell r="DI631" t="str">
            <v xml:space="preserve"> </v>
          </cell>
        </row>
        <row r="632">
          <cell r="F632" t="str">
            <v>015657</v>
          </cell>
          <cell r="AN632" t="str">
            <v/>
          </cell>
          <cell r="CG632">
            <v>11</v>
          </cell>
          <cell r="CI632">
            <v>10</v>
          </cell>
          <cell r="CK632" t="str">
            <v>yes</v>
          </cell>
          <cell r="CL632" t="str">
            <v>yes</v>
          </cell>
          <cell r="CM632">
            <v>520603</v>
          </cell>
          <cell r="CQ632" t="str">
            <v>520561 - 16P @ 2 sec intvl</v>
          </cell>
          <cell r="CS632" t="str">
            <v>531436 - 16 P @ 1 sec intvl</v>
          </cell>
          <cell r="DF632" t="str">
            <v xml:space="preserve"> </v>
          </cell>
          <cell r="DG632" t="str">
            <v xml:space="preserve"> </v>
          </cell>
          <cell r="DH632" t="str">
            <v xml:space="preserve"> </v>
          </cell>
          <cell r="DI632" t="str">
            <v xml:space="preserve"> </v>
          </cell>
        </row>
        <row r="633">
          <cell r="F633" t="str">
            <v>015657</v>
          </cell>
          <cell r="AN633" t="str">
            <v/>
          </cell>
          <cell r="CG633">
            <v>11</v>
          </cell>
          <cell r="CI633">
            <v>10</v>
          </cell>
          <cell r="CK633" t="str">
            <v>yes</v>
          </cell>
          <cell r="CL633" t="str">
            <v>yes</v>
          </cell>
          <cell r="CM633">
            <v>520603</v>
          </cell>
          <cell r="CQ633" t="str">
            <v>520561 - 16P @ 2 sec intvl</v>
          </cell>
          <cell r="CS633" t="str">
            <v>531436 - 16 P @ 1 sec intvl</v>
          </cell>
          <cell r="DF633" t="str">
            <v xml:space="preserve"> </v>
          </cell>
          <cell r="DG633" t="str">
            <v xml:space="preserve"> </v>
          </cell>
          <cell r="DH633" t="str">
            <v xml:space="preserve"> </v>
          </cell>
          <cell r="DI633" t="str">
            <v xml:space="preserve"> </v>
          </cell>
        </row>
        <row r="634">
          <cell r="F634" t="str">
            <v>015701</v>
          </cell>
          <cell r="AN634" t="str">
            <v/>
          </cell>
          <cell r="CG634">
            <v>11</v>
          </cell>
          <cell r="CI634">
            <v>10</v>
          </cell>
          <cell r="CK634" t="str">
            <v>yes</v>
          </cell>
          <cell r="CL634" t="str">
            <v>yes</v>
          </cell>
          <cell r="CM634">
            <v>535761</v>
          </cell>
          <cell r="CQ634" t="str">
            <v>535742 - 16P @ 2 sec intvl</v>
          </cell>
          <cell r="CS634" t="str">
            <v>532302 - 16P @ 1 sec intvl</v>
          </cell>
          <cell r="DF634" t="str">
            <v xml:space="preserve"> </v>
          </cell>
          <cell r="DG634" t="str">
            <v xml:space="preserve"> </v>
          </cell>
          <cell r="DH634" t="str">
            <v xml:space="preserve"> </v>
          </cell>
          <cell r="DI634" t="str">
            <v xml:space="preserve"> </v>
          </cell>
        </row>
        <row r="635">
          <cell r="F635" t="str">
            <v>015705</v>
          </cell>
          <cell r="AN635" t="str">
            <v/>
          </cell>
          <cell r="CG635">
            <v>11</v>
          </cell>
          <cell r="CH635">
            <v>9</v>
          </cell>
          <cell r="CI635">
            <v>12</v>
          </cell>
          <cell r="CJ635">
            <v>11</v>
          </cell>
          <cell r="CK635" t="str">
            <v>yes</v>
          </cell>
          <cell r="CL635" t="str">
            <v>yes</v>
          </cell>
          <cell r="CM635" t="str">
            <v>Ch A + B: 521467 - vert 6P @ 7 sec, horiz no pulses</v>
          </cell>
          <cell r="CQ635" t="str">
            <v>Ch A: 521444 - vert 6P @ 7 sec, horiz 12P @ 4 s intvl;     Ch B: 521516 - vert 6P @ 7 sec, horiz 12P @ 4 sec intvl</v>
          </cell>
          <cell r="CS635" t="str">
            <v>531712 - vert 4P @ 4 sec+4P @ 7 sec int; horiz: reverse</v>
          </cell>
          <cell r="DF635" t="str">
            <v xml:space="preserve"> </v>
          </cell>
          <cell r="DG635" t="str">
            <v xml:space="preserve"> </v>
          </cell>
          <cell r="DH635" t="str">
            <v xml:space="preserve"> </v>
          </cell>
          <cell r="DI635" t="str">
            <v xml:space="preserve"> </v>
          </cell>
        </row>
        <row r="636">
          <cell r="F636" t="str">
            <v>015774</v>
          </cell>
          <cell r="AN636" t="str">
            <v/>
          </cell>
          <cell r="CG636">
            <v>11</v>
          </cell>
          <cell r="CI636">
            <v>10</v>
          </cell>
          <cell r="CK636" t="str">
            <v>yes</v>
          </cell>
          <cell r="CL636" t="str">
            <v>yes</v>
          </cell>
          <cell r="CM636">
            <v>536076</v>
          </cell>
          <cell r="CQ636" t="str">
            <v>536055 - 16P @ 2 sec intvl</v>
          </cell>
          <cell r="CS636" t="str">
            <v>532344 - 16P @ 1 sec intvl</v>
          </cell>
          <cell r="DF636" t="str">
            <v xml:space="preserve"> </v>
          </cell>
          <cell r="DG636" t="str">
            <v xml:space="preserve"> </v>
          </cell>
          <cell r="DH636" t="str">
            <v xml:space="preserve"> </v>
          </cell>
          <cell r="DI636" t="str">
            <v xml:space="preserve"> </v>
          </cell>
        </row>
        <row r="637">
          <cell r="F637" t="str">
            <v>015776</v>
          </cell>
          <cell r="AN637" t="str">
            <v/>
          </cell>
          <cell r="DF637" t="str">
            <v xml:space="preserve"> </v>
          </cell>
          <cell r="DG637" t="str">
            <v xml:space="preserve"> </v>
          </cell>
          <cell r="DH637" t="str">
            <v xml:space="preserve"> </v>
          </cell>
          <cell r="DI637" t="str">
            <v xml:space="preserve"> </v>
          </cell>
        </row>
        <row r="638">
          <cell r="F638" t="str">
            <v>015781</v>
          </cell>
          <cell r="AN638" t="str">
            <v/>
          </cell>
          <cell r="CG638">
            <v>11</v>
          </cell>
          <cell r="CI638">
            <v>10</v>
          </cell>
          <cell r="CK638" t="str">
            <v>yes</v>
          </cell>
          <cell r="CL638" t="str">
            <v>yes</v>
          </cell>
          <cell r="CM638">
            <v>536435</v>
          </cell>
          <cell r="CQ638" t="str">
            <v>536416 - 16P @ 2 sec intvl</v>
          </cell>
          <cell r="CS638" t="str">
            <v>532552 - 16P @ 1 sec intvl</v>
          </cell>
          <cell r="DF638" t="str">
            <v xml:space="preserve"> </v>
          </cell>
          <cell r="DG638" t="str">
            <v xml:space="preserve"> </v>
          </cell>
          <cell r="DH638" t="str">
            <v xml:space="preserve"> </v>
          </cell>
          <cell r="DI638" t="str">
            <v xml:space="preserve"> </v>
          </cell>
        </row>
        <row r="639">
          <cell r="F639" t="str">
            <v>015973</v>
          </cell>
          <cell r="I639">
            <v>33</v>
          </cell>
          <cell r="AN639" t="str">
            <v/>
          </cell>
          <cell r="CG639">
            <v>11</v>
          </cell>
          <cell r="CI639">
            <v>10</v>
          </cell>
          <cell r="CK639" t="str">
            <v>yes</v>
          </cell>
          <cell r="CL639" t="str">
            <v>yes</v>
          </cell>
          <cell r="CM639">
            <v>537745</v>
          </cell>
          <cell r="CQ639" t="str">
            <v>537720 - 16P @ 2 sec intvl</v>
          </cell>
          <cell r="CS639" t="str">
            <v>533227 - 16P @ 1 sec intvl</v>
          </cell>
          <cell r="DF639" t="str">
            <v xml:space="preserve"> </v>
          </cell>
          <cell r="DG639" t="str">
            <v xml:space="preserve"> </v>
          </cell>
          <cell r="DH639" t="str">
            <v xml:space="preserve"> </v>
          </cell>
          <cell r="DI639" t="str">
            <v xml:space="preserve"> </v>
          </cell>
        </row>
        <row r="640">
          <cell r="F640" t="str">
            <v>015977</v>
          </cell>
          <cell r="AN640" t="str">
            <v/>
          </cell>
          <cell r="CG640">
            <v>11</v>
          </cell>
          <cell r="CI640">
            <v>10</v>
          </cell>
          <cell r="CK640" t="str">
            <v>yes</v>
          </cell>
          <cell r="CL640" t="str">
            <v>yes</v>
          </cell>
          <cell r="CM640">
            <v>540143</v>
          </cell>
          <cell r="CQ640" t="str">
            <v>540126 - 16P @ 2 sec intvl</v>
          </cell>
          <cell r="CS640" t="str">
            <v>533333 - 16P @ 1 sec intvl</v>
          </cell>
          <cell r="DF640" t="str">
            <v xml:space="preserve"> </v>
          </cell>
          <cell r="DG640" t="str">
            <v xml:space="preserve"> </v>
          </cell>
          <cell r="DH640" t="str">
            <v xml:space="preserve"> </v>
          </cell>
          <cell r="DI640" t="str">
            <v xml:space="preserve"> </v>
          </cell>
        </row>
        <row r="641">
          <cell r="F641" t="str">
            <v>015977</v>
          </cell>
          <cell r="AN641" t="str">
            <v/>
          </cell>
          <cell r="CG641">
            <v>11</v>
          </cell>
          <cell r="CI641">
            <v>10</v>
          </cell>
          <cell r="CK641" t="str">
            <v>yes</v>
          </cell>
          <cell r="CL641" t="str">
            <v>yes</v>
          </cell>
          <cell r="CM641">
            <v>540143</v>
          </cell>
          <cell r="CQ641" t="str">
            <v>540126 - 16P @ 2 sec intvl</v>
          </cell>
          <cell r="CS641" t="str">
            <v>533333 - 16P @ 1 sec intvl</v>
          </cell>
          <cell r="DF641" t="str">
            <v xml:space="preserve"> </v>
          </cell>
          <cell r="DG641" t="str">
            <v xml:space="preserve"> </v>
          </cell>
          <cell r="DH641" t="str">
            <v xml:space="preserve"> </v>
          </cell>
          <cell r="DI641" t="str">
            <v xml:space="preserve"> </v>
          </cell>
        </row>
        <row r="642">
          <cell r="F642" t="str">
            <v>015978</v>
          </cell>
          <cell r="AN642" t="str">
            <v/>
          </cell>
          <cell r="DF642" t="str">
            <v xml:space="preserve"> </v>
          </cell>
          <cell r="DG642" t="str">
            <v xml:space="preserve"> </v>
          </cell>
          <cell r="DH642" t="str">
            <v xml:space="preserve"> </v>
          </cell>
          <cell r="DI642" t="str">
            <v xml:space="preserve"> </v>
          </cell>
        </row>
        <row r="643">
          <cell r="F643" t="str">
            <v>015980</v>
          </cell>
          <cell r="AN643" t="str">
            <v/>
          </cell>
          <cell r="CG643">
            <v>11</v>
          </cell>
          <cell r="CI643">
            <v>10</v>
          </cell>
          <cell r="CK643" t="str">
            <v>yes</v>
          </cell>
          <cell r="CL643" t="str">
            <v>yes</v>
          </cell>
          <cell r="CM643">
            <v>540316</v>
          </cell>
          <cell r="CQ643" t="str">
            <v>540267 - 16P @ 2 sec intvl</v>
          </cell>
          <cell r="CS643" t="str">
            <v>533412 - 16P @ 1 sec intvl</v>
          </cell>
          <cell r="DF643" t="str">
            <v xml:space="preserve"> </v>
          </cell>
          <cell r="DG643" t="str">
            <v xml:space="preserve"> </v>
          </cell>
          <cell r="DH643" t="str">
            <v xml:space="preserve"> </v>
          </cell>
          <cell r="DI643" t="str">
            <v xml:space="preserve"> </v>
          </cell>
        </row>
        <row r="644">
          <cell r="F644" t="str">
            <v>016565</v>
          </cell>
          <cell r="G644">
            <v>72</v>
          </cell>
          <cell r="I644">
            <v>62</v>
          </cell>
          <cell r="AN644" t="str">
            <v/>
          </cell>
          <cell r="DF644" t="str">
            <v xml:space="preserve"> </v>
          </cell>
          <cell r="DG644" t="str">
            <v xml:space="preserve"> </v>
          </cell>
          <cell r="DH644" t="str">
            <v xml:space="preserve"> </v>
          </cell>
          <cell r="DI644" t="str">
            <v xml:space="preserve"> </v>
          </cell>
        </row>
        <row r="645">
          <cell r="F645" t="str">
            <v>016766</v>
          </cell>
          <cell r="AN645" t="str">
            <v/>
          </cell>
          <cell r="DF645" t="str">
            <v xml:space="preserve"> </v>
          </cell>
          <cell r="DG645" t="str">
            <v xml:space="preserve"> </v>
          </cell>
          <cell r="DH645" t="str">
            <v xml:space="preserve"> </v>
          </cell>
          <cell r="DI645" t="str">
            <v xml:space="preserve"> </v>
          </cell>
        </row>
        <row r="646">
          <cell r="F646" t="str">
            <v>016770</v>
          </cell>
          <cell r="AN646" t="str">
            <v/>
          </cell>
          <cell r="CG646">
            <v>11</v>
          </cell>
          <cell r="CI646">
            <v>10</v>
          </cell>
          <cell r="CK646" t="str">
            <v>yes</v>
          </cell>
          <cell r="CL646" t="str">
            <v>yes</v>
          </cell>
          <cell r="CM646">
            <v>561430</v>
          </cell>
          <cell r="CQ646" t="str">
            <v>561413 - vert 18P; horiz 8P @ 2 sec intvl</v>
          </cell>
          <cell r="CS646" t="str">
            <v>542167 - vert 16P; horiz 8P @ 1 sec intvl</v>
          </cell>
          <cell r="DF646" t="str">
            <v xml:space="preserve"> </v>
          </cell>
          <cell r="DG646" t="str">
            <v xml:space="preserve"> </v>
          </cell>
          <cell r="DH646" t="str">
            <v xml:space="preserve"> </v>
          </cell>
          <cell r="DI646" t="str">
            <v xml:space="preserve"> </v>
          </cell>
        </row>
        <row r="647">
          <cell r="F647" t="str">
            <v>016771</v>
          </cell>
          <cell r="AN647" t="str">
            <v/>
          </cell>
          <cell r="CG647">
            <v>11</v>
          </cell>
          <cell r="CI647">
            <v>10</v>
          </cell>
          <cell r="CK647" t="str">
            <v>yes</v>
          </cell>
          <cell r="CL647" t="str">
            <v>yes</v>
          </cell>
          <cell r="CM647">
            <v>561476</v>
          </cell>
          <cell r="CQ647" t="str">
            <v>561455 - vert 16P; horiz 8P @ 2 sec intvl</v>
          </cell>
          <cell r="CS647" t="str">
            <v>542205 - vert 16P; horiz 8P @ 1 sec intvl</v>
          </cell>
          <cell r="DF647" t="str">
            <v xml:space="preserve"> </v>
          </cell>
          <cell r="DG647" t="str">
            <v xml:space="preserve"> </v>
          </cell>
          <cell r="DH647" t="str">
            <v xml:space="preserve"> </v>
          </cell>
          <cell r="DI647" t="str">
            <v xml:space="preserve"> </v>
          </cell>
        </row>
        <row r="648">
          <cell r="F648" t="str">
            <v>016771</v>
          </cell>
          <cell r="AN648" t="str">
            <v/>
          </cell>
          <cell r="CG648">
            <v>11</v>
          </cell>
          <cell r="CI648">
            <v>10</v>
          </cell>
          <cell r="CK648" t="str">
            <v>yes</v>
          </cell>
          <cell r="CL648" t="str">
            <v>yes</v>
          </cell>
          <cell r="CM648">
            <v>561476</v>
          </cell>
          <cell r="CQ648" t="str">
            <v>561455 - vert 16P; horiz 8P @ 2 sec intvl</v>
          </cell>
          <cell r="CS648" t="str">
            <v>542205 - vert 16P; horiz 8P @ 1 sec intvl</v>
          </cell>
          <cell r="DF648" t="str">
            <v xml:space="preserve"> </v>
          </cell>
          <cell r="DG648" t="str">
            <v xml:space="preserve"> </v>
          </cell>
          <cell r="DH648" t="str">
            <v xml:space="preserve"> </v>
          </cell>
          <cell r="DI648" t="str">
            <v xml:space="preserve"> </v>
          </cell>
        </row>
        <row r="649">
          <cell r="F649" t="str">
            <v>016775</v>
          </cell>
          <cell r="AN649" t="str">
            <v/>
          </cell>
          <cell r="CG649">
            <v>11</v>
          </cell>
          <cell r="CI649">
            <v>10</v>
          </cell>
          <cell r="CK649" t="str">
            <v>yes</v>
          </cell>
          <cell r="CL649" t="str">
            <v>yes</v>
          </cell>
          <cell r="CM649">
            <v>561665</v>
          </cell>
          <cell r="CQ649" t="str">
            <v>561646 - vert 16P; horiz 8P @ 2 sec intvl</v>
          </cell>
          <cell r="CS649" t="str">
            <v>542311 - vert 16P; horiz 8P @ 1 sec intvl</v>
          </cell>
          <cell r="DF649" t="str">
            <v xml:space="preserve"> </v>
          </cell>
          <cell r="DG649" t="str">
            <v xml:space="preserve"> </v>
          </cell>
          <cell r="DH649" t="str">
            <v xml:space="preserve"> </v>
          </cell>
          <cell r="DI649" t="str">
            <v xml:space="preserve"> </v>
          </cell>
        </row>
        <row r="650">
          <cell r="F650" t="str">
            <v>016781</v>
          </cell>
          <cell r="AN650" t="str">
            <v/>
          </cell>
          <cell r="CG650">
            <v>11</v>
          </cell>
          <cell r="CI650">
            <v>10</v>
          </cell>
          <cell r="CK650" t="str">
            <v>yes</v>
          </cell>
          <cell r="CL650" t="str">
            <v>yes</v>
          </cell>
          <cell r="CM650">
            <v>562172</v>
          </cell>
          <cell r="CQ650" t="str">
            <v>562151 - vert 16P; horiz 8P @ 2 sec intvl</v>
          </cell>
          <cell r="CS650" t="str">
            <v>542455 - vert 16P; horiz 8P @ 1 sec intvl</v>
          </cell>
          <cell r="DF650" t="str">
            <v xml:space="preserve"> </v>
          </cell>
          <cell r="DG650" t="str">
            <v xml:space="preserve"> </v>
          </cell>
          <cell r="DH650" t="str">
            <v xml:space="preserve"> </v>
          </cell>
          <cell r="DI650" t="str">
            <v xml:space="preserve"> </v>
          </cell>
        </row>
        <row r="651">
          <cell r="F651" t="str">
            <v>016782</v>
          </cell>
          <cell r="AN651" t="str">
            <v/>
          </cell>
          <cell r="CG651">
            <v>11</v>
          </cell>
          <cell r="CI651">
            <v>10</v>
          </cell>
          <cell r="CK651" t="str">
            <v>yes</v>
          </cell>
          <cell r="CL651" t="str">
            <v>yes</v>
          </cell>
          <cell r="CM651">
            <v>562233</v>
          </cell>
          <cell r="CQ651" t="str">
            <v>562210 - vert 16P; horiz 8P @ 2 sec intvl</v>
          </cell>
          <cell r="CS651" t="str">
            <v>542476 - vert 16P; horiz 8P @ 1 sec intvl</v>
          </cell>
          <cell r="DF651" t="str">
            <v xml:space="preserve"> </v>
          </cell>
          <cell r="DG651" t="str">
            <v xml:space="preserve"> </v>
          </cell>
          <cell r="DH651" t="str">
            <v xml:space="preserve"> </v>
          </cell>
          <cell r="DI651" t="str">
            <v xml:space="preserve"> </v>
          </cell>
        </row>
        <row r="652">
          <cell r="F652" t="str">
            <v>016892</v>
          </cell>
          <cell r="AN652" t="str">
            <v/>
          </cell>
          <cell r="CG652">
            <v>11</v>
          </cell>
          <cell r="CI652">
            <v>10</v>
          </cell>
          <cell r="CK652" t="str">
            <v>yes</v>
          </cell>
          <cell r="CL652" t="str">
            <v>yes</v>
          </cell>
          <cell r="CM652">
            <v>565574</v>
          </cell>
          <cell r="CQ652" t="str">
            <v>565557 - vert 16P; horiz 8P @ 2 sec intvl</v>
          </cell>
          <cell r="CS652" t="str">
            <v>543763 - vert 16P; horiz 8P @ 1 sec intvl</v>
          </cell>
          <cell r="DF652" t="str">
            <v xml:space="preserve"> </v>
          </cell>
          <cell r="DG652" t="str">
            <v xml:space="preserve"> </v>
          </cell>
          <cell r="DH652" t="str">
            <v xml:space="preserve"> </v>
          </cell>
          <cell r="DI652" t="str">
            <v xml:space="preserve"> </v>
          </cell>
        </row>
        <row r="653">
          <cell r="F653" t="str">
            <v>016894</v>
          </cell>
          <cell r="AN653" t="str">
            <v/>
          </cell>
          <cell r="CG653">
            <v>11</v>
          </cell>
          <cell r="CI653">
            <v>10</v>
          </cell>
          <cell r="CK653" t="str">
            <v>yes</v>
          </cell>
          <cell r="CL653" t="str">
            <v>yes</v>
          </cell>
          <cell r="CM653">
            <v>565673</v>
          </cell>
          <cell r="CQ653" t="str">
            <v>565650 - vert 16P; horiz 8P @ 2 sec intvl</v>
          </cell>
          <cell r="CS653" t="str">
            <v>544024 - vert 16P; horiz 8P @ 1 sec intvl</v>
          </cell>
          <cell r="DF653" t="str">
            <v xml:space="preserve"> </v>
          </cell>
          <cell r="DG653" t="str">
            <v xml:space="preserve"> </v>
          </cell>
          <cell r="DH653" t="str">
            <v xml:space="preserve"> </v>
          </cell>
          <cell r="DI653" t="str">
            <v xml:space="preserve"> </v>
          </cell>
        </row>
        <row r="654">
          <cell r="F654" t="str">
            <v>016895</v>
          </cell>
          <cell r="AN654" t="str">
            <v/>
          </cell>
          <cell r="CG654">
            <v>11</v>
          </cell>
          <cell r="CI654">
            <v>10</v>
          </cell>
          <cell r="CK654" t="str">
            <v>yes</v>
          </cell>
          <cell r="CL654" t="str">
            <v>yes</v>
          </cell>
          <cell r="CM654">
            <v>565721</v>
          </cell>
          <cell r="CQ654" t="str">
            <v>565702 - vert 16P; horiz 8P @ 2 sec intvl</v>
          </cell>
          <cell r="CS654" t="str">
            <v>544041 - vert 16P; horiz 8P @ 1 sec intvl</v>
          </cell>
          <cell r="DF654" t="str">
            <v xml:space="preserve"> </v>
          </cell>
          <cell r="DG654" t="str">
            <v xml:space="preserve"> </v>
          </cell>
          <cell r="DH654" t="str">
            <v xml:space="preserve"> </v>
          </cell>
          <cell r="DI654" t="str">
            <v xml:space="preserve"> </v>
          </cell>
        </row>
        <row r="655">
          <cell r="F655" t="str">
            <v>018045</v>
          </cell>
          <cell r="AN655" t="str">
            <v/>
          </cell>
          <cell r="CG655">
            <v>9</v>
          </cell>
          <cell r="CI655">
            <v>10</v>
          </cell>
          <cell r="CK655" t="str">
            <v>yes</v>
          </cell>
          <cell r="CL655" t="str">
            <v>yes</v>
          </cell>
          <cell r="CM655">
            <v>573761</v>
          </cell>
          <cell r="CQ655" t="str">
            <v>573742 - vert 16P; horiz 8P @ 2 sec intvl</v>
          </cell>
          <cell r="CS655" t="str">
            <v>546460 - vert 16P; horiz 8P @ 1 sec intvl</v>
          </cell>
          <cell r="DF655" t="str">
            <v xml:space="preserve"> </v>
          </cell>
          <cell r="DG655" t="str">
            <v xml:space="preserve"> </v>
          </cell>
          <cell r="DH655" t="str">
            <v xml:space="preserve"> </v>
          </cell>
          <cell r="DI655" t="str">
            <v xml:space="preserve"> </v>
          </cell>
        </row>
        <row r="656">
          <cell r="F656" t="str">
            <v>018045</v>
          </cell>
          <cell r="I656">
            <v>6</v>
          </cell>
          <cell r="AN656" t="str">
            <v/>
          </cell>
          <cell r="CG656">
            <v>9</v>
          </cell>
          <cell r="CI656">
            <v>10</v>
          </cell>
          <cell r="CK656" t="str">
            <v>yes</v>
          </cell>
          <cell r="CL656" t="str">
            <v>yes</v>
          </cell>
          <cell r="CM656">
            <v>573761</v>
          </cell>
          <cell r="CQ656" t="str">
            <v>573742 - vert 16P; horiz 8P @ 2 sec intvl</v>
          </cell>
          <cell r="CS656" t="str">
            <v>546460 - vert 16P; horiz 8P @ 1 sec intvl</v>
          </cell>
          <cell r="DF656" t="str">
            <v xml:space="preserve"> </v>
          </cell>
          <cell r="DG656" t="str">
            <v xml:space="preserve"> </v>
          </cell>
          <cell r="DH656" t="str">
            <v xml:space="preserve"> </v>
          </cell>
          <cell r="DI656" t="str">
            <v xml:space="preserve"> </v>
          </cell>
        </row>
        <row r="657">
          <cell r="F657" t="str">
            <v>018045</v>
          </cell>
          <cell r="I657">
            <v>6</v>
          </cell>
          <cell r="AN657" t="str">
            <v/>
          </cell>
          <cell r="CG657">
            <v>9</v>
          </cell>
          <cell r="CI657">
            <v>10</v>
          </cell>
          <cell r="CK657" t="str">
            <v>yes</v>
          </cell>
          <cell r="CL657" t="str">
            <v>yes</v>
          </cell>
          <cell r="CM657">
            <v>573761</v>
          </cell>
          <cell r="CQ657" t="str">
            <v>573742 - vert 16P; horiz 8P @ 2 sec intvl</v>
          </cell>
          <cell r="CS657" t="str">
            <v>546460 - vert 16P; horiz 8P @ 1 sec intvl</v>
          </cell>
          <cell r="DF657" t="str">
            <v xml:space="preserve"> </v>
          </cell>
          <cell r="DG657" t="str">
            <v xml:space="preserve"> </v>
          </cell>
          <cell r="DH657" t="str">
            <v xml:space="preserve"> </v>
          </cell>
          <cell r="DI657" t="str">
            <v xml:space="preserve"> </v>
          </cell>
        </row>
        <row r="658">
          <cell r="F658" t="str">
            <v>018046</v>
          </cell>
          <cell r="AN658" t="str">
            <v/>
          </cell>
          <cell r="DF658" t="str">
            <v xml:space="preserve"> </v>
          </cell>
          <cell r="DG658" t="str">
            <v xml:space="preserve"> </v>
          </cell>
          <cell r="DH658" t="str">
            <v xml:space="preserve"> </v>
          </cell>
          <cell r="DI658" t="str">
            <v xml:space="preserve"> </v>
          </cell>
        </row>
        <row r="659">
          <cell r="F659" t="str">
            <v>018048</v>
          </cell>
          <cell r="AN659" t="str">
            <v/>
          </cell>
          <cell r="CG659">
            <v>9</v>
          </cell>
          <cell r="CI659">
            <v>10</v>
          </cell>
          <cell r="CK659" t="str">
            <v>yes</v>
          </cell>
          <cell r="CL659" t="str">
            <v>yes</v>
          </cell>
          <cell r="CM659">
            <v>574132</v>
          </cell>
          <cell r="CQ659" t="str">
            <v>574111 - vert 16P; horiz 8P @ 2 sec intvl</v>
          </cell>
          <cell r="CS659" t="str">
            <v>546557 - vert 16P; horiz 8P @ 1 sec intvl</v>
          </cell>
          <cell r="DF659" t="str">
            <v xml:space="preserve"> </v>
          </cell>
          <cell r="DG659" t="str">
            <v xml:space="preserve"> </v>
          </cell>
          <cell r="DH659" t="str">
            <v xml:space="preserve"> </v>
          </cell>
          <cell r="DI659" t="str">
            <v xml:space="preserve"> </v>
          </cell>
        </row>
        <row r="660">
          <cell r="F660" t="str">
            <v>018049</v>
          </cell>
          <cell r="AN660" t="str">
            <v/>
          </cell>
          <cell r="CG660">
            <v>9</v>
          </cell>
          <cell r="CI660">
            <v>10</v>
          </cell>
          <cell r="CK660" t="str">
            <v>yes</v>
          </cell>
          <cell r="CL660" t="str">
            <v>yes</v>
          </cell>
          <cell r="CM660">
            <v>574174</v>
          </cell>
          <cell r="CQ660" t="str">
            <v>574157 - vert 16P; horiz 8P @ 2 sec intvl</v>
          </cell>
          <cell r="CS660" t="str">
            <v>546616 - vert 16P; horiz 8P @ 1 sec intvl</v>
          </cell>
          <cell r="DF660" t="str">
            <v xml:space="preserve"> </v>
          </cell>
          <cell r="DG660" t="str">
            <v xml:space="preserve"> </v>
          </cell>
          <cell r="DH660" t="str">
            <v xml:space="preserve"> </v>
          </cell>
          <cell r="DI660" t="str">
            <v xml:space="preserve"> </v>
          </cell>
        </row>
        <row r="661">
          <cell r="F661" t="str">
            <v>018051</v>
          </cell>
          <cell r="AN661" t="str">
            <v/>
          </cell>
          <cell r="CG661">
            <v>9</v>
          </cell>
          <cell r="CI661">
            <v>10</v>
          </cell>
          <cell r="CK661" t="str">
            <v>yes</v>
          </cell>
          <cell r="CL661" t="str">
            <v>yes</v>
          </cell>
          <cell r="CM661">
            <v>574273</v>
          </cell>
          <cell r="CQ661" t="str">
            <v>574250 - vert 16P; horiz 8P @ 2 sec intvl</v>
          </cell>
          <cell r="CS661" t="str">
            <v>546635 - vert 16P; horiz 8P @ 1 sec intvl</v>
          </cell>
          <cell r="DF661" t="str">
            <v xml:space="preserve"> </v>
          </cell>
          <cell r="DG661" t="str">
            <v xml:space="preserve"> </v>
          </cell>
          <cell r="DH661" t="str">
            <v xml:space="preserve"> </v>
          </cell>
          <cell r="DI661" t="str">
            <v xml:space="preserve"> </v>
          </cell>
        </row>
        <row r="662">
          <cell r="F662" t="str">
            <v>018052</v>
          </cell>
          <cell r="AN662" t="str">
            <v/>
          </cell>
          <cell r="CG662">
            <v>9</v>
          </cell>
          <cell r="CI662">
            <v>10</v>
          </cell>
          <cell r="CK662" t="str">
            <v>yes</v>
          </cell>
          <cell r="CL662" t="str">
            <v>yes</v>
          </cell>
          <cell r="CM662">
            <v>574321</v>
          </cell>
          <cell r="CQ662" t="str">
            <v>574302 - vert 16P; horiz 8P @ 2 sec intvl</v>
          </cell>
          <cell r="CS662" t="str">
            <v>546650 - vert 16P; horiz 8P @ 1 sec intvl</v>
          </cell>
          <cell r="DF662" t="str">
            <v xml:space="preserve"> </v>
          </cell>
          <cell r="DG662" t="str">
            <v xml:space="preserve"> </v>
          </cell>
          <cell r="DH662" t="str">
            <v xml:space="preserve"> </v>
          </cell>
          <cell r="DI662" t="str">
            <v xml:space="preserve"> </v>
          </cell>
        </row>
        <row r="663">
          <cell r="F663" t="str">
            <v>018053</v>
          </cell>
          <cell r="AN663" t="str">
            <v/>
          </cell>
          <cell r="CG663">
            <v>9</v>
          </cell>
          <cell r="CI663">
            <v>10</v>
          </cell>
          <cell r="CK663" t="str">
            <v>yes</v>
          </cell>
          <cell r="CL663" t="str">
            <v>yes</v>
          </cell>
          <cell r="CM663">
            <v>574367</v>
          </cell>
          <cell r="CQ663" t="str">
            <v>574344 - vert 16P; horiz 8P @ 2 sec intvl</v>
          </cell>
          <cell r="CS663" t="str">
            <v>546673 - vert 16P; horiz 8P @ 1 sec intvl</v>
          </cell>
          <cell r="DF663" t="str">
            <v xml:space="preserve"> </v>
          </cell>
          <cell r="DG663" t="str">
            <v xml:space="preserve"> </v>
          </cell>
          <cell r="DH663" t="str">
            <v xml:space="preserve"> </v>
          </cell>
          <cell r="DI663" t="str">
            <v xml:space="preserve"> </v>
          </cell>
        </row>
        <row r="664">
          <cell r="F664" t="str">
            <v>018054</v>
          </cell>
          <cell r="G664">
            <v>71</v>
          </cell>
          <cell r="AN664" t="str">
            <v/>
          </cell>
          <cell r="CG664">
            <v>9</v>
          </cell>
          <cell r="CI664">
            <v>10</v>
          </cell>
          <cell r="CK664" t="str">
            <v>yes</v>
          </cell>
          <cell r="CL664" t="str">
            <v>yes</v>
          </cell>
          <cell r="CM664">
            <v>574367</v>
          </cell>
          <cell r="CQ664" t="str">
            <v>574344 - vert 16P; horiz 8P @ 2 sec intvl</v>
          </cell>
          <cell r="CS664" t="str">
            <v>546673 - vert 16P; horiz 8P @ 1 sec intvl</v>
          </cell>
          <cell r="DF664" t="str">
            <v xml:space="preserve"> </v>
          </cell>
          <cell r="DG664" t="str">
            <v xml:space="preserve"> </v>
          </cell>
          <cell r="DH664" t="str">
            <v xml:space="preserve"> </v>
          </cell>
          <cell r="DI664" t="str">
            <v xml:space="preserve"> </v>
          </cell>
        </row>
        <row r="665">
          <cell r="F665" t="str">
            <v>018061</v>
          </cell>
          <cell r="AN665" t="str">
            <v/>
          </cell>
          <cell r="CG665">
            <v>9</v>
          </cell>
          <cell r="CI665">
            <v>10</v>
          </cell>
          <cell r="CK665" t="str">
            <v>yes</v>
          </cell>
          <cell r="CL665" t="str">
            <v>yes</v>
          </cell>
          <cell r="CM665">
            <v>575017</v>
          </cell>
          <cell r="CQ665" t="str">
            <v>575166 - vert 16P; horiz 8P @ 2 sec intvl</v>
          </cell>
          <cell r="CS665" t="str">
            <v>547077 - vert 16P; horiz 8P @ 1 sec intvl</v>
          </cell>
          <cell r="DF665" t="str">
            <v xml:space="preserve"> </v>
          </cell>
          <cell r="DG665" t="str">
            <v xml:space="preserve"> </v>
          </cell>
          <cell r="DH665" t="str">
            <v xml:space="preserve"> </v>
          </cell>
          <cell r="DI665" t="str">
            <v xml:space="preserve"> </v>
          </cell>
        </row>
        <row r="666">
          <cell r="F666" t="str">
            <v>018064</v>
          </cell>
          <cell r="AN666" t="str">
            <v/>
          </cell>
          <cell r="CG666">
            <v>9</v>
          </cell>
          <cell r="CI666">
            <v>10</v>
          </cell>
          <cell r="CK666" t="str">
            <v>yes</v>
          </cell>
          <cell r="CL666" t="str">
            <v>yes</v>
          </cell>
          <cell r="CM666">
            <v>575204</v>
          </cell>
          <cell r="CQ666" t="str">
            <v>575166 - vert 16P; horiz 8P @ 2 sec intvl</v>
          </cell>
          <cell r="CS666" t="str">
            <v>547163 - vert 16P; horiz 8P @ 1 sec intvl</v>
          </cell>
          <cell r="DF666" t="str">
            <v xml:space="preserve"> </v>
          </cell>
          <cell r="DG666" t="str">
            <v xml:space="preserve"> </v>
          </cell>
          <cell r="DH666" t="str">
            <v xml:space="preserve"> </v>
          </cell>
          <cell r="DI666" t="str">
            <v xml:space="preserve"> </v>
          </cell>
        </row>
        <row r="667">
          <cell r="F667" t="str">
            <v>018064</v>
          </cell>
          <cell r="AN667" t="str">
            <v/>
          </cell>
          <cell r="CG667">
            <v>9</v>
          </cell>
          <cell r="CI667">
            <v>10</v>
          </cell>
          <cell r="CK667" t="str">
            <v>yes</v>
          </cell>
          <cell r="CL667" t="str">
            <v>yes</v>
          </cell>
          <cell r="CM667">
            <v>575204</v>
          </cell>
          <cell r="CQ667" t="str">
            <v>575166 - vert 16P; horiz 8P @ 2 sec intvl</v>
          </cell>
          <cell r="CS667" t="str">
            <v>547163 - vert 16P; horiz 8P @ 1 sec intvl</v>
          </cell>
          <cell r="DF667" t="str">
            <v xml:space="preserve"> </v>
          </cell>
          <cell r="DG667" t="str">
            <v xml:space="preserve"> </v>
          </cell>
          <cell r="DH667" t="str">
            <v xml:space="preserve"> </v>
          </cell>
          <cell r="DI667" t="str">
            <v xml:space="preserve"> </v>
          </cell>
        </row>
        <row r="668">
          <cell r="F668" t="str">
            <v>018402</v>
          </cell>
          <cell r="AN668" t="str">
            <v/>
          </cell>
          <cell r="CG668">
            <v>11</v>
          </cell>
          <cell r="CI668">
            <v>10</v>
          </cell>
          <cell r="CK668" t="str">
            <v>yes</v>
          </cell>
          <cell r="CL668" t="str">
            <v>yes</v>
          </cell>
          <cell r="CM668">
            <v>603603</v>
          </cell>
          <cell r="CQ668" t="str">
            <v>603561 - vert 15P; horiz 7P @ 2 sec intvl</v>
          </cell>
          <cell r="CS668" t="str">
            <v>624463 - vert 15P; horiz 7P @ 1 sec intvl</v>
          </cell>
          <cell r="DF668" t="str">
            <v xml:space="preserve"> </v>
          </cell>
          <cell r="DG668" t="str">
            <v xml:space="preserve"> </v>
          </cell>
          <cell r="DH668" t="str">
            <v xml:space="preserve"> </v>
          </cell>
          <cell r="DI668" t="str">
            <v xml:space="preserve"> </v>
          </cell>
        </row>
        <row r="669">
          <cell r="F669" t="str">
            <v>018403</v>
          </cell>
          <cell r="AN669" t="str">
            <v/>
          </cell>
          <cell r="CG669">
            <v>11</v>
          </cell>
          <cell r="CI669">
            <v>10</v>
          </cell>
          <cell r="CK669" t="str">
            <v>yes</v>
          </cell>
          <cell r="CL669" t="str">
            <v>yes</v>
          </cell>
          <cell r="CM669">
            <v>603645</v>
          </cell>
          <cell r="CQ669" t="str">
            <v>603620 - vert 16P; horiz 8P @ 2 sec intvl</v>
          </cell>
          <cell r="CS669" t="str">
            <v>624512 - vert 16P; horiz 8P @ 1 sec intvl</v>
          </cell>
          <cell r="DF669" t="str">
            <v xml:space="preserve"> </v>
          </cell>
          <cell r="DG669" t="str">
            <v xml:space="preserve"> </v>
          </cell>
          <cell r="DH669" t="str">
            <v xml:space="preserve"> </v>
          </cell>
          <cell r="DI669" t="str">
            <v xml:space="preserve"> </v>
          </cell>
        </row>
        <row r="670">
          <cell r="F670" t="str">
            <v>020280</v>
          </cell>
          <cell r="G670">
            <v>188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 t="str">
            <v xml:space="preserve"> </v>
          </cell>
          <cell r="P670" t="str">
            <v xml:space="preserve"> </v>
          </cell>
          <cell r="R670" t="str">
            <v xml:space="preserve"> </v>
          </cell>
          <cell r="S670" t="str">
            <v xml:space="preserve"> </v>
          </cell>
          <cell r="AN670" t="str">
            <v/>
          </cell>
          <cell r="CG670">
            <v>11</v>
          </cell>
          <cell r="CI670">
            <v>10</v>
          </cell>
          <cell r="CK670" t="str">
            <v>yes</v>
          </cell>
          <cell r="CL670" t="str">
            <v>yes</v>
          </cell>
          <cell r="CM670">
            <v>604430</v>
          </cell>
          <cell r="CQ670" t="str">
            <v>604413 - vert 16P; horiz 8P @ 2 sec intvl</v>
          </cell>
          <cell r="CS670" t="str">
            <v>624722 - vert 16P; horiz 8P @ 1 sec intvl</v>
          </cell>
          <cell r="DF670" t="str">
            <v xml:space="preserve"> </v>
          </cell>
          <cell r="DG670" t="str">
            <v xml:space="preserve"> </v>
          </cell>
          <cell r="DH670" t="str">
            <v xml:space="preserve"> </v>
          </cell>
          <cell r="DI670" t="str">
            <v xml:space="preserve"> </v>
          </cell>
        </row>
        <row r="671">
          <cell r="F671" t="str">
            <v>020281</v>
          </cell>
          <cell r="AN671" t="str">
            <v/>
          </cell>
          <cell r="CG671">
            <v>11</v>
          </cell>
          <cell r="CI671">
            <v>10</v>
          </cell>
          <cell r="CK671" t="str">
            <v>yes</v>
          </cell>
          <cell r="CL671" t="str">
            <v>yes</v>
          </cell>
          <cell r="CM671">
            <v>604430</v>
          </cell>
          <cell r="CQ671" t="str">
            <v>604413 - vert 16P; horiz 8P @ 2 sec intvl</v>
          </cell>
          <cell r="CS671" t="str">
            <v>624722 - vert 16P; horiz 8P @ 1 sec intvl</v>
          </cell>
          <cell r="DF671" t="str">
            <v xml:space="preserve"> </v>
          </cell>
          <cell r="DG671" t="str">
            <v xml:space="preserve"> </v>
          </cell>
          <cell r="DH671" t="str">
            <v xml:space="preserve"> </v>
          </cell>
          <cell r="DI671" t="str">
            <v xml:space="preserve"> </v>
          </cell>
        </row>
        <row r="672">
          <cell r="F672" t="str">
            <v>020287</v>
          </cell>
          <cell r="AN672" t="str">
            <v/>
          </cell>
          <cell r="CG672">
            <v>11</v>
          </cell>
          <cell r="CI672">
            <v>10</v>
          </cell>
          <cell r="CK672" t="str">
            <v>yes</v>
          </cell>
          <cell r="CL672" t="str">
            <v>yes</v>
          </cell>
          <cell r="CM672">
            <v>604476</v>
          </cell>
          <cell r="CQ672" t="str">
            <v>604455 - vert 16P; horiz 8P @ 2 sec intvl</v>
          </cell>
          <cell r="CS672" t="str">
            <v>624747 - vert 16P; horiz 8P @ 1 sec intvl</v>
          </cell>
          <cell r="DF672" t="str">
            <v xml:space="preserve"> </v>
          </cell>
          <cell r="DG672" t="str">
            <v xml:space="preserve"> </v>
          </cell>
          <cell r="DH672" t="str">
            <v xml:space="preserve"> </v>
          </cell>
          <cell r="DI672" t="str">
            <v xml:space="preserve"> </v>
          </cell>
        </row>
        <row r="673">
          <cell r="F673" t="str">
            <v>020288</v>
          </cell>
          <cell r="AN673" t="str">
            <v/>
          </cell>
          <cell r="DF673" t="str">
            <v xml:space="preserve"> </v>
          </cell>
          <cell r="DG673" t="str">
            <v xml:space="preserve"> </v>
          </cell>
          <cell r="DH673" t="str">
            <v xml:space="preserve"> </v>
          </cell>
          <cell r="DI673" t="str">
            <v xml:space="preserve"> </v>
          </cell>
        </row>
        <row r="674">
          <cell r="F674" t="str">
            <v>020289</v>
          </cell>
          <cell r="AN674" t="str">
            <v/>
          </cell>
          <cell r="CG674">
            <v>11</v>
          </cell>
          <cell r="CI674">
            <v>10</v>
          </cell>
          <cell r="CK674" t="str">
            <v>yes</v>
          </cell>
          <cell r="CL674" t="str">
            <v>yes</v>
          </cell>
          <cell r="CM674">
            <v>606105</v>
          </cell>
          <cell r="CQ674" t="str">
            <v>606074 - vert 16P; horiz 8P @ 2 sec intvl</v>
          </cell>
          <cell r="CS674" t="str">
            <v>625500 - vert 16P; horiz 8P @ 1 sec intvl</v>
          </cell>
          <cell r="DF674" t="str">
            <v xml:space="preserve"> </v>
          </cell>
          <cell r="DG674" t="str">
            <v xml:space="preserve"> </v>
          </cell>
          <cell r="DH674" t="str">
            <v xml:space="preserve"> </v>
          </cell>
          <cell r="DI674" t="str">
            <v xml:space="preserve"> </v>
          </cell>
        </row>
        <row r="675">
          <cell r="F675" t="str">
            <v>020289</v>
          </cell>
          <cell r="AN675" t="str">
            <v/>
          </cell>
          <cell r="CG675">
            <v>11</v>
          </cell>
          <cell r="CI675">
            <v>10</v>
          </cell>
          <cell r="CK675" t="str">
            <v>yes</v>
          </cell>
          <cell r="CL675" t="str">
            <v>yes</v>
          </cell>
          <cell r="CM675">
            <v>606105</v>
          </cell>
          <cell r="CQ675" t="str">
            <v>606074 - vert 16P; horiz 8P @ 2 sec intvl</v>
          </cell>
          <cell r="CS675" t="str">
            <v>625500 - vert 16P; horiz 8P @ 1 sec intvl</v>
          </cell>
          <cell r="DF675" t="str">
            <v xml:space="preserve"> </v>
          </cell>
          <cell r="DG675" t="str">
            <v xml:space="preserve"> </v>
          </cell>
          <cell r="DH675" t="str">
            <v xml:space="preserve"> </v>
          </cell>
          <cell r="DI675" t="str">
            <v xml:space="preserve"> </v>
          </cell>
        </row>
        <row r="676">
          <cell r="F676" t="str">
            <v>020291</v>
          </cell>
          <cell r="AN676" t="str">
            <v/>
          </cell>
          <cell r="CG676">
            <v>11</v>
          </cell>
          <cell r="CI676">
            <v>10</v>
          </cell>
          <cell r="CK676" t="str">
            <v>yes</v>
          </cell>
          <cell r="CL676" t="str">
            <v>yes</v>
          </cell>
          <cell r="CM676">
            <v>606011</v>
          </cell>
          <cell r="CQ676" t="str">
            <v>605763 - vert 16P; horiz 8P @ 2 sec intvl</v>
          </cell>
          <cell r="CS676" t="str">
            <v>625452 - vert 16P; horiz 8P @ 1 sec intvl</v>
          </cell>
          <cell r="DF676" t="str">
            <v xml:space="preserve"> </v>
          </cell>
          <cell r="DG676" t="str">
            <v xml:space="preserve"> </v>
          </cell>
          <cell r="DH676" t="str">
            <v xml:space="preserve"> </v>
          </cell>
          <cell r="DI676" t="str">
            <v xml:space="preserve"> </v>
          </cell>
        </row>
        <row r="677">
          <cell r="F677" t="str">
            <v>021593</v>
          </cell>
          <cell r="AN677" t="str">
            <v/>
          </cell>
          <cell r="CG677">
            <v>11</v>
          </cell>
          <cell r="CI677">
            <v>10</v>
          </cell>
          <cell r="CK677" t="str">
            <v>yes</v>
          </cell>
          <cell r="CL677" t="str">
            <v>yes</v>
          </cell>
          <cell r="CM677">
            <v>611111</v>
          </cell>
          <cell r="CQ677" t="str">
            <v>611060 - vert 16P; horiz 8P @ 2 sec intvl</v>
          </cell>
          <cell r="CS677" t="str">
            <v>627016 - vert 16P; horiz 8P @ 1 sec intvl</v>
          </cell>
          <cell r="DF677" t="str">
            <v xml:space="preserve"> </v>
          </cell>
          <cell r="DG677" t="str">
            <v xml:space="preserve"> </v>
          </cell>
          <cell r="DH677" t="str">
            <v xml:space="preserve"> </v>
          </cell>
          <cell r="DI677" t="str">
            <v xml:space="preserve"> </v>
          </cell>
        </row>
        <row r="678">
          <cell r="F678" t="str">
            <v>021900</v>
          </cell>
          <cell r="AN678" t="str">
            <v/>
          </cell>
          <cell r="CG678">
            <v>11</v>
          </cell>
          <cell r="CI678">
            <v>10</v>
          </cell>
          <cell r="CK678" t="str">
            <v>yes</v>
          </cell>
          <cell r="CL678" t="str">
            <v>yes</v>
          </cell>
          <cell r="CM678">
            <v>612436</v>
          </cell>
          <cell r="CQ678" t="str">
            <v>612415 - vert 16P; horiz 8P @ 2 sec intvl</v>
          </cell>
          <cell r="CS678" t="str">
            <v>627541 - vert 16P; horiz 8P @ 1 sec intvl</v>
          </cell>
          <cell r="DF678" t="str">
            <v xml:space="preserve"> </v>
          </cell>
          <cell r="DG678" t="str">
            <v xml:space="preserve"> </v>
          </cell>
          <cell r="DH678" t="str">
            <v xml:space="preserve"> </v>
          </cell>
          <cell r="DI678" t="str">
            <v xml:space="preserve"> </v>
          </cell>
        </row>
        <row r="679">
          <cell r="F679" t="str">
            <v>022166</v>
          </cell>
          <cell r="AN679" t="str">
            <v/>
          </cell>
          <cell r="CG679">
            <v>11</v>
          </cell>
          <cell r="CH679">
            <v>9</v>
          </cell>
          <cell r="CI679">
            <v>12</v>
          </cell>
          <cell r="CJ679">
            <v>11</v>
          </cell>
          <cell r="CK679" t="str">
            <v>yes</v>
          </cell>
          <cell r="CL679" t="str">
            <v>yes</v>
          </cell>
          <cell r="CM679" t="str">
            <v>Ch A: 614064 - vert 15P, horiz 7P @ 2 s intvl;     Ch B: 614115 - vert 15P, horiz 7P @ 2 sec intvl</v>
          </cell>
          <cell r="CQ679" t="str">
            <v>614136 - vert 15P; horiz 7P @ 2 sec intvl</v>
          </cell>
          <cell r="CS679" t="str">
            <v>630257 - vert 15P; horiz 7P @ 1 sec intvl</v>
          </cell>
          <cell r="DF679" t="str">
            <v xml:space="preserve"> </v>
          </cell>
          <cell r="DG679" t="str">
            <v xml:space="preserve"> </v>
          </cell>
          <cell r="DH679" t="str">
            <v xml:space="preserve"> </v>
          </cell>
          <cell r="DI679" t="str">
            <v xml:space="preserve"> </v>
          </cell>
        </row>
        <row r="680">
          <cell r="F680" t="str">
            <v>022168</v>
          </cell>
          <cell r="AN680" t="str">
            <v/>
          </cell>
          <cell r="CG680">
            <v>11</v>
          </cell>
          <cell r="CH680">
            <v>9</v>
          </cell>
          <cell r="CI680">
            <v>12</v>
          </cell>
          <cell r="CJ680">
            <v>11</v>
          </cell>
          <cell r="CK680" t="str">
            <v>yes</v>
          </cell>
          <cell r="CL680" t="str">
            <v>yes</v>
          </cell>
          <cell r="CM680" t="str">
            <v>Ch A: 614277 - vert 15P, horiz 7P @ 2 s intvl;     Ch B: 614306 - vert 15P, horiz 7P @ 2 sec intvl</v>
          </cell>
          <cell r="CQ680" t="str">
            <v>614325 - vert 15P; horiz 7P @ 2 sec intvl</v>
          </cell>
          <cell r="CS680" t="str">
            <v>630305 - vert 15P; horiz 7P @ 1 sec intvl</v>
          </cell>
          <cell r="DF680" t="str">
            <v xml:space="preserve"> </v>
          </cell>
          <cell r="DG680" t="str">
            <v xml:space="preserve"> </v>
          </cell>
          <cell r="DH680" t="str">
            <v xml:space="preserve"> </v>
          </cell>
          <cell r="DI680" t="str">
            <v xml:space="preserve"> </v>
          </cell>
        </row>
        <row r="681">
          <cell r="F681" t="str">
            <v>022179</v>
          </cell>
          <cell r="AN681" t="str">
            <v/>
          </cell>
          <cell r="CG681">
            <v>11</v>
          </cell>
          <cell r="CH681">
            <v>9</v>
          </cell>
          <cell r="CI681">
            <v>12</v>
          </cell>
          <cell r="CJ681">
            <v>11</v>
          </cell>
          <cell r="CK681" t="str">
            <v>yes</v>
          </cell>
          <cell r="CM681" t="str">
            <v>Ch A: 615567 - vert 15P, horiz 7P @ 2 s intvl;     Ch B: 615605 - vert 15P, horiz 7P @ 2 sec intvl</v>
          </cell>
          <cell r="CQ681" t="str">
            <v>615626 - vert 15P; horiz 7P @ 2 sec intvl</v>
          </cell>
          <cell r="CS681" t="str">
            <v>630576 - vert 15P; horiz 7P @ 1 sec intvl</v>
          </cell>
          <cell r="DF681" t="str">
            <v xml:space="preserve"> </v>
          </cell>
          <cell r="DG681" t="str">
            <v xml:space="preserve"> </v>
          </cell>
          <cell r="DH681" t="str">
            <v xml:space="preserve"> </v>
          </cell>
          <cell r="DI681" t="str">
            <v xml:space="preserve"> </v>
          </cell>
        </row>
        <row r="682">
          <cell r="F682" t="str">
            <v>022763</v>
          </cell>
          <cell r="AN682" t="str">
            <v/>
          </cell>
          <cell r="CG682">
            <v>11</v>
          </cell>
          <cell r="CH682">
            <v>9</v>
          </cell>
          <cell r="CI682">
            <v>12</v>
          </cell>
          <cell r="CJ682">
            <v>11</v>
          </cell>
          <cell r="CK682" t="str">
            <v>yes</v>
          </cell>
          <cell r="CL682" t="str">
            <v>yes</v>
          </cell>
          <cell r="CM682" t="str">
            <v>Ch A: 621041 - vert 15P, horiz 7P @ 2 s intvl;     Ch B: 621062 - vert 15P, horiz 7P @ 2 sec intvl</v>
          </cell>
          <cell r="CQ682" t="str">
            <v>621113 - vert 15P; horiz 7P @ 2 sec intvl</v>
          </cell>
          <cell r="CS682" t="str">
            <v>632026 - vert 15P; horiz 7P @ 1 sec intvl</v>
          </cell>
          <cell r="DF682" t="str">
            <v xml:space="preserve"> </v>
          </cell>
          <cell r="DG682" t="str">
            <v xml:space="preserve"> </v>
          </cell>
          <cell r="DH682" t="str">
            <v xml:space="preserve"> </v>
          </cell>
          <cell r="DI682" t="str">
            <v xml:space="preserve"> </v>
          </cell>
        </row>
        <row r="683">
          <cell r="F683" t="str">
            <v>022767</v>
          </cell>
          <cell r="AN683" t="str">
            <v/>
          </cell>
          <cell r="CG683">
            <v>11</v>
          </cell>
          <cell r="CH683">
            <v>9</v>
          </cell>
          <cell r="CI683">
            <v>12</v>
          </cell>
          <cell r="CJ683">
            <v>11</v>
          </cell>
          <cell r="CK683" t="str">
            <v>yes</v>
          </cell>
          <cell r="CL683" t="str">
            <v>yes</v>
          </cell>
          <cell r="CM683" t="str">
            <v>Ch A: 621444 - vert 15P, horiz 7P @ 2 s intvl;     Ch B: 621467 - vert 15P, horiz 7P @ 2 sec intvl</v>
          </cell>
          <cell r="CQ683" t="str">
            <v>621516 - vert 15P; horiz 7P @ 2 sec intvl</v>
          </cell>
          <cell r="CS683" t="str">
            <v>632132 - vert 15P; horiz 7P @ 1 sec intvl</v>
          </cell>
          <cell r="DF683" t="str">
            <v xml:space="preserve"> </v>
          </cell>
          <cell r="DG683" t="str">
            <v xml:space="preserve"> </v>
          </cell>
          <cell r="DH683" t="str">
            <v xml:space="preserve"> </v>
          </cell>
          <cell r="DI683" t="str">
            <v xml:space="preserve"> </v>
          </cell>
        </row>
        <row r="684">
          <cell r="F684" t="str">
            <v>023661</v>
          </cell>
          <cell r="AN684" t="str">
            <v/>
          </cell>
          <cell r="CG684">
            <v>11</v>
          </cell>
          <cell r="CH684">
            <v>9</v>
          </cell>
          <cell r="CI684">
            <v>12</v>
          </cell>
          <cell r="CJ684">
            <v>11</v>
          </cell>
          <cell r="CK684" t="str">
            <v>yes</v>
          </cell>
          <cell r="CL684" t="str">
            <v>yes</v>
          </cell>
          <cell r="CM684" t="str">
            <v>Ch A: 640126 - vert 15P, horiz 7P @ 2 s intvl;     Ch B: 640143 - vert 15P, horiz 7P @ 2 sec intvl</v>
          </cell>
          <cell r="CQ684" t="str">
            <v>640160 - vert 15P; horiz 7P @ 2 sec intvl</v>
          </cell>
          <cell r="CS684" t="str">
            <v>633525 - vert 15P; horiz 7P @ 1 sec intvl</v>
          </cell>
          <cell r="DF684" t="str">
            <v xml:space="preserve"> </v>
          </cell>
          <cell r="DG684" t="str">
            <v xml:space="preserve"> </v>
          </cell>
          <cell r="DH684" t="str">
            <v xml:space="preserve"> </v>
          </cell>
          <cell r="DI684" t="str">
            <v xml:space="preserve"> </v>
          </cell>
        </row>
        <row r="685">
          <cell r="F685" t="str">
            <v>023666</v>
          </cell>
          <cell r="AN685" t="str">
            <v/>
          </cell>
          <cell r="CG685">
            <v>11</v>
          </cell>
          <cell r="CH685">
            <v>9</v>
          </cell>
          <cell r="CI685">
            <v>12</v>
          </cell>
          <cell r="CJ685">
            <v>11</v>
          </cell>
          <cell r="CK685" t="str">
            <v>yes</v>
          </cell>
          <cell r="CL685" t="str">
            <v>yes</v>
          </cell>
          <cell r="CM685" t="str">
            <v>Ch A: 640624 - vert 15P, horiz 7P @ 2 s intvl;     Ch B: 640641 - vert 15P, horiz 7P @ 2 s intvl</v>
          </cell>
          <cell r="CQ685" t="str">
            <v>640662 - vert 15P; horiz 7P @ 2 sec intvl</v>
          </cell>
          <cell r="CS685" t="str">
            <v>633647 - vert 15P; horiz 7P @ 1 sec intvl</v>
          </cell>
          <cell r="DF685" t="str">
            <v xml:space="preserve"> </v>
          </cell>
          <cell r="DG685" t="str">
            <v xml:space="preserve"> </v>
          </cell>
          <cell r="DH685" t="str">
            <v xml:space="preserve"> </v>
          </cell>
          <cell r="DI685" t="str">
            <v xml:space="preserve"> </v>
          </cell>
        </row>
        <row r="686">
          <cell r="F686" t="str">
            <v>022763</v>
          </cell>
          <cell r="AN686" t="str">
            <v/>
          </cell>
          <cell r="CG686">
            <v>11</v>
          </cell>
          <cell r="CH686">
            <v>9</v>
          </cell>
          <cell r="CI686">
            <v>12</v>
          </cell>
          <cell r="CJ686">
            <v>11</v>
          </cell>
          <cell r="CK686" t="str">
            <v>yes</v>
          </cell>
          <cell r="CL686" t="str">
            <v>yes</v>
          </cell>
          <cell r="CM686" t="str">
            <v>Ch A: 621041 - vert 15P, horiz 7P @ 2 s intvl;     Ch B: 621062 - vert 15P, horiz 7P @ 2 s intvl</v>
          </cell>
          <cell r="CQ686" t="str">
            <v>621113 - vert 15P; horiz 7P @ 2 sec intvl</v>
          </cell>
          <cell r="CS686" t="str">
            <v>632026 - vert 15P; horiz 7P @ 1 sec intvl</v>
          </cell>
          <cell r="DF686" t="str">
            <v xml:space="preserve"> </v>
          </cell>
          <cell r="DG686" t="str">
            <v xml:space="preserve"> </v>
          </cell>
          <cell r="DH686" t="str">
            <v xml:space="preserve"> </v>
          </cell>
          <cell r="DI686" t="str">
            <v xml:space="preserve"> </v>
          </cell>
        </row>
        <row r="687">
          <cell r="F687" t="str">
            <v>022764</v>
          </cell>
          <cell r="AN687" t="str">
            <v/>
          </cell>
          <cell r="CG687">
            <v>11</v>
          </cell>
          <cell r="CH687">
            <v>9</v>
          </cell>
          <cell r="CI687">
            <v>12</v>
          </cell>
          <cell r="CJ687">
            <v>11</v>
          </cell>
          <cell r="CK687" t="str">
            <v>yes</v>
          </cell>
          <cell r="CM687" t="str">
            <v>Ch A: 621155 - vert 15P, horiz 7P @ 2 s intvl;     Ch B: 621176 - vert 15P, horiz 7P @ 2 s intvl</v>
          </cell>
          <cell r="CQ687" t="str">
            <v>621214 - vert 15P; horiz 7P @ 2 sec intvl</v>
          </cell>
          <cell r="CS687" t="str">
            <v>632043 - vert 15P; horiz 7P @ 1 sec intvl</v>
          </cell>
          <cell r="DF687" t="str">
            <v xml:space="preserve"> </v>
          </cell>
          <cell r="DG687" t="str">
            <v xml:space="preserve"> </v>
          </cell>
          <cell r="DH687" t="str">
            <v xml:space="preserve"> </v>
          </cell>
          <cell r="DI687" t="str">
            <v xml:space="preserve"> </v>
          </cell>
        </row>
        <row r="688">
          <cell r="F688" t="str">
            <v>022767</v>
          </cell>
          <cell r="AN688" t="str">
            <v/>
          </cell>
          <cell r="CG688">
            <v>11</v>
          </cell>
          <cell r="CH688">
            <v>9</v>
          </cell>
          <cell r="CI688">
            <v>12</v>
          </cell>
          <cell r="CJ688">
            <v>11</v>
          </cell>
          <cell r="CK688" t="str">
            <v>yes</v>
          </cell>
          <cell r="CL688" t="str">
            <v>yes</v>
          </cell>
          <cell r="CM688" t="str">
            <v>Ch A: 621444 - vert 15P, horiz 7P @ 2 s intvl;     Ch B: 621467 - vert 15P, horiz 7P @ 2 s intvl</v>
          </cell>
          <cell r="CQ688" t="str">
            <v>621516 - vert 15P; horiz 7P @ 2 sec intvl</v>
          </cell>
          <cell r="CS688" t="str">
            <v>632132 - vert 15P; horiz 7P @ 1 sec intvl</v>
          </cell>
          <cell r="DF688" t="str">
            <v xml:space="preserve"> </v>
          </cell>
          <cell r="DG688" t="str">
            <v xml:space="preserve"> </v>
          </cell>
          <cell r="DH688" t="str">
            <v xml:space="preserve"> </v>
          </cell>
          <cell r="DI688" t="str">
            <v xml:space="preserve"> </v>
          </cell>
        </row>
        <row r="689">
          <cell r="F689" t="str">
            <v>023661</v>
          </cell>
          <cell r="AN689" t="str">
            <v/>
          </cell>
          <cell r="CG689">
            <v>11</v>
          </cell>
          <cell r="CH689">
            <v>9</v>
          </cell>
          <cell r="CI689">
            <v>12</v>
          </cell>
          <cell r="CJ689">
            <v>11</v>
          </cell>
          <cell r="CK689" t="str">
            <v>yes</v>
          </cell>
          <cell r="CL689" t="str">
            <v>yes</v>
          </cell>
          <cell r="CM689" t="str">
            <v>Ch A: 640126 - vert 15P, horiz 7P @ 2 s intvl;     Ch B: 640143 - vert 15P, horiz 7P @ 2 s intvl</v>
          </cell>
          <cell r="CQ689" t="str">
            <v>640160 - vert 15P; horiz 7P @ 2 sec intvl</v>
          </cell>
          <cell r="CS689" t="str">
            <v>633525 - vert 15P; horiz 7P @ 1 sec intvl</v>
          </cell>
          <cell r="DF689" t="str">
            <v xml:space="preserve"> </v>
          </cell>
          <cell r="DG689" t="str">
            <v xml:space="preserve"> </v>
          </cell>
          <cell r="DH689" t="str">
            <v xml:space="preserve"> </v>
          </cell>
          <cell r="DI689" t="str">
            <v xml:space="preserve"> </v>
          </cell>
        </row>
        <row r="690">
          <cell r="F690" t="str">
            <v>023665</v>
          </cell>
          <cell r="AN690" t="str">
            <v/>
          </cell>
          <cell r="CG690">
            <v>11</v>
          </cell>
          <cell r="CH690">
            <v>9</v>
          </cell>
          <cell r="CI690">
            <v>12</v>
          </cell>
          <cell r="CJ690">
            <v>11</v>
          </cell>
          <cell r="CK690" t="str">
            <v>yes</v>
          </cell>
          <cell r="CL690" t="str">
            <v>yes</v>
          </cell>
          <cell r="CM690" t="str">
            <v>Ch A: 640523 - vert 15P, horiz 7P @ 2 s intvl;     Ch B: 640546 - vert 15P, horiz 7P @ 2 s intvl</v>
          </cell>
          <cell r="CQ690" t="str">
            <v>640565 - vert 15P; horiz 7P @ 2 sec intvl</v>
          </cell>
          <cell r="CS690" t="str">
            <v>633622 - vert 15P; horiz 7P @ 1 sec intvl</v>
          </cell>
          <cell r="DF690" t="str">
            <v xml:space="preserve"> </v>
          </cell>
          <cell r="DG690" t="str">
            <v xml:space="preserve"> </v>
          </cell>
          <cell r="DH690" t="str">
            <v xml:space="preserve"> </v>
          </cell>
          <cell r="DI690" t="str">
            <v xml:space="preserve"> </v>
          </cell>
        </row>
        <row r="691">
          <cell r="F691" t="str">
            <v>023668</v>
          </cell>
          <cell r="AN691" t="str">
            <v/>
          </cell>
          <cell r="CG691">
            <v>11</v>
          </cell>
          <cell r="CH691">
            <v>9</v>
          </cell>
          <cell r="CI691">
            <v>12</v>
          </cell>
          <cell r="CJ691">
            <v>11</v>
          </cell>
          <cell r="CK691" t="str">
            <v>yes</v>
          </cell>
          <cell r="CL691" t="str">
            <v>yes</v>
          </cell>
          <cell r="CM691" t="str">
            <v>Ch A: 641020 - vert 15P, horiz 7P @ 2 s intvl;     Ch B: 641045 - vert 15P, horiz 7P @ 2 s intvl</v>
          </cell>
          <cell r="CQ691" t="str">
            <v>641066 - vert 15P; horiz 7P @ 2 sec intvl</v>
          </cell>
          <cell r="CS691" t="str">
            <v>633715 - vert 15P; horiz 7P @ 1 sec intvl</v>
          </cell>
          <cell r="DF691" t="str">
            <v xml:space="preserve"> </v>
          </cell>
          <cell r="DG691" t="str">
            <v xml:space="preserve"> </v>
          </cell>
          <cell r="DH691" t="str">
            <v xml:space="preserve"> </v>
          </cell>
          <cell r="DI691" t="str">
            <v xml:space="preserve"> </v>
          </cell>
        </row>
        <row r="692">
          <cell r="F692" t="str">
            <v>023669</v>
          </cell>
          <cell r="AN692" t="str">
            <v/>
          </cell>
          <cell r="CG692">
            <v>11</v>
          </cell>
          <cell r="CH692">
            <v>9</v>
          </cell>
          <cell r="CI692">
            <v>12</v>
          </cell>
          <cell r="CJ692">
            <v>11</v>
          </cell>
          <cell r="CK692" t="str">
            <v>yes</v>
          </cell>
          <cell r="CL692" t="str">
            <v>yes</v>
          </cell>
          <cell r="CM692" t="str">
            <v>Ch A: 641134 - vert 15P, horiz 7P @ 2 s intvl;     Ch B: 641151 - vert 15P, horiz 7P @ 2 s intvl</v>
          </cell>
          <cell r="CQ692" t="str">
            <v>641172 - vert 15P; horiz 7P @ 2 sec intvl</v>
          </cell>
          <cell r="CS692" t="str">
            <v>633736 - vert 15P; horiz 7P @ 1 sec intvl</v>
          </cell>
          <cell r="DF692" t="str">
            <v xml:space="preserve"> </v>
          </cell>
          <cell r="DG692" t="str">
            <v xml:space="preserve"> </v>
          </cell>
          <cell r="DH692" t="str">
            <v xml:space="preserve"> </v>
          </cell>
          <cell r="DI692" t="str">
            <v xml:space="preserve"> </v>
          </cell>
        </row>
        <row r="693">
          <cell r="F693" t="str">
            <v>023670</v>
          </cell>
          <cell r="AN693" t="str">
            <v/>
          </cell>
          <cell r="CG693">
            <v>11</v>
          </cell>
          <cell r="CH693">
            <v>9</v>
          </cell>
          <cell r="CI693">
            <v>12</v>
          </cell>
          <cell r="CJ693">
            <v>11</v>
          </cell>
          <cell r="CK693" t="str">
            <v>yes</v>
          </cell>
          <cell r="CL693" t="str">
            <v>yes</v>
          </cell>
          <cell r="CM693" t="str">
            <v>Ch A: 641233 - vert 15P, horiz 7P @ 2 s intvl;     Ch B: 641256 - vert 15P, horiz 7P @ 2 s intvl</v>
          </cell>
          <cell r="CQ693" t="str">
            <v>641275 - vert 15P; horiz 7P @ 2 sec intvl</v>
          </cell>
          <cell r="CS693" t="str">
            <v>633753 - vert 15P; horiz 7P @ 1 sec intvl</v>
          </cell>
          <cell r="DF693" t="str">
            <v xml:space="preserve"> </v>
          </cell>
          <cell r="DG693" t="str">
            <v xml:space="preserve"> </v>
          </cell>
          <cell r="DH693" t="str">
            <v xml:space="preserve"> </v>
          </cell>
          <cell r="DI693" t="str">
            <v xml:space="preserve"> </v>
          </cell>
        </row>
        <row r="694">
          <cell r="F694" t="str">
            <v>023767</v>
          </cell>
          <cell r="AN694" t="str">
            <v/>
          </cell>
          <cell r="CG694">
            <v>11</v>
          </cell>
          <cell r="CH694">
            <v>9</v>
          </cell>
          <cell r="CI694">
            <v>12</v>
          </cell>
          <cell r="CJ694">
            <v>11</v>
          </cell>
          <cell r="CK694" t="str">
            <v>yes</v>
          </cell>
          <cell r="CL694" t="str">
            <v>yes</v>
          </cell>
          <cell r="CM694" t="str">
            <v>Ch A: 655700 - vert 15P, horiz 7P @ 2 s intvl;     Ch B: 655723 - vert 15P, horiz 7P @ 2 s intvl</v>
          </cell>
          <cell r="CQ694" t="str">
            <v>655746 - vert 15P; horiz 7P @ 2 sec intvl</v>
          </cell>
          <cell r="CS694" t="str">
            <v>634457 - vert 15P; horiz 7P @ 1 sec intvl</v>
          </cell>
          <cell r="DF694" t="str">
            <v xml:space="preserve"> </v>
          </cell>
          <cell r="DG694" t="str">
            <v xml:space="preserve"> </v>
          </cell>
          <cell r="DH694" t="str">
            <v xml:space="preserve"> </v>
          </cell>
          <cell r="DI694" t="str">
            <v xml:space="preserve"> </v>
          </cell>
        </row>
        <row r="695">
          <cell r="F695" t="str">
            <v>023767</v>
          </cell>
          <cell r="AN695" t="str">
            <v/>
          </cell>
          <cell r="CG695">
            <v>11</v>
          </cell>
          <cell r="CH695">
            <v>9</v>
          </cell>
          <cell r="CI695">
            <v>12</v>
          </cell>
          <cell r="CJ695">
            <v>11</v>
          </cell>
          <cell r="CK695" t="str">
            <v>yes</v>
          </cell>
          <cell r="CL695" t="str">
            <v>yes</v>
          </cell>
          <cell r="CM695" t="str">
            <v>Ch A: 655700 - vert 15P, horiz 7P @ 2 s intvl;     Ch B: 655723 - vert 15P, horiz 7P @ 2 s intvl</v>
          </cell>
          <cell r="CQ695" t="str">
            <v>655746 - vert 15P; horiz 7P @ 2 sec intvl</v>
          </cell>
          <cell r="CS695" t="str">
            <v>634457 - vert 15P; horiz 7P @ 1 sec intvl</v>
          </cell>
          <cell r="DF695" t="str">
            <v xml:space="preserve"> </v>
          </cell>
          <cell r="DG695" t="str">
            <v xml:space="preserve"> </v>
          </cell>
          <cell r="DH695" t="str">
            <v xml:space="preserve"> </v>
          </cell>
          <cell r="DI695" t="str">
            <v xml:space="preserve"> </v>
          </cell>
        </row>
        <row r="696">
          <cell r="F696" t="str">
            <v>023769</v>
          </cell>
          <cell r="G696">
            <v>430</v>
          </cell>
          <cell r="I696">
            <v>397</v>
          </cell>
          <cell r="AN696" t="str">
            <v/>
          </cell>
          <cell r="CG696">
            <v>11</v>
          </cell>
          <cell r="CH696">
            <v>9</v>
          </cell>
          <cell r="CI696">
            <v>12</v>
          </cell>
          <cell r="CJ696">
            <v>11</v>
          </cell>
          <cell r="CK696" t="str">
            <v>yes</v>
          </cell>
          <cell r="CL696" t="str">
            <v>yes</v>
          </cell>
          <cell r="CM696" t="str">
            <v>Ch A: 661167 - vert 15P, horiz 7P @ 2 s intvl;     Ch B: 661205 - vert 15P, horiz 7P @ 2 s intvl</v>
          </cell>
          <cell r="CQ696" t="str">
            <v>661226 - vert 15P; horiz 7P @ 2 sec intvl</v>
          </cell>
          <cell r="CS696" t="str">
            <v>635466 - vert 15P; horiz 7P @ 1 sec intvl</v>
          </cell>
          <cell r="DF696" t="str">
            <v xml:space="preserve"> </v>
          </cell>
          <cell r="DG696" t="str">
            <v xml:space="preserve"> </v>
          </cell>
          <cell r="DH696" t="str">
            <v xml:space="preserve"> </v>
          </cell>
          <cell r="DI696" t="str">
            <v xml:space="preserve"> </v>
          </cell>
        </row>
        <row r="697">
          <cell r="F697" t="str">
            <v>023944</v>
          </cell>
          <cell r="AN697" t="str">
            <v/>
          </cell>
          <cell r="CG697">
            <v>11</v>
          </cell>
          <cell r="CH697">
            <v>9</v>
          </cell>
          <cell r="CI697">
            <v>12</v>
          </cell>
          <cell r="CJ697">
            <v>11</v>
          </cell>
          <cell r="CK697" t="str">
            <v>yes</v>
          </cell>
          <cell r="CL697" t="str">
            <v>yes</v>
          </cell>
          <cell r="CM697" t="str">
            <v>Ch A: 661167 - vert 15P, horiz 7P @ 2 s intvl;     Ch B: 661205 - vert 15P, horiz 7P @ 2 s intvl</v>
          </cell>
          <cell r="CQ697" t="str">
            <v>661226 - vert 15P; horiz 7P @ 2 sec intvl</v>
          </cell>
          <cell r="CS697" t="str">
            <v>635466 - vert 15P; horiz 7P @ 1 sec intvl</v>
          </cell>
          <cell r="DF697" t="str">
            <v xml:space="preserve"> </v>
          </cell>
          <cell r="DG697" t="str">
            <v xml:space="preserve"> </v>
          </cell>
          <cell r="DH697" t="str">
            <v xml:space="preserve"> </v>
          </cell>
          <cell r="DI697" t="str">
            <v xml:space="preserve"> </v>
          </cell>
        </row>
        <row r="698">
          <cell r="F698" t="str">
            <v>023963</v>
          </cell>
          <cell r="AN698" t="str">
            <v/>
          </cell>
          <cell r="DF698" t="str">
            <v xml:space="preserve"> </v>
          </cell>
          <cell r="DG698" t="str">
            <v xml:space="preserve"> </v>
          </cell>
          <cell r="DH698" t="str">
            <v xml:space="preserve"> </v>
          </cell>
          <cell r="DI698" t="str">
            <v xml:space="preserve"> </v>
          </cell>
        </row>
        <row r="699">
          <cell r="F699" t="str">
            <v>023965</v>
          </cell>
          <cell r="AN699" t="str">
            <v/>
          </cell>
          <cell r="CG699">
            <v>11</v>
          </cell>
          <cell r="CH699">
            <v>9</v>
          </cell>
          <cell r="CI699">
            <v>12</v>
          </cell>
          <cell r="CJ699">
            <v>11</v>
          </cell>
          <cell r="CK699" t="str">
            <v>yes</v>
          </cell>
          <cell r="CL699" t="str">
            <v>yes</v>
          </cell>
          <cell r="CM699" t="str">
            <v>Ch A: 661752 - vert 15P, horiz 7P @ 2 s intvl;     Ch B: 661771 - vert 15P, horiz 7P @ 2 s intvl</v>
          </cell>
          <cell r="CQ699" t="str">
            <v>662003 - vert 15P; horiz 7P @ 2 sec intvl</v>
          </cell>
          <cell r="CS699" t="str">
            <v>635633 - vert 15P; horiz 7P @ 1 sec intvl</v>
          </cell>
          <cell r="DF699" t="str">
            <v xml:space="preserve"> </v>
          </cell>
          <cell r="DG699" t="str">
            <v xml:space="preserve"> </v>
          </cell>
          <cell r="DH699" t="str">
            <v xml:space="preserve"> </v>
          </cell>
          <cell r="DI699" t="str">
            <v xml:space="preserve"> </v>
          </cell>
        </row>
        <row r="700">
          <cell r="F700" t="str">
            <v>025586</v>
          </cell>
          <cell r="AN700" t="str">
            <v/>
          </cell>
          <cell r="CG700">
            <v>11</v>
          </cell>
          <cell r="CH700">
            <v>9</v>
          </cell>
          <cell r="CI700">
            <v>12</v>
          </cell>
          <cell r="CJ700">
            <v>11</v>
          </cell>
          <cell r="CK700" t="str">
            <v>yes</v>
          </cell>
          <cell r="CL700" t="str">
            <v>yes</v>
          </cell>
          <cell r="CM700" t="str">
            <v>Ch A: 672037 - vert 15P, horiz 7P @ 2 s intvl;     Ch B: 672052 - vert 15P, horiz 7P @ 2 s intvl</v>
          </cell>
          <cell r="CQ700" t="str">
            <v>672071 - vert 15P; horiz 7P @ 2 sec intvl</v>
          </cell>
          <cell r="CS700" t="str">
            <v>644237 - vert 15P; horiz 7P @ 1 sec intvl</v>
          </cell>
          <cell r="DF700" t="str">
            <v xml:space="preserve"> </v>
          </cell>
          <cell r="DG700" t="str">
            <v xml:space="preserve"> </v>
          </cell>
          <cell r="DH700" t="str">
            <v xml:space="preserve"> </v>
          </cell>
          <cell r="DI700" t="str">
            <v xml:space="preserve"> </v>
          </cell>
        </row>
        <row r="701">
          <cell r="F701" t="str">
            <v>025586</v>
          </cell>
          <cell r="AN701" t="str">
            <v/>
          </cell>
          <cell r="CG701">
            <v>11</v>
          </cell>
          <cell r="CH701">
            <v>9</v>
          </cell>
          <cell r="CI701">
            <v>12</v>
          </cell>
          <cell r="CJ701">
            <v>11</v>
          </cell>
          <cell r="CK701" t="str">
            <v>yes</v>
          </cell>
          <cell r="CL701" t="str">
            <v>yes</v>
          </cell>
          <cell r="CM701" t="str">
            <v>Ch A: 672037 - vert 15P, horiz 7P @ 2 s intvl;     Ch B: 672052 - vert 15P, horiz 7P @ 2 s intvl</v>
          </cell>
          <cell r="CQ701" t="str">
            <v>672071 - vert 15P; horiz 7P @ 2 sec intvl</v>
          </cell>
          <cell r="CS701" t="str">
            <v>644237 - vert 15P; horiz 7P @ 1 sec intvl</v>
          </cell>
          <cell r="DF701" t="str">
            <v xml:space="preserve"> </v>
          </cell>
          <cell r="DG701" t="str">
            <v xml:space="preserve"> </v>
          </cell>
          <cell r="DH701" t="str">
            <v xml:space="preserve"> </v>
          </cell>
          <cell r="DI701" t="str">
            <v xml:space="preserve"> </v>
          </cell>
        </row>
        <row r="702">
          <cell r="F702" t="str">
            <v>025591</v>
          </cell>
          <cell r="AN702" t="str">
            <v/>
          </cell>
          <cell r="CG702">
            <v>11</v>
          </cell>
          <cell r="CH702">
            <v>9</v>
          </cell>
          <cell r="CI702">
            <v>12</v>
          </cell>
          <cell r="CJ702">
            <v>11</v>
          </cell>
          <cell r="CK702" t="str">
            <v>yes</v>
          </cell>
          <cell r="CL702" t="str">
            <v>yes</v>
          </cell>
          <cell r="CM702" t="str">
            <v>Ch A: 672526 - vert 15P, horiz 7P @ 2 s intvl;     Ch B: 672543 - vert 15P, horiz 7P @ 2 s intvl</v>
          </cell>
          <cell r="CQ702" t="str">
            <v>672560 - vert 15P; horiz 7P @ 2 sec intvl</v>
          </cell>
          <cell r="CS702" t="str">
            <v>644346 - vert 15P; horiz 7P @ 1 sec intvl</v>
          </cell>
          <cell r="DF702" t="str">
            <v xml:space="preserve"> </v>
          </cell>
          <cell r="DG702" t="str">
            <v xml:space="preserve"> </v>
          </cell>
          <cell r="DH702" t="str">
            <v xml:space="preserve"> </v>
          </cell>
          <cell r="DI702" t="str">
            <v xml:space="preserve"> </v>
          </cell>
        </row>
        <row r="703">
          <cell r="F703" t="str">
            <v>025591</v>
          </cell>
          <cell r="AN703" t="str">
            <v/>
          </cell>
          <cell r="CG703">
            <v>11</v>
          </cell>
          <cell r="CH703">
            <v>9</v>
          </cell>
          <cell r="CI703">
            <v>12</v>
          </cell>
          <cell r="CJ703">
            <v>11</v>
          </cell>
          <cell r="CK703" t="str">
            <v>yes</v>
          </cell>
          <cell r="CL703" t="str">
            <v>yes</v>
          </cell>
          <cell r="CM703" t="str">
            <v>Ch A: 672526 - vert 15P, horiz 7P @ 2 s intvl;     Ch B: 672543 - vert 15P, horiz 7P @ 2 s intvl</v>
          </cell>
          <cell r="CQ703" t="str">
            <v>672560 - vert 15P; horiz 7P @ 2 sec intvl</v>
          </cell>
          <cell r="CS703" t="str">
            <v>644346 - vert 15P; horiz 7P @ 1 sec intvl</v>
          </cell>
          <cell r="DF703" t="str">
            <v xml:space="preserve"> </v>
          </cell>
          <cell r="DG703" t="str">
            <v xml:space="preserve"> </v>
          </cell>
          <cell r="DH703" t="str">
            <v xml:space="preserve"> </v>
          </cell>
          <cell r="DI703" t="str">
            <v xml:space="preserve"> </v>
          </cell>
        </row>
        <row r="704">
          <cell r="F704" t="str">
            <v>025591</v>
          </cell>
          <cell r="AN704" t="str">
            <v/>
          </cell>
          <cell r="CG704">
            <v>11</v>
          </cell>
          <cell r="CH704">
            <v>9</v>
          </cell>
          <cell r="CI704">
            <v>12</v>
          </cell>
          <cell r="CJ704">
            <v>11</v>
          </cell>
          <cell r="CK704" t="str">
            <v>yes</v>
          </cell>
          <cell r="CL704" t="str">
            <v>yes</v>
          </cell>
          <cell r="CM704" t="str">
            <v>Ch A: 672526 - vert 15P, horiz 7P @ 2 s intvl;     Ch B: 672543 - vert 15P, horiz 7P @ 2 s intvl</v>
          </cell>
          <cell r="CQ704" t="str">
            <v>672560 - vert 15P; horiz 7P @ 2 sec intvl</v>
          </cell>
          <cell r="CS704" t="str">
            <v>644346 - vert 15P; horiz 7P @ 1 sec intvl</v>
          </cell>
          <cell r="DF704" t="str">
            <v xml:space="preserve"> </v>
          </cell>
          <cell r="DG704" t="str">
            <v xml:space="preserve"> </v>
          </cell>
          <cell r="DH704" t="str">
            <v xml:space="preserve"> </v>
          </cell>
          <cell r="DI704" t="str">
            <v xml:space="preserve"> </v>
          </cell>
        </row>
        <row r="705">
          <cell r="F705" t="str">
            <v>025597</v>
          </cell>
          <cell r="AN705" t="str">
            <v/>
          </cell>
          <cell r="CG705">
            <v>11</v>
          </cell>
          <cell r="CH705">
            <v>9</v>
          </cell>
          <cell r="CI705">
            <v>12</v>
          </cell>
          <cell r="CJ705">
            <v>11</v>
          </cell>
          <cell r="CK705" t="str">
            <v>yes</v>
          </cell>
          <cell r="CL705" t="str">
            <v>yes</v>
          </cell>
          <cell r="CM705" t="str">
            <v>Ch A: 673322 - vert 15P, horiz 7P @ 2 s intvl;     Ch B: 673347 - vert 15P, horiz 7P @ 2 s intvl</v>
          </cell>
          <cell r="CQ705" t="str">
            <v>673364 - vert 15P; horiz 7P @ 2 sec intvl</v>
          </cell>
          <cell r="CS705" t="str">
            <v>644516 - vert 15P; horiz 7P @ 1 sec intvl</v>
          </cell>
          <cell r="DF705" t="str">
            <v xml:space="preserve"> </v>
          </cell>
          <cell r="DG705" t="str">
            <v xml:space="preserve"> </v>
          </cell>
          <cell r="DH705" t="str">
            <v xml:space="preserve"> </v>
          </cell>
          <cell r="DI705" t="str">
            <v xml:space="preserve"> </v>
          </cell>
        </row>
        <row r="706">
          <cell r="F706" t="str">
            <v>026339</v>
          </cell>
          <cell r="AN706" t="str">
            <v/>
          </cell>
          <cell r="CG706">
            <v>11</v>
          </cell>
          <cell r="CH706">
            <v>9</v>
          </cell>
          <cell r="CI706">
            <v>12</v>
          </cell>
          <cell r="CJ706">
            <v>11</v>
          </cell>
          <cell r="CM706" t="str">
            <v>Ch A: 337617;     Ch B: 337634</v>
          </cell>
          <cell r="CQ706">
            <v>337651</v>
          </cell>
          <cell r="CS706">
            <v>342623</v>
          </cell>
          <cell r="DF706" t="str">
            <v xml:space="preserve"> </v>
          </cell>
          <cell r="DG706" t="str">
            <v xml:space="preserve"> </v>
          </cell>
          <cell r="DH706" t="str">
            <v xml:space="preserve"> </v>
          </cell>
          <cell r="DI706" t="str">
            <v xml:space="preserve"> </v>
          </cell>
        </row>
        <row r="707">
          <cell r="F707" t="str">
            <v>031347</v>
          </cell>
          <cell r="AN707" t="str">
            <v/>
          </cell>
          <cell r="CG707">
            <v>11</v>
          </cell>
          <cell r="CI707">
            <v>10</v>
          </cell>
          <cell r="CK707" t="str">
            <v>yes</v>
          </cell>
          <cell r="CL707" t="str">
            <v>yes</v>
          </cell>
          <cell r="CM707">
            <v>404357</v>
          </cell>
          <cell r="CQ707" t="str">
            <v>404332 - 16P @ 2 sec intvl</v>
          </cell>
          <cell r="CS707" t="str">
            <v>425032 - 16P @ 1 sec intvl</v>
          </cell>
          <cell r="DF707" t="str">
            <v xml:space="preserve"> </v>
          </cell>
          <cell r="DG707" t="str">
            <v xml:space="preserve"> </v>
          </cell>
          <cell r="DH707" t="str">
            <v xml:space="preserve"> </v>
          </cell>
          <cell r="DI707" t="str">
            <v xml:space="preserve"> </v>
          </cell>
        </row>
        <row r="708">
          <cell r="F708">
            <v>31350</v>
          </cell>
          <cell r="G708">
            <v>454</v>
          </cell>
          <cell r="AN708" t="str">
            <v/>
          </cell>
          <cell r="CG708">
            <v>11</v>
          </cell>
          <cell r="CI708">
            <v>10</v>
          </cell>
          <cell r="CK708" t="str">
            <v>yes</v>
          </cell>
          <cell r="CL708" t="str">
            <v>yes</v>
          </cell>
          <cell r="CM708">
            <v>404357</v>
          </cell>
          <cell r="CQ708" t="str">
            <v>404332 - 16P @ 2 sec intvl</v>
          </cell>
          <cell r="CS708" t="str">
            <v>425032 - 16P @ 1 sec intvl</v>
          </cell>
          <cell r="DF708" t="str">
            <v xml:space="preserve"> </v>
          </cell>
          <cell r="DG708" t="str">
            <v xml:space="preserve"> </v>
          </cell>
          <cell r="DH708" t="str">
            <v xml:space="preserve"> </v>
          </cell>
          <cell r="DI708" t="str">
            <v xml:space="preserve"> </v>
          </cell>
        </row>
        <row r="709">
          <cell r="F709">
            <v>31351</v>
          </cell>
          <cell r="G709" t="str">
            <v>~190</v>
          </cell>
          <cell r="AN709" t="str">
            <v/>
          </cell>
          <cell r="CG709">
            <v>11</v>
          </cell>
          <cell r="CI709">
            <v>10</v>
          </cell>
          <cell r="CK709" t="str">
            <v>yes</v>
          </cell>
          <cell r="CL709" t="str">
            <v>yes</v>
          </cell>
          <cell r="CM709">
            <v>404357</v>
          </cell>
          <cell r="CQ709" t="str">
            <v>404332 - 16P @ 2 sec intvl</v>
          </cell>
          <cell r="CS709" t="str">
            <v>425032 - 16P @ 1 sec intvl</v>
          </cell>
          <cell r="DF709" t="str">
            <v xml:space="preserve"> </v>
          </cell>
          <cell r="DG709" t="str">
            <v xml:space="preserve"> </v>
          </cell>
          <cell r="DH709" t="str">
            <v xml:space="preserve"> </v>
          </cell>
          <cell r="DI709" t="str">
            <v xml:space="preserve"> </v>
          </cell>
        </row>
        <row r="710">
          <cell r="F710">
            <v>31352</v>
          </cell>
          <cell r="G710">
            <v>364</v>
          </cell>
          <cell r="AN710" t="str">
            <v/>
          </cell>
          <cell r="CG710">
            <v>11</v>
          </cell>
          <cell r="CI710">
            <v>10</v>
          </cell>
          <cell r="CK710" t="str">
            <v>yes</v>
          </cell>
          <cell r="CL710" t="str">
            <v>yes</v>
          </cell>
          <cell r="CM710">
            <v>404357</v>
          </cell>
          <cell r="CQ710" t="str">
            <v>404332 - 16P @ 2 sec intvl</v>
          </cell>
          <cell r="CS710" t="str">
            <v>425032 - 16P @ 1 sec intvl</v>
          </cell>
          <cell r="DF710" t="str">
            <v xml:space="preserve"> </v>
          </cell>
          <cell r="DG710" t="str">
            <v xml:space="preserve"> </v>
          </cell>
          <cell r="DH710" t="str">
            <v xml:space="preserve"> </v>
          </cell>
          <cell r="DI710" t="str">
            <v xml:space="preserve"> </v>
          </cell>
        </row>
        <row r="711">
          <cell r="F711">
            <v>705645</v>
          </cell>
          <cell r="G711">
            <v>71</v>
          </cell>
          <cell r="AN711" t="str">
            <v/>
          </cell>
          <cell r="CG711">
            <v>11</v>
          </cell>
          <cell r="CI711">
            <v>10</v>
          </cell>
          <cell r="CK711" t="str">
            <v>yes</v>
          </cell>
          <cell r="CL711" t="str">
            <v>yes</v>
          </cell>
          <cell r="CM711">
            <v>404357</v>
          </cell>
          <cell r="CQ711" t="str">
            <v>404332 - 16P @ 2 sec intvl</v>
          </cell>
          <cell r="CS711" t="str">
            <v>425032 - 16P @ 1 sec intvl</v>
          </cell>
          <cell r="DF711" t="str">
            <v xml:space="preserve"> </v>
          </cell>
          <cell r="DG711" t="str">
            <v xml:space="preserve"> </v>
          </cell>
          <cell r="DH711" t="str">
            <v xml:space="preserve"> </v>
          </cell>
          <cell r="DI711" t="str">
            <v xml:space="preserve"> </v>
          </cell>
        </row>
        <row r="712">
          <cell r="F712">
            <v>708192</v>
          </cell>
          <cell r="AN712" t="str">
            <v/>
          </cell>
          <cell r="DF712" t="str">
            <v xml:space="preserve"> </v>
          </cell>
          <cell r="DG712" t="str">
            <v xml:space="preserve"> </v>
          </cell>
          <cell r="DH712" t="str">
            <v xml:space="preserve"> </v>
          </cell>
          <cell r="DI712" t="str">
            <v xml:space="preserve"> </v>
          </cell>
        </row>
        <row r="713">
          <cell r="F713">
            <v>801753</v>
          </cell>
          <cell r="AN713" t="str">
            <v/>
          </cell>
          <cell r="CG713">
            <v>11</v>
          </cell>
          <cell r="CI713">
            <v>12</v>
          </cell>
          <cell r="CK713" t="str">
            <v>yes</v>
          </cell>
          <cell r="CL713" t="str">
            <v>yes</v>
          </cell>
          <cell r="CM713">
            <v>414442</v>
          </cell>
          <cell r="CQ713" t="str">
            <v>414427 - 16P @ 2 sec intvl</v>
          </cell>
          <cell r="CS713" t="str">
            <v>430150 - 16P @ 1 sec intvl</v>
          </cell>
          <cell r="DF713" t="str">
            <v xml:space="preserve"> </v>
          </cell>
          <cell r="DG713" t="str">
            <v xml:space="preserve"> </v>
          </cell>
          <cell r="DH713" t="str">
            <v xml:space="preserve"> </v>
          </cell>
          <cell r="DI713" t="str">
            <v xml:space="preserve"> </v>
          </cell>
        </row>
        <row r="714">
          <cell r="F714">
            <v>808092</v>
          </cell>
          <cell r="G714">
            <v>296</v>
          </cell>
          <cell r="AN714" t="str">
            <v/>
          </cell>
          <cell r="CG714">
            <v>9</v>
          </cell>
          <cell r="CI714">
            <v>10</v>
          </cell>
          <cell r="CK714" t="str">
            <v>yes</v>
          </cell>
          <cell r="CL714" t="str">
            <v>yes</v>
          </cell>
          <cell r="CM714">
            <v>421705</v>
          </cell>
          <cell r="CQ714" t="str">
            <v>421674 - 16P @ 2 sec intvl</v>
          </cell>
          <cell r="CS714" t="str">
            <v>432400 - 16P @ 1 sec intvl</v>
          </cell>
          <cell r="DF714" t="str">
            <v xml:space="preserve"> </v>
          </cell>
          <cell r="DG714" t="str">
            <v xml:space="preserve"> </v>
          </cell>
          <cell r="DH714" t="str">
            <v xml:space="preserve"> </v>
          </cell>
          <cell r="DI714" t="str">
            <v xml:space="preserve"> </v>
          </cell>
        </row>
        <row r="715">
          <cell r="F715">
            <v>902211</v>
          </cell>
          <cell r="AN715" t="str">
            <v/>
          </cell>
          <cell r="CG715">
            <v>9</v>
          </cell>
          <cell r="CI715">
            <v>10</v>
          </cell>
          <cell r="CK715" t="str">
            <v>yes</v>
          </cell>
          <cell r="CL715" t="str">
            <v>yes</v>
          </cell>
          <cell r="CM715">
            <v>436337</v>
          </cell>
          <cell r="CQ715" t="str">
            <v>436314 - 16P @ 2 sec intvl</v>
          </cell>
          <cell r="CS715" t="str">
            <v>433145 - 16P @ 1 sec intvl</v>
          </cell>
          <cell r="DF715" t="str">
            <v xml:space="preserve"> </v>
          </cell>
          <cell r="DG715" t="str">
            <v xml:space="preserve"> </v>
          </cell>
          <cell r="DH715" t="str">
            <v xml:space="preserve"> </v>
          </cell>
          <cell r="DI715" t="str">
            <v xml:space="preserve"> </v>
          </cell>
        </row>
        <row r="716">
          <cell r="F716">
            <v>902311</v>
          </cell>
          <cell r="AN716" t="str">
            <v/>
          </cell>
          <cell r="CG716">
            <v>11</v>
          </cell>
          <cell r="CI716">
            <v>10</v>
          </cell>
          <cell r="CK716" t="str">
            <v>yes</v>
          </cell>
          <cell r="CL716" t="str">
            <v>yes</v>
          </cell>
          <cell r="CM716">
            <v>436265</v>
          </cell>
          <cell r="CQ716" t="str">
            <v>436246 - 16P @ 2 sec intvl</v>
          </cell>
          <cell r="CS716" t="str">
            <v>433120 - 16P @ 1 sec intvl</v>
          </cell>
          <cell r="DF716" t="str">
            <v xml:space="preserve"> </v>
          </cell>
          <cell r="DG716" t="str">
            <v xml:space="preserve"> </v>
          </cell>
          <cell r="DH716" t="str">
            <v xml:space="preserve"> </v>
          </cell>
          <cell r="DI716" t="str">
            <v xml:space="preserve"> </v>
          </cell>
        </row>
        <row r="717">
          <cell r="F717">
            <v>902618</v>
          </cell>
          <cell r="AN717" t="str">
            <v/>
          </cell>
          <cell r="CG717">
            <v>11</v>
          </cell>
          <cell r="CI717">
            <v>10</v>
          </cell>
          <cell r="CK717" t="str">
            <v>yes</v>
          </cell>
          <cell r="CL717" t="str">
            <v>yes</v>
          </cell>
          <cell r="CM717">
            <v>440074</v>
          </cell>
          <cell r="CQ717" t="str">
            <v>440057 - 16P @ 2 sec intvl</v>
          </cell>
          <cell r="CS717" t="str">
            <v>433715 - 16P @ 1 sec intvl</v>
          </cell>
          <cell r="DF717" t="str">
            <v xml:space="preserve"> </v>
          </cell>
          <cell r="DG717" t="str">
            <v xml:space="preserve"> </v>
          </cell>
          <cell r="DH717" t="str">
            <v xml:space="preserve"> </v>
          </cell>
          <cell r="DI717" t="str">
            <v xml:space="preserve"> </v>
          </cell>
        </row>
        <row r="718">
          <cell r="F718">
            <v>902818</v>
          </cell>
          <cell r="AN718" t="str">
            <v/>
          </cell>
          <cell r="CG718">
            <v>11</v>
          </cell>
          <cell r="CI718">
            <v>10</v>
          </cell>
          <cell r="CK718" t="str">
            <v>yes</v>
          </cell>
          <cell r="CL718" t="str">
            <v>yes</v>
          </cell>
          <cell r="CM718">
            <v>440267</v>
          </cell>
          <cell r="CQ718" t="str">
            <v>440244 - 16P @ 2 sec intvl</v>
          </cell>
          <cell r="CS718" t="str">
            <v>434014 - 16P @ 1 sec intvl</v>
          </cell>
          <cell r="DF718" t="str">
            <v xml:space="preserve"> </v>
          </cell>
          <cell r="DG718" t="str">
            <v xml:space="preserve"> </v>
          </cell>
          <cell r="DH718" t="str">
            <v xml:space="preserve"> </v>
          </cell>
          <cell r="DI718" t="str">
            <v xml:space="preserve"> </v>
          </cell>
        </row>
        <row r="719">
          <cell r="F719">
            <v>903218</v>
          </cell>
          <cell r="AN719" t="str">
            <v/>
          </cell>
          <cell r="DF719" t="str">
            <v xml:space="preserve"> </v>
          </cell>
          <cell r="DG719" t="str">
            <v xml:space="preserve"> </v>
          </cell>
          <cell r="DH719" t="str">
            <v xml:space="preserve"> </v>
          </cell>
          <cell r="DI719" t="str">
            <v xml:space="preserve"> </v>
          </cell>
        </row>
        <row r="720">
          <cell r="F720">
            <v>903418</v>
          </cell>
          <cell r="AN720" t="str">
            <v/>
          </cell>
          <cell r="CG720">
            <v>11</v>
          </cell>
          <cell r="CI720">
            <v>10</v>
          </cell>
          <cell r="CK720" t="str">
            <v>yes</v>
          </cell>
          <cell r="CL720" t="str">
            <v>yes</v>
          </cell>
          <cell r="CM720">
            <v>437672</v>
          </cell>
          <cell r="CQ720" t="str">
            <v>437651 - 16P @ 2 sec intvl</v>
          </cell>
          <cell r="CS720" t="str">
            <v>433601 - 16P @ 1 sec intvl</v>
          </cell>
          <cell r="DF720" t="str">
            <v xml:space="preserve"> </v>
          </cell>
          <cell r="DG720" t="str">
            <v xml:space="preserve"> </v>
          </cell>
          <cell r="DH720" t="str">
            <v xml:space="preserve"> </v>
          </cell>
          <cell r="DI720" t="str">
            <v xml:space="preserve"> </v>
          </cell>
        </row>
        <row r="721">
          <cell r="F721">
            <v>241</v>
          </cell>
          <cell r="AN721" t="str">
            <v/>
          </cell>
          <cell r="CG721">
            <v>9</v>
          </cell>
          <cell r="CI721">
            <v>12</v>
          </cell>
          <cell r="CK721" t="str">
            <v>yes - 2 hrs on</v>
          </cell>
          <cell r="CL721" t="str">
            <v>yes - 2 hrs on</v>
          </cell>
          <cell r="CM721" t="str">
            <v>Repeat code rate:  C/136.5 Hz - 8011A Repeat Rate 273.0 Hz</v>
          </cell>
          <cell r="CS721" t="str">
            <v>Repeat code rate:  A/82.5 Hz - 8011A Repeat Rate 165.0 Hz</v>
          </cell>
          <cell r="DE721" t="str">
            <v>0 Freq (in band freq): 9000 Hz - 1 Freq (out of band freq): 12500 Hz - duration: 3 secs - pulse length 10.0 ms - 2 pings 10 secs after release command - try 41.3, 82.5 or 165.0 Hz for 8011 command set release</v>
          </cell>
          <cell r="DF721" t="str">
            <v xml:space="preserve"> </v>
          </cell>
          <cell r="DG721" t="str">
            <v xml:space="preserve"> </v>
          </cell>
          <cell r="DH721" t="str">
            <v xml:space="preserve"> </v>
          </cell>
          <cell r="DI721" t="str">
            <v xml:space="preserve"> </v>
          </cell>
        </row>
        <row r="722">
          <cell r="F722">
            <v>241</v>
          </cell>
          <cell r="AN722" t="str">
            <v/>
          </cell>
          <cell r="CG722">
            <v>9</v>
          </cell>
          <cell r="CI722">
            <v>12</v>
          </cell>
          <cell r="CK722" t="str">
            <v>yes - 2 hrs on</v>
          </cell>
          <cell r="CL722" t="str">
            <v>yes - 2 hrs on</v>
          </cell>
          <cell r="CM722" t="str">
            <v>Repeat code rate:  C/136.5 Hz - 8011A Repeat Rate 273.0 Hz</v>
          </cell>
          <cell r="CS722" t="str">
            <v>Repeat code rate:  A/82.5 Hz - 8011A Repeat Rate 165.0 Hz</v>
          </cell>
          <cell r="DE722" t="str">
            <v>0 Freq (in band freq): 9000 Hz - 1 Freq (out of band freq): 12500 Hz - duration: 3 secs - pulse length 10.0 ms - 2 pings 10 secs after release command - try 41.3, 82.5 or 165.0 Hz for 8011 command set release</v>
          </cell>
          <cell r="DF722" t="str">
            <v xml:space="preserve"> </v>
          </cell>
          <cell r="DG722" t="str">
            <v xml:space="preserve"> </v>
          </cell>
          <cell r="DH722" t="str">
            <v xml:space="preserve"> </v>
          </cell>
          <cell r="DI722" t="str">
            <v xml:space="preserve"> </v>
          </cell>
        </row>
        <row r="723">
          <cell r="F723">
            <v>245</v>
          </cell>
          <cell r="AN723" t="str">
            <v/>
          </cell>
          <cell r="CG723">
            <v>11</v>
          </cell>
          <cell r="CI723">
            <v>12</v>
          </cell>
          <cell r="CK723" t="str">
            <v>yes - 2 hrs on</v>
          </cell>
          <cell r="CL723" t="str">
            <v>yes - 2 hrs on</v>
          </cell>
          <cell r="CM723" t="str">
            <v>Repeat code rate:  C/136.5 Hz - 8011A Repeat Rate 273.0 Hz</v>
          </cell>
          <cell r="CS723" t="str">
            <v>Repeat code rate:  B/110.9 Hz - 8011A Repeat Rate 221.8 Hz</v>
          </cell>
          <cell r="DE723" t="str">
            <v>0 Freq (in band freq): 11000 Hz - 1 Freq (out of band freq): 12500 Hz - duration: 3 secs - pulse length 10.0 ms - 2 pings 10 secs after release command - try 55.5, 110.9 or 221.8 Hz for 8011 command set release</v>
          </cell>
          <cell r="DF723" t="str">
            <v xml:space="preserve"> </v>
          </cell>
          <cell r="DG723" t="str">
            <v xml:space="preserve"> </v>
          </cell>
          <cell r="DH723" t="str">
            <v xml:space="preserve"> </v>
          </cell>
          <cell r="DI723" t="str">
            <v xml:space="preserve"> </v>
          </cell>
        </row>
        <row r="724">
          <cell r="F724">
            <v>968</v>
          </cell>
          <cell r="AN724" t="str">
            <v/>
          </cell>
          <cell r="CG724">
            <v>8.5</v>
          </cell>
          <cell r="CI724">
            <v>9.25</v>
          </cell>
          <cell r="CK724" t="str">
            <v>yes - 12 hrs on</v>
          </cell>
          <cell r="CL724" t="str">
            <v>yes - 12 hrs on</v>
          </cell>
          <cell r="CM724" t="str">
            <v>Repeat code rate:  C/136.5 Hz - 8011A Repeat Rate 273.0 Hz</v>
          </cell>
          <cell r="CQ724" t="str">
            <v>Repeat code rate:  G/118.8 Hz - 8011A Repeat Rate 237.6 Hz</v>
          </cell>
          <cell r="CS724" t="str">
            <v>Repeat code rate:  E/71.9 Hz - 8011A Repeat Rate 143.8 Hz</v>
          </cell>
          <cell r="DE724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24" t="str">
            <v xml:space="preserve"> </v>
          </cell>
          <cell r="DG724" t="str">
            <v xml:space="preserve"> </v>
          </cell>
          <cell r="DH724" t="str">
            <v xml:space="preserve"> </v>
          </cell>
          <cell r="DI724" t="str">
            <v xml:space="preserve"> </v>
          </cell>
        </row>
        <row r="725">
          <cell r="F725">
            <v>969</v>
          </cell>
          <cell r="AN725" t="str">
            <v/>
          </cell>
          <cell r="CG725">
            <v>8.5</v>
          </cell>
          <cell r="CI725">
            <v>9.75</v>
          </cell>
          <cell r="CK725" t="str">
            <v>yes - 12 hrs on</v>
          </cell>
          <cell r="CL725" t="str">
            <v>yes - 12 hrs on</v>
          </cell>
          <cell r="CM725" t="str">
            <v>Repeat code rate:  D/100.0 Hz - 8011A Repeat Rate 200.0 Hz</v>
          </cell>
          <cell r="CQ725" t="str">
            <v>Repeat code rate:  H/127.3 Hz - 8011A Repeat Rate 254.6 Hz</v>
          </cell>
          <cell r="CS725" t="str">
            <v>Repeat code rate:  F/77.0 Hz - 8011A Repeat Rate 154.0 Hz</v>
          </cell>
          <cell r="DE725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25" t="str">
            <v xml:space="preserve"> </v>
          </cell>
          <cell r="DG725" t="str">
            <v xml:space="preserve"> </v>
          </cell>
          <cell r="DH725" t="str">
            <v xml:space="preserve"> </v>
          </cell>
          <cell r="DI725" t="str">
            <v xml:space="preserve"> </v>
          </cell>
        </row>
        <row r="726">
          <cell r="F726">
            <v>969</v>
          </cell>
          <cell r="AN726" t="str">
            <v/>
          </cell>
          <cell r="CG726">
            <v>8.5</v>
          </cell>
          <cell r="CI726">
            <v>9.75</v>
          </cell>
          <cell r="CK726" t="str">
            <v>yes - 12 hrs on</v>
          </cell>
          <cell r="CL726" t="str">
            <v>yes - 12 hrs on</v>
          </cell>
          <cell r="CM726" t="str">
            <v>Repeat code rate:  D/100.0 Hz - 8011A Repeat Rate 200.0 Hz</v>
          </cell>
          <cell r="CQ726" t="str">
            <v>Repeat code rate:  H/127.3 Hz - 8011A Repeat Rate 254.6 Hz</v>
          </cell>
          <cell r="CS726" t="str">
            <v>Repeat code rate:  F/77.0 Hz - 8011A Repeat Rate 154.0 Hz</v>
          </cell>
          <cell r="DE726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26" t="str">
            <v xml:space="preserve"> </v>
          </cell>
          <cell r="DG726" t="str">
            <v xml:space="preserve"> </v>
          </cell>
          <cell r="DH726" t="str">
            <v xml:space="preserve"> </v>
          </cell>
          <cell r="DI726" t="str">
            <v xml:space="preserve"> </v>
          </cell>
        </row>
        <row r="727">
          <cell r="F727">
            <v>973</v>
          </cell>
          <cell r="AN727" t="str">
            <v/>
          </cell>
          <cell r="CG727">
            <v>9</v>
          </cell>
          <cell r="CI727">
            <v>9.25</v>
          </cell>
          <cell r="CK727" t="str">
            <v>yes - 12 hrs on</v>
          </cell>
          <cell r="CL727" t="str">
            <v>yes - 12 hrs on</v>
          </cell>
          <cell r="CM727" t="str">
            <v>Repeat code rate:  C/136.5 Hz - 8011A Repeat Rate 273.0 Hz</v>
          </cell>
          <cell r="CQ727" t="str">
            <v>Repeat code rate:  G/118.8 Hz - 8011A Repeat Rate 237.6 Hz</v>
          </cell>
          <cell r="CS727" t="str">
            <v>Repeat code rate:  E/71.9 Hz - 8011A Repeat Rate 143.8 Hz</v>
          </cell>
          <cell r="DE727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27" t="str">
            <v xml:space="preserve"> </v>
          </cell>
          <cell r="DG727" t="str">
            <v xml:space="preserve"> </v>
          </cell>
          <cell r="DH727" t="str">
            <v xml:space="preserve"> </v>
          </cell>
          <cell r="DI727" t="str">
            <v xml:space="preserve"> </v>
          </cell>
        </row>
        <row r="728">
          <cell r="F728">
            <v>974</v>
          </cell>
          <cell r="AN728" t="str">
            <v/>
          </cell>
          <cell r="CG728">
            <v>9</v>
          </cell>
          <cell r="CI728">
            <v>9.75</v>
          </cell>
          <cell r="CK728" t="str">
            <v>yes - 12 hrs on</v>
          </cell>
          <cell r="CL728" t="str">
            <v>yes - 12 hrs on</v>
          </cell>
          <cell r="CM728" t="str">
            <v>Repeat code rate:  D/100.0 Hz - 8011A Repeat Rate 200.0 Hz</v>
          </cell>
          <cell r="CQ728" t="str">
            <v>Repeat code rate:  H/127.3 Hz - 8011A Repeat Rate 254.6 Hz</v>
          </cell>
          <cell r="CS728" t="str">
            <v>Repeat code rate:  F/77.0 Hz - 8011A Repeat Rate 154.0 Hz</v>
          </cell>
          <cell r="DE728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28" t="str">
            <v xml:space="preserve"> </v>
          </cell>
          <cell r="DG728" t="str">
            <v xml:space="preserve"> </v>
          </cell>
          <cell r="DH728" t="str">
            <v xml:space="preserve"> </v>
          </cell>
          <cell r="DI728" t="str">
            <v xml:space="preserve"> </v>
          </cell>
        </row>
        <row r="729">
          <cell r="F729">
            <v>974</v>
          </cell>
          <cell r="AN729" t="str">
            <v/>
          </cell>
          <cell r="CG729">
            <v>9</v>
          </cell>
          <cell r="CI729">
            <v>9.75</v>
          </cell>
          <cell r="CK729" t="str">
            <v>yes - 12 hrs on</v>
          </cell>
          <cell r="CL729" t="str">
            <v>yes - 12 hrs on</v>
          </cell>
          <cell r="CM729" t="str">
            <v>Repeat code rate:  D/100.0 Hz - 8011A Repeat Rate 200.0 Hz</v>
          </cell>
          <cell r="CQ729" t="str">
            <v>Repeat code rate:  H/127.3 Hz - 8011A Repeat Rate 254.6 Hz</v>
          </cell>
          <cell r="CS729" t="str">
            <v>Repeat code rate:  F/77.0 Hz - 8011A Repeat Rate 154.0 Hz</v>
          </cell>
          <cell r="DE729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29" t="str">
            <v xml:space="preserve"> </v>
          </cell>
          <cell r="DG729" t="str">
            <v xml:space="preserve"> </v>
          </cell>
          <cell r="DH729" t="str">
            <v xml:space="preserve"> </v>
          </cell>
          <cell r="DI729" t="str">
            <v xml:space="preserve"> </v>
          </cell>
        </row>
        <row r="730">
          <cell r="F730">
            <v>975</v>
          </cell>
          <cell r="AN730" t="str">
            <v/>
          </cell>
          <cell r="CG730">
            <v>9.5</v>
          </cell>
          <cell r="CI730">
            <v>9.25</v>
          </cell>
          <cell r="CK730" t="str">
            <v>yes - 12 hrs on</v>
          </cell>
          <cell r="CL730" t="str">
            <v>yes - 12 hrs on</v>
          </cell>
          <cell r="CM730" t="str">
            <v>Repeat code rate:  C/136.5 Hz - 8011A Repeat Rate 273.0 Hz</v>
          </cell>
          <cell r="CQ730" t="str">
            <v>Repeat code rate:  G/118.8 Hz - 8011A Repeat Rate 237.6 Hz</v>
          </cell>
          <cell r="CS730" t="str">
            <v>Repeat code rate:  E/71.9 Hz - 8011A Repeat Rate 143.8 Hz</v>
          </cell>
          <cell r="DE730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0" t="str">
            <v xml:space="preserve"> </v>
          </cell>
          <cell r="DG730" t="str">
            <v xml:space="preserve"> </v>
          </cell>
          <cell r="DH730" t="str">
            <v xml:space="preserve"> </v>
          </cell>
          <cell r="DI730" t="str">
            <v xml:space="preserve"> </v>
          </cell>
        </row>
        <row r="731">
          <cell r="F731">
            <v>975</v>
          </cell>
          <cell r="AN731" t="str">
            <v/>
          </cell>
          <cell r="CG731">
            <v>9.5</v>
          </cell>
          <cell r="CI731">
            <v>9.25</v>
          </cell>
          <cell r="CK731" t="str">
            <v>yes - 12 hrs on</v>
          </cell>
          <cell r="CL731" t="str">
            <v>yes - 12 hrs on</v>
          </cell>
          <cell r="CM731" t="str">
            <v>Repeat code rate:  C/136.5 Hz - 8011A Repeat Rate 273.0 Hz</v>
          </cell>
          <cell r="CQ731" t="str">
            <v>Repeat code rate:  G/118.8 Hz - 8011A Repeat Rate 237.6 Hz</v>
          </cell>
          <cell r="CS731" t="str">
            <v>Repeat code rate:  E/71.9 Hz - 8011A Repeat Rate 143.8 Hz</v>
          </cell>
          <cell r="DE731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1" t="str">
            <v xml:space="preserve"> </v>
          </cell>
          <cell r="DG731" t="str">
            <v xml:space="preserve"> </v>
          </cell>
          <cell r="DH731" t="str">
            <v xml:space="preserve"> </v>
          </cell>
          <cell r="DI731" t="str">
            <v xml:space="preserve"> </v>
          </cell>
        </row>
        <row r="732">
          <cell r="F732">
            <v>976</v>
          </cell>
          <cell r="AN732" t="str">
            <v/>
          </cell>
          <cell r="CG732">
            <v>9.5</v>
          </cell>
          <cell r="CI732">
            <v>10.25</v>
          </cell>
          <cell r="CK732" t="str">
            <v>yes - 12 hrs on</v>
          </cell>
          <cell r="CL732" t="str">
            <v>yes - 12 hrs on</v>
          </cell>
          <cell r="CM732" t="str">
            <v>Repeat code rate:  D/100.0 Hz - 8011A Repeat Rate 200.0 Hz</v>
          </cell>
          <cell r="CQ732" t="str">
            <v>Repeat code rate:  H/127.3 Hz - 8011A Repeat Rate 254.6 Hz</v>
          </cell>
          <cell r="CS732" t="str">
            <v>Repeat code rate:  F/77.0 Hz - 8011A Repeat Rate 154.0 Hz</v>
          </cell>
          <cell r="DE732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32" t="str">
            <v xml:space="preserve"> </v>
          </cell>
          <cell r="DG732" t="str">
            <v xml:space="preserve"> </v>
          </cell>
          <cell r="DH732" t="str">
            <v xml:space="preserve"> </v>
          </cell>
          <cell r="DI732" t="str">
            <v xml:space="preserve"> </v>
          </cell>
        </row>
        <row r="733">
          <cell r="F733">
            <v>977</v>
          </cell>
          <cell r="AN733" t="str">
            <v/>
          </cell>
          <cell r="CG733">
            <v>10</v>
          </cell>
          <cell r="CI733">
            <v>10.75</v>
          </cell>
          <cell r="CK733" t="str">
            <v>yes - 12 hrs on</v>
          </cell>
          <cell r="CL733" t="str">
            <v>yes - 12 hrs on</v>
          </cell>
          <cell r="CM733" t="str">
            <v>Repeat code rate:  C/136.5 Hz - 8011A Repeat Rate 273.0 Hz</v>
          </cell>
          <cell r="CQ733" t="str">
            <v>Repeat code rate:  G/118.8 Hz - 8011A Repeat Rate 237.6 Hz</v>
          </cell>
          <cell r="CS733" t="str">
            <v>Repeat code rate:  E/71.9 Hz - 8011A Repeat Rate 143.8 Hz</v>
          </cell>
          <cell r="DE733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3" t="str">
            <v xml:space="preserve"> </v>
          </cell>
          <cell r="DG733" t="str">
            <v xml:space="preserve"> </v>
          </cell>
          <cell r="DH733" t="str">
            <v xml:space="preserve"> </v>
          </cell>
          <cell r="DI733" t="str">
            <v xml:space="preserve"> </v>
          </cell>
        </row>
        <row r="734">
          <cell r="F734">
            <v>977</v>
          </cell>
          <cell r="AN734" t="str">
            <v/>
          </cell>
          <cell r="CG734">
            <v>10</v>
          </cell>
          <cell r="CI734">
            <v>10.75</v>
          </cell>
          <cell r="CK734" t="str">
            <v>yes - 12 hrs on</v>
          </cell>
          <cell r="CL734" t="str">
            <v>yes - 12 hrs on</v>
          </cell>
          <cell r="CM734" t="str">
            <v>Repeat code rate:  C/136.5 Hz - 8011A Repeat Rate 273.0 Hz</v>
          </cell>
          <cell r="CQ734" t="str">
            <v>Repeat code rate:  G/118.8 Hz - 8011A Repeat Rate 237.6 Hz</v>
          </cell>
          <cell r="CS734" t="str">
            <v>Repeat code rate:  E/71.9 Hz - 8011A Repeat Rate 143.8 Hz</v>
          </cell>
          <cell r="DE734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4" t="str">
            <v xml:space="preserve"> </v>
          </cell>
          <cell r="DG734" t="str">
            <v xml:space="preserve"> </v>
          </cell>
          <cell r="DH734" t="str">
            <v xml:space="preserve"> </v>
          </cell>
          <cell r="DI734" t="str">
            <v xml:space="preserve"> </v>
          </cell>
        </row>
        <row r="735">
          <cell r="F735">
            <v>979</v>
          </cell>
          <cell r="AN735" t="str">
            <v/>
          </cell>
          <cell r="CG735">
            <v>10.5</v>
          </cell>
          <cell r="CI735">
            <v>10.75</v>
          </cell>
          <cell r="CK735" t="str">
            <v>yes - 12 hrs on</v>
          </cell>
          <cell r="CL735" t="str">
            <v>yes - 12 hrs on</v>
          </cell>
          <cell r="CM735" t="str">
            <v>Repeat code rate:  C/136.5 Hz - 8011A Repeat Rate 273.0 Hz</v>
          </cell>
          <cell r="CQ735" t="str">
            <v>Repeat code rate:  G/118.8 Hz - 8011A Repeat Rate 237.6 Hz</v>
          </cell>
          <cell r="CS735" t="str">
            <v>Repeat code rate:  E/71.9 Hz - 8011A Repeat Rate 143.8 Hz</v>
          </cell>
          <cell r="DE735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5" t="str">
            <v xml:space="preserve"> </v>
          </cell>
          <cell r="DG735" t="str">
            <v xml:space="preserve"> </v>
          </cell>
          <cell r="DH735" t="str">
            <v xml:space="preserve"> </v>
          </cell>
          <cell r="DI735" t="str">
            <v xml:space="preserve"> </v>
          </cell>
        </row>
        <row r="736">
          <cell r="F736">
            <v>979</v>
          </cell>
          <cell r="AN736" t="str">
            <v/>
          </cell>
          <cell r="CG736">
            <v>10.5</v>
          </cell>
          <cell r="CI736">
            <v>10.75</v>
          </cell>
          <cell r="CK736" t="str">
            <v>yes - 12 hrs on</v>
          </cell>
          <cell r="CL736" t="str">
            <v>yes - 12 hrs on</v>
          </cell>
          <cell r="CM736" t="str">
            <v>Repeat code rate:  C/136.5 Hz - 8011A Repeat Rate 273.0 Hz</v>
          </cell>
          <cell r="CQ736" t="str">
            <v>Repeat code rate:  G/118.8 Hz - 8011A Repeat Rate 237.6 Hz</v>
          </cell>
          <cell r="CS736" t="str">
            <v>Repeat code rate:  E/71.9 Hz - 8011A Repeat Rate 143.8 Hz</v>
          </cell>
          <cell r="DE736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6" t="str">
            <v xml:space="preserve"> </v>
          </cell>
          <cell r="DG736" t="str">
            <v xml:space="preserve"> </v>
          </cell>
          <cell r="DH736" t="str">
            <v xml:space="preserve"> </v>
          </cell>
          <cell r="DI736" t="str">
            <v xml:space="preserve"> </v>
          </cell>
        </row>
        <row r="737">
          <cell r="F737">
            <v>980</v>
          </cell>
          <cell r="G737">
            <v>199</v>
          </cell>
          <cell r="AN737" t="str">
            <v/>
          </cell>
          <cell r="CG737">
            <v>10.5</v>
          </cell>
          <cell r="CI737">
            <v>10.25</v>
          </cell>
          <cell r="CK737" t="str">
            <v>yes - 12 hrs on</v>
          </cell>
          <cell r="CL737" t="str">
            <v>yes - 12 hrs on</v>
          </cell>
          <cell r="CM737" t="str">
            <v>Repeat code rate:  D/100.0 Hz - 8011A Repeat Rate 200.0 Hz</v>
          </cell>
          <cell r="CQ737" t="str">
            <v>Repeat code rate:  H/127.3 Hz - 8011A Repeat Rate 254.6 Hz</v>
          </cell>
          <cell r="CS737" t="str">
            <v>Repeat code rate:  F/77.0 Hz - 8011A Repeat Rate 154.0 Hz</v>
          </cell>
          <cell r="DE737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37" t="str">
            <v xml:space="preserve"> </v>
          </cell>
          <cell r="DG737" t="str">
            <v xml:space="preserve"> </v>
          </cell>
          <cell r="DH737" t="str">
            <v xml:space="preserve"> </v>
          </cell>
          <cell r="DI737" t="str">
            <v xml:space="preserve"> </v>
          </cell>
        </row>
        <row r="738">
          <cell r="F738">
            <v>980</v>
          </cell>
          <cell r="AN738" t="str">
            <v/>
          </cell>
          <cell r="CG738">
            <v>10.5</v>
          </cell>
          <cell r="CI738">
            <v>10.25</v>
          </cell>
          <cell r="CK738" t="str">
            <v>yes - 12 hrs on</v>
          </cell>
          <cell r="CL738" t="str">
            <v>yes - 12 hrs on</v>
          </cell>
          <cell r="CM738" t="str">
            <v>Repeat code rate:  D/100.0 Hz - 8011A Repeat Rate 200.0 Hz</v>
          </cell>
          <cell r="CQ738" t="str">
            <v>Repeat code rate:  H/127.3 Hz - 8011A Repeat Rate 254.6 Hz</v>
          </cell>
          <cell r="CS738" t="str">
            <v>Repeat code rate:  F/77.0 Hz - 8011A Repeat Rate 154.0 Hz</v>
          </cell>
          <cell r="DE738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38" t="str">
            <v xml:space="preserve"> </v>
          </cell>
          <cell r="DG738" t="str">
            <v xml:space="preserve"> </v>
          </cell>
          <cell r="DH738" t="str">
            <v xml:space="preserve"> </v>
          </cell>
          <cell r="DI738" t="str">
            <v xml:space="preserve"> </v>
          </cell>
        </row>
        <row r="739">
          <cell r="F739">
            <v>981</v>
          </cell>
          <cell r="AN739" t="str">
            <v/>
          </cell>
          <cell r="CG739">
            <v>11</v>
          </cell>
          <cell r="CI739">
            <v>11.25</v>
          </cell>
          <cell r="CK739" t="str">
            <v>yes - 12 hrs on</v>
          </cell>
          <cell r="CL739" t="str">
            <v>yes - 12 hrs on</v>
          </cell>
          <cell r="CM739" t="str">
            <v>Repeat code rate:  C/136.5 Hz - 8011A Repeat Rate 273.0 Hz</v>
          </cell>
          <cell r="CQ739" t="str">
            <v>Repeat code rate:  G/118.8 Hz - 8011A Repeat Rate 237.6 Hz</v>
          </cell>
          <cell r="CS739" t="str">
            <v>Repeat code rate:  E/71.9 Hz - 8011A Repeat Rate 143.8 Hz</v>
          </cell>
          <cell r="DE739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39" t="str">
            <v xml:space="preserve"> </v>
          </cell>
          <cell r="DG739" t="str">
            <v xml:space="preserve"> </v>
          </cell>
          <cell r="DH739" t="str">
            <v xml:space="preserve"> </v>
          </cell>
          <cell r="DI739" t="str">
            <v xml:space="preserve"> </v>
          </cell>
        </row>
        <row r="740">
          <cell r="F740">
            <v>982</v>
          </cell>
          <cell r="AN740" t="str">
            <v/>
          </cell>
          <cell r="CG740">
            <v>11</v>
          </cell>
          <cell r="CI740">
            <v>11.75</v>
          </cell>
          <cell r="CK740" t="str">
            <v>yes - 12 hrs on</v>
          </cell>
          <cell r="CL740" t="str">
            <v>yes - 12 hrs on</v>
          </cell>
          <cell r="CM740" t="str">
            <v>Repeat code rate:  D/100.0 Hz - 8011A Repeat Rate 200.0 Hz</v>
          </cell>
          <cell r="CQ740" t="str">
            <v>Repeat code rate:  H/127.3 Hz - 8011A Repeat Rate 254.6 Hz</v>
          </cell>
          <cell r="CS740" t="str">
            <v>Repeat code rate:  F/77.0 Hz - 8011A Repeat Rate 154.0 Hz</v>
          </cell>
          <cell r="DE740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40" t="str">
            <v xml:space="preserve"> </v>
          </cell>
          <cell r="DG740" t="str">
            <v xml:space="preserve"> </v>
          </cell>
          <cell r="DH740" t="str">
            <v xml:space="preserve"> </v>
          </cell>
          <cell r="DI740" t="str">
            <v xml:space="preserve"> </v>
          </cell>
        </row>
        <row r="741">
          <cell r="F741">
            <v>982</v>
          </cell>
          <cell r="AN741" t="str">
            <v/>
          </cell>
          <cell r="CG741">
            <v>11</v>
          </cell>
          <cell r="CI741">
            <v>11.75</v>
          </cell>
          <cell r="CK741" t="str">
            <v>yes - 12 hrs on</v>
          </cell>
          <cell r="CL741" t="str">
            <v>yes - 12 hrs on</v>
          </cell>
          <cell r="CM741" t="str">
            <v>Repeat code rate:  D/100.0 Hz - 8011A Repeat Rate 200.0 Hz</v>
          </cell>
          <cell r="CQ741" t="str">
            <v>Repeat code rate:  H/127.3 Hz - 8011A Repeat Rate 254.6 Hz</v>
          </cell>
          <cell r="CS741" t="str">
            <v>Repeat code rate:  F/77.0 Hz - 8011A Repeat Rate 154.0 Hz</v>
          </cell>
          <cell r="DE741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41" t="str">
            <v xml:space="preserve"> </v>
          </cell>
          <cell r="DG741" t="str">
            <v xml:space="preserve"> </v>
          </cell>
          <cell r="DH741" t="str">
            <v xml:space="preserve"> </v>
          </cell>
          <cell r="DI741" t="str">
            <v xml:space="preserve"> </v>
          </cell>
        </row>
        <row r="742">
          <cell r="F742">
            <v>983</v>
          </cell>
          <cell r="AN742" t="str">
            <v/>
          </cell>
          <cell r="CG742">
            <v>11.5</v>
          </cell>
          <cell r="CI742">
            <v>11.25</v>
          </cell>
          <cell r="CK742" t="str">
            <v>yes - 12 hrs on</v>
          </cell>
          <cell r="CL742" t="str">
            <v>yes - 12 hrs on</v>
          </cell>
          <cell r="CM742" t="str">
            <v>Repeat code rate:  C/136.5 Hz - 8011A Repeat Rate 273.0 Hz</v>
          </cell>
          <cell r="CQ742" t="str">
            <v>Repeat code rate:  G/118.8 Hz - 8011A Repeat Rate 237.6 Hz</v>
          </cell>
          <cell r="CS742" t="str">
            <v>Repeat code rate:  E/71.9 Hz - 8011A Repeat Rate 143.8 Hz</v>
          </cell>
          <cell r="DE742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42" t="str">
            <v xml:space="preserve"> </v>
          </cell>
          <cell r="DG742" t="str">
            <v xml:space="preserve"> </v>
          </cell>
          <cell r="DH742" t="str">
            <v xml:space="preserve"> </v>
          </cell>
          <cell r="DI742" t="str">
            <v xml:space="preserve"> </v>
          </cell>
        </row>
        <row r="743">
          <cell r="F743">
            <v>983</v>
          </cell>
          <cell r="AN743" t="str">
            <v/>
          </cell>
          <cell r="CG743">
            <v>11.5</v>
          </cell>
          <cell r="CI743">
            <v>11.25</v>
          </cell>
          <cell r="CK743" t="str">
            <v>yes - 12 hrs on</v>
          </cell>
          <cell r="CL743" t="str">
            <v>yes - 12 hrs on</v>
          </cell>
          <cell r="CM743" t="str">
            <v>Repeat code rate:  C/136.5 Hz - 8011A Repeat Rate 273.0 Hz</v>
          </cell>
          <cell r="CQ743" t="str">
            <v>Repeat code rate:  G/118.8 Hz - 8011A Repeat Rate 237.6 Hz</v>
          </cell>
          <cell r="CS743" t="str">
            <v>Repeat code rate:  E/71.9 Hz - 8011A Repeat Rate 143.8 Hz</v>
          </cell>
          <cell r="DE743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43" t="str">
            <v xml:space="preserve"> </v>
          </cell>
          <cell r="DG743" t="str">
            <v xml:space="preserve"> </v>
          </cell>
          <cell r="DH743" t="str">
            <v xml:space="preserve"> </v>
          </cell>
          <cell r="DI743" t="str">
            <v xml:space="preserve"> </v>
          </cell>
        </row>
        <row r="744">
          <cell r="F744">
            <v>984</v>
          </cell>
          <cell r="AN744" t="str">
            <v/>
          </cell>
          <cell r="CG744">
            <v>11.5</v>
          </cell>
          <cell r="CI744">
            <v>11.75</v>
          </cell>
          <cell r="CK744" t="str">
            <v>yes - 12 hrs on</v>
          </cell>
          <cell r="CL744" t="str">
            <v>yes - 12 hrs on</v>
          </cell>
          <cell r="CM744" t="str">
            <v>Repeat code rate:  D/100.0 Hz - 8011A Repeat Rate 200.0 Hz</v>
          </cell>
          <cell r="CQ744" t="str">
            <v>Repeat code rate:  H/127.3 Hz - 8011A Repeat Rate 254.0 Hz</v>
          </cell>
          <cell r="CS744" t="str">
            <v>Repeat code rate:  F/77.0 Hz - 8011A Repeat Rate 154.0 Hz</v>
          </cell>
          <cell r="DE744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44" t="str">
            <v xml:space="preserve"> </v>
          </cell>
          <cell r="DG744" t="str">
            <v xml:space="preserve"> </v>
          </cell>
          <cell r="DH744" t="str">
            <v xml:space="preserve"> </v>
          </cell>
          <cell r="DI744" t="str">
            <v xml:space="preserve"> </v>
          </cell>
        </row>
        <row r="745">
          <cell r="F745">
            <v>985</v>
          </cell>
          <cell r="AN745" t="str">
            <v/>
          </cell>
          <cell r="CG745">
            <v>13</v>
          </cell>
          <cell r="CI745">
            <v>11.25</v>
          </cell>
          <cell r="CK745" t="str">
            <v>yes - 12 hrs on</v>
          </cell>
          <cell r="CL745" t="str">
            <v>yes - 12 hrs on</v>
          </cell>
          <cell r="CM745" t="str">
            <v>Repeat code rate:  C/136.5 Hz - 8011A Repeat Rate 273.0 Hz</v>
          </cell>
          <cell r="CQ745" t="str">
            <v>Repeat code rate:  G/118.8 Hz - 8011A Repeat Rate 237.6 Hz</v>
          </cell>
          <cell r="CS745" t="str">
            <v>Repeat code rate:  E/71.9 Hz - 8011A Repeat Rate 143.8 Hz</v>
          </cell>
          <cell r="DE745" t="str">
            <v>Tilt Disable Repeat Code/Rate:  A/77.0 Hz - 8011A Repeat Rate: 154 Hz - 0 Freq (in band freq): 9000 Hz - 1 Freq (out of band freq): 12500 Hz - duration: 3 secs - pulse length 10.0 ms - 5 pings ~6 secs after release command - it may be necessary to halve o</v>
          </cell>
          <cell r="DF745" t="str">
            <v xml:space="preserve"> </v>
          </cell>
          <cell r="DG745" t="str">
            <v xml:space="preserve"> </v>
          </cell>
          <cell r="DH745" t="str">
            <v xml:space="preserve"> </v>
          </cell>
          <cell r="DI745" t="str">
            <v xml:space="preserve"> </v>
          </cell>
        </row>
        <row r="746">
          <cell r="F746">
            <v>986</v>
          </cell>
          <cell r="AN746" t="str">
            <v/>
          </cell>
          <cell r="CG746">
            <v>13</v>
          </cell>
          <cell r="CI746">
            <v>12.25</v>
          </cell>
          <cell r="CK746" t="str">
            <v>yes - 12 hrs on</v>
          </cell>
          <cell r="CL746" t="str">
            <v>yes - 12 hrs on</v>
          </cell>
          <cell r="CM746" t="str">
            <v>Repeat code rate:  D/100.0 Hz - 8011A Repeat Rate 200.0 Hz</v>
          </cell>
          <cell r="CQ746" t="str">
            <v>Repeat code rate:  H/127.3 Hz - 8011A Repeat Rate 254.6 Hz</v>
          </cell>
          <cell r="CS746" t="str">
            <v>Repeat code rate:  F/77.0 Hz - 8011A Repeat Rate 154.0 Hz</v>
          </cell>
          <cell r="DE746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46" t="str">
            <v xml:space="preserve"> </v>
          </cell>
          <cell r="DG746" t="str">
            <v xml:space="preserve"> </v>
          </cell>
          <cell r="DH746" t="str">
            <v xml:space="preserve"> </v>
          </cell>
          <cell r="DI746" t="str">
            <v xml:space="preserve"> </v>
          </cell>
        </row>
        <row r="747">
          <cell r="F747">
            <v>986</v>
          </cell>
          <cell r="AN747" t="str">
            <v/>
          </cell>
          <cell r="CG747">
            <v>13</v>
          </cell>
          <cell r="CI747">
            <v>12.25</v>
          </cell>
          <cell r="CK747" t="str">
            <v>yes - 12 hrs on</v>
          </cell>
          <cell r="CL747" t="str">
            <v>yes - 12 hrs on</v>
          </cell>
          <cell r="CM747" t="str">
            <v>Repeat code rate:  D/100.0 Hz - 8011A Repeat Rate 200.0 Hz</v>
          </cell>
          <cell r="CQ747" t="str">
            <v>Repeat code rate:  H/127.3 Hz - 8011A Repeat Rate 254.6 Hz</v>
          </cell>
          <cell r="CS747" t="str">
            <v>Repeat code rate:  F/77.0 Hz - 8011A Repeat Rate 154.0 Hz</v>
          </cell>
          <cell r="DE747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47" t="str">
            <v xml:space="preserve"> </v>
          </cell>
          <cell r="DG747" t="str">
            <v xml:space="preserve"> </v>
          </cell>
          <cell r="DH747" t="str">
            <v xml:space="preserve"> </v>
          </cell>
          <cell r="DI747" t="str">
            <v xml:space="preserve"> </v>
          </cell>
        </row>
        <row r="748">
          <cell r="F748">
            <v>987</v>
          </cell>
          <cell r="AN748" t="str">
            <v/>
          </cell>
          <cell r="CG748">
            <v>13.5</v>
          </cell>
          <cell r="CI748">
            <v>12.25</v>
          </cell>
          <cell r="CK748" t="str">
            <v>yes - 12 hrs on</v>
          </cell>
          <cell r="CL748" t="str">
            <v>yes - 12 hrs on</v>
          </cell>
          <cell r="CM748" t="str">
            <v>Repeat code rate:  C/136.5 Hz - 8011A Repeat Rate 273.0 Hz</v>
          </cell>
          <cell r="CQ748" t="str">
            <v>Repeat code rate:  G/118.8 Hz - 8011A Repeat Rate 237.6 Hz</v>
          </cell>
          <cell r="CS748" t="str">
            <v>Repeat code rate:  E/71.9 Hz - 8011A Repeat Rate 143.8 Hz</v>
          </cell>
          <cell r="DE748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48" t="str">
            <v xml:space="preserve"> </v>
          </cell>
          <cell r="DG748" t="str">
            <v xml:space="preserve"> </v>
          </cell>
          <cell r="DH748" t="str">
            <v xml:space="preserve"> </v>
          </cell>
          <cell r="DI748" t="str">
            <v xml:space="preserve"> </v>
          </cell>
        </row>
        <row r="749">
          <cell r="F749">
            <v>988</v>
          </cell>
          <cell r="AN749" t="str">
            <v/>
          </cell>
          <cell r="CG749">
            <v>13.5</v>
          </cell>
          <cell r="CI749">
            <v>12.75</v>
          </cell>
          <cell r="CK749" t="str">
            <v>yes - 12 hrs on</v>
          </cell>
          <cell r="CL749" t="str">
            <v>yes - 12 hrs on</v>
          </cell>
          <cell r="CM749" t="str">
            <v>Repeat code rate:  D/100.0 Hz - 8011A Repeat Rate 200.0 Hz</v>
          </cell>
          <cell r="CQ749" t="str">
            <v>Repeat code rate:  H/127.3 Hz - 8011A Repeat Rate 254.6 Hz</v>
          </cell>
          <cell r="CS749" t="str">
            <v>Repeat code rate:  F/77.0 Hz - 8011A Repeat Rate 154.0 Hz</v>
          </cell>
          <cell r="DE749" t="str">
            <v>Tilt Disable Repeat Code/Rate:  B/110.9 Hz - 8011A Repeat Rate: 221.8 Hz - 0 Freq (in band freq): 9000 Hz - 1 Freq (out of band freq): 12500 Hz - duration: 3 secs - pulse length 10.0 ms - 5 pings ~6 secs after release command - it may be necessary to halv</v>
          </cell>
          <cell r="DF749" t="str">
            <v xml:space="preserve"> </v>
          </cell>
          <cell r="DG749" t="str">
            <v xml:space="preserve"> </v>
          </cell>
          <cell r="DH749" t="str">
            <v xml:space="preserve"> </v>
          </cell>
          <cell r="DI749" t="str">
            <v xml:space="preserve"> </v>
          </cell>
        </row>
        <row r="750">
          <cell r="F750">
            <v>989</v>
          </cell>
          <cell r="AN750" t="str">
            <v/>
          </cell>
          <cell r="CG750">
            <v>14</v>
          </cell>
          <cell r="CI750">
            <v>12.75</v>
          </cell>
          <cell r="CK750" t="str">
            <v>yes - 12 hrs on</v>
          </cell>
          <cell r="CL750" t="str">
            <v>yes - 12 hrs on</v>
          </cell>
          <cell r="CM750" t="str">
            <v>Repeat code rate:  C/136.5 Hz - 8011A Repeat Rate 273.0 Hz</v>
          </cell>
          <cell r="CQ750" t="str">
            <v>Repeat code rate:  G/118.8 Hz - 8011A Repeat Rate 237.6 Hz</v>
          </cell>
          <cell r="CS750" t="str">
            <v>Repeat code rate:  E/71.9 Hz - 8011A Repeat Rate 143.8 Hz</v>
          </cell>
          <cell r="DE750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50" t="str">
            <v xml:space="preserve"> </v>
          </cell>
          <cell r="DG750" t="str">
            <v xml:space="preserve"> </v>
          </cell>
          <cell r="DH750" t="str">
            <v xml:space="preserve"> </v>
          </cell>
          <cell r="DI750" t="str">
            <v xml:space="preserve"> </v>
          </cell>
        </row>
        <row r="751">
          <cell r="F751">
            <v>989</v>
          </cell>
          <cell r="AN751" t="str">
            <v/>
          </cell>
          <cell r="CG751">
            <v>14</v>
          </cell>
          <cell r="CI751">
            <v>12.75</v>
          </cell>
          <cell r="CK751" t="str">
            <v>yes - 12 hrs on</v>
          </cell>
          <cell r="CL751" t="str">
            <v>yes - 12 hrs on</v>
          </cell>
          <cell r="CM751" t="str">
            <v>Repeat code rate:  C/136.5 Hz - 8011A Repeat Rate 273.0 Hz</v>
          </cell>
          <cell r="CQ751" t="str">
            <v>Repeat code rate:  G/118.8 Hz - 8011A Repeat Rate 237.6 Hz</v>
          </cell>
          <cell r="CS751" t="str">
            <v>Repeat code rate:  E/71.9 Hz - 8011A Repeat Rate 143.8 Hz</v>
          </cell>
          <cell r="DE751" t="str">
            <v>Tilt Disable Repeat Code/Rate:  A/82.5 Hz - 8011A Repeat Rate: 165 Hz - 0 Freq (in band freq): 9000 Hz - 1 Freq (out of band freq): 12500 Hz - duration: 3 secs - pulse length 10.0 ms - 5 pings ~6 secs after release command - it may be necessary to halve o</v>
          </cell>
          <cell r="DF751" t="str">
            <v xml:space="preserve"> </v>
          </cell>
          <cell r="DG751" t="str">
            <v xml:space="preserve"> </v>
          </cell>
          <cell r="DH751" t="str">
            <v xml:space="preserve"> </v>
          </cell>
          <cell r="DI751" t="str">
            <v xml:space="preserve"> </v>
          </cell>
        </row>
        <row r="752">
          <cell r="F752">
            <v>1006</v>
          </cell>
          <cell r="AN752" t="str">
            <v/>
          </cell>
          <cell r="CG752">
            <v>8.5</v>
          </cell>
          <cell r="CI752">
            <v>9.75</v>
          </cell>
          <cell r="CK752" t="str">
            <v>yes - 12 hrs on</v>
          </cell>
          <cell r="CL752" t="str">
            <v>yes - 12 hrs on</v>
          </cell>
          <cell r="CM752" t="str">
            <v>Repeat code rate:  M/103.5 Hz - 8011A Repeat Rate 207.0 Hz</v>
          </cell>
          <cell r="CQ752" t="str">
            <v>Repeat code rate:  H/127.3 Hz - 8011A Repeat Rate 254.6 Hz</v>
          </cell>
          <cell r="CS752" t="str">
            <v>Repeat code rate:  K/107.2 Hz - 8011A Repeat Rate 214.4 Hz</v>
          </cell>
          <cell r="DE752" t="str">
            <v>Tilt Disable Repeat Code/Rate:  G/118.8 Hz - 8011A Repeat Rate: 237.6 Hz - 0 Freq (in band freq) = receive freq - 1 Freq (out of band freq): 12500 Hz - duration: 3 secs - pulse length 10.0 ms - 5 pings ~6 secs after release command - it may be necessary t</v>
          </cell>
          <cell r="DF752" t="str">
            <v xml:space="preserve"> </v>
          </cell>
          <cell r="DG752" t="str">
            <v xml:space="preserve"> </v>
          </cell>
          <cell r="DH752" t="str">
            <v xml:space="preserve"> </v>
          </cell>
          <cell r="DI752" t="str">
            <v xml:space="preserve"> </v>
          </cell>
        </row>
        <row r="753">
          <cell r="F753">
            <v>1009</v>
          </cell>
          <cell r="AN753" t="str">
            <v/>
          </cell>
          <cell r="CG753">
            <v>9.5</v>
          </cell>
          <cell r="CI753">
            <v>9.25</v>
          </cell>
          <cell r="CK753" t="str">
            <v>yes - 12 hrs on</v>
          </cell>
          <cell r="CL753" t="str">
            <v>yes - 12 hrs on</v>
          </cell>
          <cell r="CM753" t="str">
            <v>Repeat code rate:  L/114.8 Hz - 8011A Repeat Rate 229.6 Hz</v>
          </cell>
          <cell r="CQ753" t="str">
            <v>Repeat code rate:  I/123.0 Hz - 8011A Repeat Rate 246 Hz</v>
          </cell>
          <cell r="CS753" t="str">
            <v>Repeat code rate:  J/131.8 Hz - 8011A Repeat Rate 263.6 Hz</v>
          </cell>
          <cell r="DE753" t="str">
            <v>Tilt Disable Repeat Code/Rate:  F/77.0 Hz - 8011A Repeat Rate: 154 Hz - 0 Freq (in band freq) = receive freq - 1 Freq (out of band freq): 12500 Hz - duration: 3 secs - pulse length 10.0 ms - 5 pings ~6 secs after release command - it may be necessary to h</v>
          </cell>
          <cell r="DF753" t="str">
            <v xml:space="preserve"> </v>
          </cell>
          <cell r="DG753" t="str">
            <v xml:space="preserve"> </v>
          </cell>
          <cell r="DH753" t="str">
            <v xml:space="preserve"> </v>
          </cell>
          <cell r="DI753" t="str">
            <v xml:space="preserve"> </v>
          </cell>
        </row>
        <row r="754">
          <cell r="F754">
            <v>1020</v>
          </cell>
          <cell r="AN754" t="str">
            <v/>
          </cell>
          <cell r="CG754">
            <v>11.5</v>
          </cell>
          <cell r="CI754">
            <v>11.75</v>
          </cell>
          <cell r="CK754" t="str">
            <v>yes - 12 hrs on</v>
          </cell>
          <cell r="CL754" t="str">
            <v>yes - 12 hrs on</v>
          </cell>
          <cell r="CM754" t="str">
            <v>Repeat code rate:  M/103.5 Hz - 8011A Repeat Rate 207.0 Hz</v>
          </cell>
          <cell r="CQ754" t="str">
            <v>Repeat code rate:  H/127.3 Hz - 8011A Repeat Rate 254.6 Hz</v>
          </cell>
          <cell r="CS754" t="str">
            <v>Repeat code rate:  K/107.2 Hz - 8011A Repeat Rate 214.4 Hz</v>
          </cell>
          <cell r="DE754" t="str">
            <v>Tilt Disable Repeat Code/Rate:  G/118.8 Hz - 8011A Repeat Rate: 237.6 Hz - 0 Freq (in band freq) = receive freq - 1 Freq (out of band freq): 12500 Hz - duration: 3 secs - pulse length 10.0 ms - 5 pings ~6 secs after release command - it may be necessary t</v>
          </cell>
          <cell r="DF754" t="str">
            <v xml:space="preserve"> </v>
          </cell>
          <cell r="DG754" t="str">
            <v xml:space="preserve"> </v>
          </cell>
          <cell r="DH754" t="str">
            <v xml:space="preserve"> </v>
          </cell>
          <cell r="DI754" t="str">
            <v xml:space="preserve"> </v>
          </cell>
        </row>
        <row r="755">
          <cell r="F755">
            <v>1020</v>
          </cell>
          <cell r="AN755" t="str">
            <v/>
          </cell>
          <cell r="CG755">
            <v>11.5</v>
          </cell>
          <cell r="CI755">
            <v>11.75</v>
          </cell>
          <cell r="CK755" t="str">
            <v>yes - 12 hrs on</v>
          </cell>
          <cell r="CL755" t="str">
            <v>yes - 12 hrs on</v>
          </cell>
          <cell r="CM755" t="str">
            <v>Repeat code rate:  M/103.5 Hz - 8011A Repeat Rate 207.0 Hz</v>
          </cell>
          <cell r="CQ755" t="str">
            <v>Repeat code rate:  H/127.3 Hz - 8011A Repeat Rate 254.6 Hz</v>
          </cell>
          <cell r="CS755" t="str">
            <v>Repeat code rate:  K/107.2 Hz - 8011A Repeat Rate 214.4 Hz</v>
          </cell>
          <cell r="DE755" t="str">
            <v>Tilt Disable Repeat Code/Rate:  G/118.8 Hz - 8011A Repeat Rate: 237.6 Hz - 0 Freq (in band freq) = receive freq - 1 Freq (out of band freq): 12500 Hz - duration: 3 secs - pulse length 10.0 ms - 5 pings ~6 secs after release command - it may be necessary t</v>
          </cell>
          <cell r="DF755" t="str">
            <v xml:space="preserve"> </v>
          </cell>
          <cell r="DG755" t="str">
            <v xml:space="preserve"> </v>
          </cell>
          <cell r="DH755" t="str">
            <v xml:space="preserve"> </v>
          </cell>
          <cell r="DI755" t="str">
            <v xml:space="preserve"> </v>
          </cell>
        </row>
        <row r="756">
          <cell r="F756">
            <v>1022</v>
          </cell>
          <cell r="AN756" t="str">
            <v/>
          </cell>
          <cell r="CG756">
            <v>13</v>
          </cell>
          <cell r="CI756">
            <v>12.25</v>
          </cell>
          <cell r="CK756" t="str">
            <v>yes - 12 hrs on</v>
          </cell>
          <cell r="CL756" t="str">
            <v>yes - 12 hrs on</v>
          </cell>
          <cell r="CM756" t="str">
            <v>Repeat code rate:  M/103.5 Hz - 8011A Repeat Rate 207.0 Hz</v>
          </cell>
          <cell r="CQ756" t="str">
            <v>Repeat code rate:  H/127.3 Hz - 8011A Repeat Rate 254.6 Hz</v>
          </cell>
          <cell r="CS756" t="str">
            <v>Repeat code rate:  K/107.2 Hz - 8011A Repeat Rate 214.4 Hz</v>
          </cell>
          <cell r="DE756" t="str">
            <v>Tilt Disable Repeat Code/Rate:  G/118.8 Hz - 8011A Repeat Rate: 237.6 Hz - 0 Freq (in band freq) = receive freq - 1 Freq (out of band freq): 12500 Hz - duration: 3 secs - pulse length 10.0 ms - 5 pings ~6 secs after release command - it may be necessary t</v>
          </cell>
          <cell r="DF756" t="str">
            <v xml:space="preserve"> </v>
          </cell>
          <cell r="DG756" t="str">
            <v xml:space="preserve"> </v>
          </cell>
          <cell r="DH756" t="str">
            <v xml:space="preserve"> </v>
          </cell>
          <cell r="DI756" t="str">
            <v xml:space="preserve"> </v>
          </cell>
        </row>
        <row r="757">
          <cell r="F757">
            <v>1024</v>
          </cell>
          <cell r="AN757" t="str">
            <v/>
          </cell>
          <cell r="CG757">
            <v>13.5</v>
          </cell>
          <cell r="CI757">
            <v>12.75</v>
          </cell>
          <cell r="CK757" t="str">
            <v>yes - 12 hrs on</v>
          </cell>
          <cell r="CL757" t="str">
            <v>yes - 12 hrs on</v>
          </cell>
          <cell r="CM757" t="str">
            <v>Repeat code rate:  M/103.5 Hz - 8011A Repeat Rate 207.0 Hz</v>
          </cell>
          <cell r="CQ757" t="str">
            <v>Repeat code rate:  H/127.3 Hz - 8011A Repeat Rate 254.6 Hz</v>
          </cell>
          <cell r="CS757" t="str">
            <v>Repeat code rate:  K/107.2 Hz - 8011A Repeat Rate 214.4 Hz</v>
          </cell>
          <cell r="DE757" t="str">
            <v>Tilt Disable Repeat Code/Rate:  G/118.8 Hz - 8011A Repeat Rate: 237.6 Hz - 0 Freq (in band freq) = receive freq - 1 Freq (out of band freq): 12500 Hz - duration: 3 secs - pulse length 10.0 ms - 5 pings ~6 secs after release command - it may be necessary t</v>
          </cell>
          <cell r="DF757" t="str">
            <v xml:space="preserve"> </v>
          </cell>
          <cell r="DG757" t="str">
            <v xml:space="preserve"> </v>
          </cell>
          <cell r="DH757" t="str">
            <v xml:space="preserve"> </v>
          </cell>
          <cell r="DI757" t="str">
            <v xml:space="preserve"> </v>
          </cell>
        </row>
        <row r="758">
          <cell r="F758">
            <v>1025</v>
          </cell>
          <cell r="AN758" t="str">
            <v/>
          </cell>
          <cell r="CG758">
            <v>14</v>
          </cell>
          <cell r="CI758">
            <v>12.75</v>
          </cell>
          <cell r="CK758" t="str">
            <v>yes - 12 hrs on</v>
          </cell>
          <cell r="CL758" t="str">
            <v>yes - 12 hrs on</v>
          </cell>
          <cell r="CM758" t="str">
            <v>Repeat code rate:  L/114.8 Hz - 8011A Repeat Rate 229.6 Hz</v>
          </cell>
          <cell r="CQ758" t="str">
            <v>Repeat code rate:  I/123.0 Hz - 8011A Repeat Rate 246 Hz</v>
          </cell>
          <cell r="CS758" t="str">
            <v>Repeat code rate:  J/131.8 Hz - 8011A Repeat Rate 263.6 Hz</v>
          </cell>
          <cell r="DE758" t="str">
            <v>Tilt Disable Repeat Code/Rate:  F/77.0 Hz - 8011A Repeat Rate: 154 Hz - 0 Freq (in band freq) = receive freq - 1 Freq (out of band freq): 12500 Hz - duration: 3 secs - pulse length 10.0 ms - 5 pings ~6 secs after release command - it may be necessary to h</v>
          </cell>
          <cell r="DF758" t="str">
            <v xml:space="preserve"> </v>
          </cell>
          <cell r="DG758" t="str">
            <v xml:space="preserve"> </v>
          </cell>
          <cell r="DH758" t="str">
            <v xml:space="preserve"> </v>
          </cell>
          <cell r="DI758" t="str">
            <v xml:space="preserve"> </v>
          </cell>
        </row>
        <row r="759">
          <cell r="F759">
            <v>1026</v>
          </cell>
          <cell r="AN759" t="str">
            <v/>
          </cell>
          <cell r="CG759">
            <v>14.5</v>
          </cell>
          <cell r="CI759">
            <v>12.75</v>
          </cell>
          <cell r="CK759" t="str">
            <v>yes - 12 hrs on</v>
          </cell>
          <cell r="CL759" t="str">
            <v>yes - 12 hrs on</v>
          </cell>
          <cell r="CM759" t="str">
            <v>Repeat code rate:  L/114.8 Hz - 8011A Repeat Rate 229.6 Hz</v>
          </cell>
          <cell r="CQ759" t="str">
            <v>Repeat code rate:  I/123.0 Hz - 8011A Repeat Rate 246 Hz</v>
          </cell>
          <cell r="CS759" t="str">
            <v>Repeat code rate:  J/131.8 Hz - 8011A Repeat Rate 263.6 Hz</v>
          </cell>
          <cell r="DE759" t="str">
            <v>Tilt Disable Repeat Code/Rate:  F/77.0 Hz - 8011A Repeat Rate: 154 Hz - 0 Freq (in band freq) = receive freq - 1 Freq (out of band freq): 12500 Hz - duration: 3 secs - pulse length 10.0 ms - 5 pings ~6 secs after release command - it may be necessary to h</v>
          </cell>
          <cell r="DF759" t="str">
            <v xml:space="preserve"> </v>
          </cell>
          <cell r="DG759" t="str">
            <v xml:space="preserve"> </v>
          </cell>
          <cell r="DH759" t="str">
            <v xml:space="preserve"> </v>
          </cell>
          <cell r="DI759" t="str">
            <v xml:space="preserve"> </v>
          </cell>
        </row>
        <row r="760">
          <cell r="F760">
            <v>200</v>
          </cell>
          <cell r="T760" t="str">
            <v xml:space="preserve"> </v>
          </cell>
          <cell r="U760" t="str">
            <v xml:space="preserve"> </v>
          </cell>
          <cell r="V760" t="str">
            <v xml:space="preserve"> </v>
          </cell>
          <cell r="W760" t="str">
            <v xml:space="preserve"> </v>
          </cell>
          <cell r="AN760" t="str">
            <v/>
          </cell>
          <cell r="AO760" t="str">
            <v xml:space="preserve"> </v>
          </cell>
          <cell r="AP760" t="str">
            <v xml:space="preserve"> </v>
          </cell>
          <cell r="AQ760" t="str">
            <v xml:space="preserve"> </v>
          </cell>
          <cell r="BE760" t="str">
            <v xml:space="preserve"> </v>
          </cell>
          <cell r="BF760" t="str">
            <v xml:space="preserve"> </v>
          </cell>
          <cell r="BY760" t="str">
            <v xml:space="preserve"> </v>
          </cell>
          <cell r="CB760" t="str">
            <v xml:space="preserve"> </v>
          </cell>
          <cell r="DF760" t="str">
            <v xml:space="preserve"> </v>
          </cell>
          <cell r="DG760" t="str">
            <v xml:space="preserve"> </v>
          </cell>
          <cell r="DH760" t="str">
            <v xml:space="preserve"> </v>
          </cell>
          <cell r="DI760" t="str">
            <v xml:space="preserve"> </v>
          </cell>
        </row>
        <row r="761">
          <cell r="F761">
            <v>209</v>
          </cell>
          <cell r="M761" t="str">
            <v xml:space="preserve"> </v>
          </cell>
          <cell r="N761" t="str">
            <v xml:space="preserve"> </v>
          </cell>
          <cell r="O761" t="str">
            <v xml:space="preserve"> </v>
          </cell>
          <cell r="P761" t="str">
            <v xml:space="preserve"> </v>
          </cell>
          <cell r="T761" t="str">
            <v xml:space="preserve"> </v>
          </cell>
          <cell r="U761" t="str">
            <v xml:space="preserve"> </v>
          </cell>
          <cell r="V761" t="str">
            <v xml:space="preserve"> </v>
          </cell>
          <cell r="W761" t="str">
            <v xml:space="preserve"> </v>
          </cell>
          <cell r="AN761" t="str">
            <v/>
          </cell>
          <cell r="AO761" t="str">
            <v xml:space="preserve"> </v>
          </cell>
          <cell r="AP761" t="str">
            <v xml:space="preserve"> </v>
          </cell>
          <cell r="AQ761" t="str">
            <v xml:space="preserve"> </v>
          </cell>
          <cell r="BE761" t="str">
            <v xml:space="preserve"> </v>
          </cell>
          <cell r="BF761" t="str">
            <v xml:space="preserve"> </v>
          </cell>
          <cell r="BY761" t="str">
            <v xml:space="preserve"> </v>
          </cell>
          <cell r="CB761" t="str">
            <v xml:space="preserve"> </v>
          </cell>
          <cell r="DF761" t="str">
            <v xml:space="preserve"> </v>
          </cell>
          <cell r="DG761" t="str">
            <v xml:space="preserve"> </v>
          </cell>
          <cell r="DH761" t="str">
            <v xml:space="preserve"> </v>
          </cell>
          <cell r="DI761" t="str">
            <v xml:space="preserve"> </v>
          </cell>
        </row>
        <row r="762">
          <cell r="O762" t="str">
            <v xml:space="preserve"> </v>
          </cell>
          <cell r="P762" t="str">
            <v xml:space="preserve"> </v>
          </cell>
          <cell r="AN762" t="str">
            <v/>
          </cell>
          <cell r="DF762" t="str">
            <v xml:space="preserve"> </v>
          </cell>
          <cell r="DG762" t="str">
            <v xml:space="preserve"> </v>
          </cell>
          <cell r="DH762" t="str">
            <v xml:space="preserve"> </v>
          </cell>
          <cell r="DI762" t="str">
            <v xml:space="preserve"> </v>
          </cell>
        </row>
        <row r="763">
          <cell r="O763" t="str">
            <v xml:space="preserve"> </v>
          </cell>
          <cell r="P763" t="str">
            <v xml:space="preserve"> </v>
          </cell>
          <cell r="AN763" t="str">
            <v/>
          </cell>
          <cell r="DF763" t="str">
            <v xml:space="preserve"> </v>
          </cell>
          <cell r="DG763" t="str">
            <v xml:space="preserve"> </v>
          </cell>
          <cell r="DH763" t="str">
            <v xml:space="preserve"> </v>
          </cell>
          <cell r="DI763" t="str">
            <v xml:space="preserve"> </v>
          </cell>
        </row>
        <row r="764">
          <cell r="O764" t="str">
            <v xml:space="preserve"> </v>
          </cell>
          <cell r="P764" t="str">
            <v xml:space="preserve"> </v>
          </cell>
          <cell r="AN764" t="str">
            <v/>
          </cell>
          <cell r="DF764" t="str">
            <v xml:space="preserve"> </v>
          </cell>
          <cell r="DG764" t="str">
            <v xml:space="preserve"> </v>
          </cell>
          <cell r="DH764" t="str">
            <v xml:space="preserve"> </v>
          </cell>
          <cell r="DI764" t="str">
            <v xml:space="preserve"> </v>
          </cell>
        </row>
        <row r="765">
          <cell r="F765">
            <v>11</v>
          </cell>
          <cell r="K765" t="str">
            <v xml:space="preserve"> </v>
          </cell>
          <cell r="L765" t="str">
            <v xml:space="preserve"> </v>
          </cell>
          <cell r="M765" t="str">
            <v xml:space="preserve"> </v>
          </cell>
          <cell r="N765" t="str">
            <v xml:space="preserve"> </v>
          </cell>
          <cell r="O765" t="str">
            <v xml:space="preserve"> </v>
          </cell>
          <cell r="P765" t="str">
            <v xml:space="preserve"> </v>
          </cell>
          <cell r="R765" t="str">
            <v xml:space="preserve"> </v>
          </cell>
          <cell r="S765" t="str">
            <v xml:space="preserve"> </v>
          </cell>
          <cell r="T765">
            <v>16</v>
          </cell>
          <cell r="U765" t="str">
            <v>none</v>
          </cell>
          <cell r="V765" t="e">
            <v>#N/A</v>
          </cell>
          <cell r="AK765">
            <v>37810</v>
          </cell>
          <cell r="AN765" t="str">
            <v/>
          </cell>
          <cell r="AO765" t="str">
            <v xml:space="preserve"> </v>
          </cell>
          <cell r="AP765" t="str">
            <v xml:space="preserve"> </v>
          </cell>
          <cell r="AQ765" t="str">
            <v xml:space="preserve"> </v>
          </cell>
          <cell r="BD765">
            <v>1000126</v>
          </cell>
          <cell r="BE765" t="str">
            <v xml:space="preserve"> </v>
          </cell>
          <cell r="BF765" t="str">
            <v xml:space="preserve"> </v>
          </cell>
          <cell r="BX765" t="str">
            <v>10000 msecs</v>
          </cell>
          <cell r="BY765" t="str">
            <v>6-cell</v>
          </cell>
          <cell r="CB765">
            <v>64212</v>
          </cell>
          <cell r="DF765" t="str">
            <v xml:space="preserve"> </v>
          </cell>
          <cell r="DG765" t="str">
            <v xml:space="preserve"> </v>
          </cell>
          <cell r="DH765" t="str">
            <v xml:space="preserve"> </v>
          </cell>
          <cell r="DI765" t="str">
            <v xml:space="preserve"> </v>
          </cell>
        </row>
        <row r="766">
          <cell r="F766">
            <v>11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 t="str">
            <v xml:space="preserve"> </v>
          </cell>
          <cell r="P766" t="str">
            <v xml:space="preserve"> </v>
          </cell>
          <cell r="R766" t="str">
            <v xml:space="preserve"> </v>
          </cell>
          <cell r="S766" t="str">
            <v xml:space="preserve"> </v>
          </cell>
          <cell r="T766">
            <v>16</v>
          </cell>
          <cell r="U766" t="str">
            <v>none</v>
          </cell>
          <cell r="V766" t="e">
            <v>#N/A</v>
          </cell>
          <cell r="AK766">
            <v>37810</v>
          </cell>
          <cell r="AN766" t="str">
            <v/>
          </cell>
          <cell r="AO766" t="str">
            <v xml:space="preserve"> </v>
          </cell>
          <cell r="AP766" t="str">
            <v xml:space="preserve"> </v>
          </cell>
          <cell r="AQ766" t="str">
            <v xml:space="preserve"> </v>
          </cell>
          <cell r="BD766">
            <v>1000126</v>
          </cell>
          <cell r="BE766" t="str">
            <v xml:space="preserve"> </v>
          </cell>
          <cell r="BF766" t="str">
            <v xml:space="preserve"> </v>
          </cell>
          <cell r="BY766" t="str">
            <v>6-cell</v>
          </cell>
          <cell r="CB766">
            <v>64212</v>
          </cell>
          <cell r="DF766" t="str">
            <v xml:space="preserve"> </v>
          </cell>
          <cell r="DG766" t="str">
            <v xml:space="preserve"> </v>
          </cell>
          <cell r="DH766" t="str">
            <v xml:space="preserve"> </v>
          </cell>
          <cell r="DI766" t="str">
            <v xml:space="preserve"> </v>
          </cell>
        </row>
        <row r="767">
          <cell r="F767">
            <v>15</v>
          </cell>
          <cell r="K767" t="str">
            <v xml:space="preserve"> </v>
          </cell>
          <cell r="L767" t="str">
            <v xml:space="preserve"> </v>
          </cell>
          <cell r="M767" t="str">
            <v xml:space="preserve"> </v>
          </cell>
          <cell r="N767" t="str">
            <v xml:space="preserve"> </v>
          </cell>
          <cell r="O767" t="str">
            <v xml:space="preserve"> </v>
          </cell>
          <cell r="P767" t="str">
            <v xml:space="preserve"> </v>
          </cell>
          <cell r="R767" t="str">
            <v xml:space="preserve"> </v>
          </cell>
          <cell r="S767" t="str">
            <v xml:space="preserve"> </v>
          </cell>
          <cell r="T767">
            <v>16</v>
          </cell>
          <cell r="U767" t="str">
            <v>none</v>
          </cell>
          <cell r="V767" t="e">
            <v>#N/A</v>
          </cell>
          <cell r="AF767">
            <v>0</v>
          </cell>
          <cell r="AK767">
            <v>38027</v>
          </cell>
          <cell r="AN767" t="str">
            <v/>
          </cell>
          <cell r="AO767" t="str">
            <v xml:space="preserve"> </v>
          </cell>
          <cell r="AP767" t="str">
            <v xml:space="preserve"> </v>
          </cell>
          <cell r="AQ767" t="str">
            <v xml:space="preserve"> </v>
          </cell>
          <cell r="BE767" t="str">
            <v xml:space="preserve"> </v>
          </cell>
          <cell r="BF767" t="str">
            <v xml:space="preserve"> </v>
          </cell>
          <cell r="BY767" t="str">
            <v>6-cell</v>
          </cell>
          <cell r="CB767">
            <v>64754</v>
          </cell>
          <cell r="DF767" t="str">
            <v xml:space="preserve"> </v>
          </cell>
          <cell r="DG767" t="str">
            <v xml:space="preserve"> </v>
          </cell>
          <cell r="DH767" t="str">
            <v xml:space="preserve"> </v>
          </cell>
          <cell r="DI767" t="str">
            <v xml:space="preserve"> </v>
          </cell>
        </row>
        <row r="768">
          <cell r="F768">
            <v>15</v>
          </cell>
          <cell r="K768" t="str">
            <v xml:space="preserve"> </v>
          </cell>
          <cell r="L768" t="str">
            <v xml:space="preserve"> </v>
          </cell>
          <cell r="M768" t="str">
            <v xml:space="preserve"> </v>
          </cell>
          <cell r="N768" t="str">
            <v xml:space="preserve"> </v>
          </cell>
          <cell r="O768" t="str">
            <v xml:space="preserve"> </v>
          </cell>
          <cell r="P768" t="str">
            <v xml:space="preserve"> </v>
          </cell>
          <cell r="R768" t="str">
            <v xml:space="preserve"> </v>
          </cell>
          <cell r="S768" t="str">
            <v xml:space="preserve"> </v>
          </cell>
          <cell r="T768">
            <v>16</v>
          </cell>
          <cell r="U768" t="str">
            <v>none</v>
          </cell>
          <cell r="V768" t="e">
            <v>#N/A</v>
          </cell>
          <cell r="AK768">
            <v>38027</v>
          </cell>
          <cell r="AN768" t="str">
            <v/>
          </cell>
          <cell r="AO768" t="str">
            <v xml:space="preserve"> </v>
          </cell>
          <cell r="AP768" t="str">
            <v xml:space="preserve"> </v>
          </cell>
          <cell r="AQ768" t="str">
            <v xml:space="preserve"> </v>
          </cell>
          <cell r="BE768" t="str">
            <v xml:space="preserve"> </v>
          </cell>
          <cell r="BF768" t="str">
            <v xml:space="preserve"> </v>
          </cell>
          <cell r="BY768" t="str">
            <v>6-cell</v>
          </cell>
          <cell r="CB768">
            <v>64754</v>
          </cell>
          <cell r="DF768" t="str">
            <v xml:space="preserve"> </v>
          </cell>
          <cell r="DG768" t="str">
            <v xml:space="preserve"> </v>
          </cell>
          <cell r="DH768" t="str">
            <v xml:space="preserve"> </v>
          </cell>
          <cell r="DI768" t="str">
            <v xml:space="preserve"> </v>
          </cell>
        </row>
        <row r="769">
          <cell r="F769">
            <v>262</v>
          </cell>
          <cell r="K769" t="str">
            <v xml:space="preserve"> </v>
          </cell>
          <cell r="L769" t="str">
            <v xml:space="preserve"> </v>
          </cell>
          <cell r="M769" t="str">
            <v xml:space="preserve"> </v>
          </cell>
          <cell r="N769" t="str">
            <v xml:space="preserve"> </v>
          </cell>
          <cell r="O769" t="str">
            <v xml:space="preserve"> </v>
          </cell>
          <cell r="P769" t="str">
            <v xml:space="preserve"> </v>
          </cell>
          <cell r="R769" t="str">
            <v xml:space="preserve"> </v>
          </cell>
          <cell r="S769" t="str">
            <v xml:space="preserve"> </v>
          </cell>
          <cell r="T769">
            <v>16</v>
          </cell>
          <cell r="U769" t="str">
            <v>none</v>
          </cell>
          <cell r="V769" t="e">
            <v>#N/A</v>
          </cell>
          <cell r="AF769">
            <v>0</v>
          </cell>
          <cell r="AK769">
            <v>38027</v>
          </cell>
          <cell r="AN769" t="str">
            <v/>
          </cell>
          <cell r="AO769" t="str">
            <v xml:space="preserve"> </v>
          </cell>
          <cell r="AP769" t="str">
            <v xml:space="preserve"> </v>
          </cell>
          <cell r="AQ769" t="str">
            <v xml:space="preserve"> </v>
          </cell>
          <cell r="BD769">
            <v>1000122</v>
          </cell>
          <cell r="BE769" t="str">
            <v xml:space="preserve"> </v>
          </cell>
          <cell r="BF769" t="str">
            <v xml:space="preserve"> </v>
          </cell>
          <cell r="BY769" t="str">
            <v>6-cell</v>
          </cell>
          <cell r="CB769">
            <v>64755</v>
          </cell>
          <cell r="DF769" t="str">
            <v xml:space="preserve"> </v>
          </cell>
          <cell r="DG769" t="str">
            <v xml:space="preserve"> </v>
          </cell>
          <cell r="DH769" t="str">
            <v xml:space="preserve"> </v>
          </cell>
          <cell r="DI769" t="str">
            <v xml:space="preserve"> </v>
          </cell>
        </row>
        <row r="770">
          <cell r="F770">
            <v>262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 t="str">
            <v xml:space="preserve"> </v>
          </cell>
          <cell r="P770" t="str">
            <v xml:space="preserve"> </v>
          </cell>
          <cell r="R770" t="str">
            <v xml:space="preserve"> </v>
          </cell>
          <cell r="S770" t="str">
            <v xml:space="preserve"> </v>
          </cell>
          <cell r="T770">
            <v>16</v>
          </cell>
          <cell r="U770" t="str">
            <v>none</v>
          </cell>
          <cell r="V770" t="e">
            <v>#N/A</v>
          </cell>
          <cell r="AK770">
            <v>38027</v>
          </cell>
          <cell r="AN770" t="str">
            <v/>
          </cell>
          <cell r="AO770" t="str">
            <v xml:space="preserve"> </v>
          </cell>
          <cell r="AP770" t="str">
            <v xml:space="preserve"> </v>
          </cell>
          <cell r="AQ770" t="str">
            <v xml:space="preserve"> </v>
          </cell>
          <cell r="BD770">
            <v>1000122</v>
          </cell>
          <cell r="BE770" t="str">
            <v xml:space="preserve"> </v>
          </cell>
          <cell r="BF770" t="str">
            <v xml:space="preserve"> </v>
          </cell>
          <cell r="BY770" t="str">
            <v>6-cell</v>
          </cell>
          <cell r="CB770">
            <v>64755</v>
          </cell>
          <cell r="DF770" t="str">
            <v xml:space="preserve"> </v>
          </cell>
          <cell r="DG770" t="str">
            <v xml:space="preserve"> </v>
          </cell>
          <cell r="DH770" t="str">
            <v xml:space="preserve"> </v>
          </cell>
          <cell r="DI770" t="str">
            <v xml:space="preserve"> </v>
          </cell>
        </row>
        <row r="771">
          <cell r="F771">
            <v>517</v>
          </cell>
          <cell r="G771">
            <v>1</v>
          </cell>
          <cell r="I771">
            <v>6</v>
          </cell>
          <cell r="J771">
            <v>39925</v>
          </cell>
          <cell r="K771">
            <v>112</v>
          </cell>
          <cell r="L771">
            <v>0</v>
          </cell>
          <cell r="N771" t="str">
            <v xml:space="preserve"> </v>
          </cell>
          <cell r="O771" t="str">
            <v xml:space="preserve"> </v>
          </cell>
          <cell r="P771" t="str">
            <v xml:space="preserve"> </v>
          </cell>
          <cell r="R771" t="str">
            <v xml:space="preserve"> </v>
          </cell>
          <cell r="S771" t="str">
            <v xml:space="preserve"> </v>
          </cell>
          <cell r="T771">
            <v>16</v>
          </cell>
          <cell r="U771" t="str">
            <v>none</v>
          </cell>
          <cell r="V771" t="e">
            <v>#N/A</v>
          </cell>
          <cell r="AK771">
            <v>38027</v>
          </cell>
          <cell r="AN771" t="str">
            <v>09BSM-4A</v>
          </cell>
          <cell r="AO771" t="str">
            <v xml:space="preserve"> </v>
          </cell>
          <cell r="AP771" t="str">
            <v xml:space="preserve"> </v>
          </cell>
          <cell r="AQ771" t="str">
            <v xml:space="preserve"> </v>
          </cell>
          <cell r="BE771" t="str">
            <v xml:space="preserve"> </v>
          </cell>
          <cell r="BF771" t="str">
            <v xml:space="preserve"> </v>
          </cell>
          <cell r="BY771" t="str">
            <v>6-cell</v>
          </cell>
          <cell r="CB771">
            <v>15602</v>
          </cell>
          <cell r="DF771" t="str">
            <v xml:space="preserve"> </v>
          </cell>
          <cell r="DG771" t="str">
            <v xml:space="preserve"> </v>
          </cell>
          <cell r="DH771" t="str">
            <v xml:space="preserve"> </v>
          </cell>
          <cell r="DI771" t="str">
            <v xml:space="preserve"> </v>
          </cell>
        </row>
        <row r="772">
          <cell r="F772">
            <v>518</v>
          </cell>
          <cell r="G772">
            <v>12</v>
          </cell>
          <cell r="I772">
            <v>10</v>
          </cell>
          <cell r="K772" t="str">
            <v xml:space="preserve"> </v>
          </cell>
          <cell r="L772" t="str">
            <v xml:space="preserve"> </v>
          </cell>
          <cell r="M772" t="str">
            <v xml:space="preserve"> </v>
          </cell>
          <cell r="N772" t="str">
            <v xml:space="preserve"> </v>
          </cell>
          <cell r="O772" t="str">
            <v xml:space="preserve"> </v>
          </cell>
          <cell r="P772" t="str">
            <v xml:space="preserve"> </v>
          </cell>
          <cell r="R772" t="str">
            <v xml:space="preserve"> </v>
          </cell>
          <cell r="S772" t="str">
            <v xml:space="preserve"> </v>
          </cell>
          <cell r="T772">
            <v>16</v>
          </cell>
          <cell r="U772" t="str">
            <v>none</v>
          </cell>
          <cell r="V772" t="e">
            <v>#N/A</v>
          </cell>
          <cell r="W772" t="str">
            <v>9 LI</v>
          </cell>
          <cell r="AD772">
            <v>0.28528935185185184</v>
          </cell>
          <cell r="AE772">
            <v>0.28489583333333335</v>
          </cell>
          <cell r="AF772">
            <v>3.9351851851848751E-4</v>
          </cell>
          <cell r="AH772">
            <v>4306</v>
          </cell>
          <cell r="AK772">
            <v>38027</v>
          </cell>
          <cell r="AN772" t="str">
            <v>04PIP-2A</v>
          </cell>
          <cell r="BD772">
            <v>1000987</v>
          </cell>
          <cell r="BY772" t="str">
            <v>9-cell</v>
          </cell>
          <cell r="CB772">
            <v>173880</v>
          </cell>
        </row>
        <row r="773">
          <cell r="F773">
            <v>519</v>
          </cell>
          <cell r="G773">
            <v>1</v>
          </cell>
          <cell r="I773">
            <v>1</v>
          </cell>
          <cell r="K773" t="str">
            <v xml:space="preserve"> </v>
          </cell>
          <cell r="L773" t="str">
            <v xml:space="preserve"> </v>
          </cell>
          <cell r="M773" t="str">
            <v xml:space="preserve"> </v>
          </cell>
          <cell r="N773" t="str">
            <v xml:space="preserve"> </v>
          </cell>
          <cell r="O773" t="str">
            <v xml:space="preserve"> </v>
          </cell>
          <cell r="P773" t="str">
            <v xml:space="preserve"> </v>
          </cell>
          <cell r="R773" t="str">
            <v xml:space="preserve"> </v>
          </cell>
          <cell r="S773" t="str">
            <v xml:space="preserve"> </v>
          </cell>
          <cell r="T773">
            <v>16</v>
          </cell>
          <cell r="U773" t="str">
            <v>none</v>
          </cell>
          <cell r="V773" t="e">
            <v>#N/A</v>
          </cell>
          <cell r="W773" t="str">
            <v>6 alk</v>
          </cell>
          <cell r="Y773">
            <v>30</v>
          </cell>
          <cell r="AK773">
            <v>37469</v>
          </cell>
          <cell r="AN773" t="str">
            <v>02FTM-1B</v>
          </cell>
          <cell r="AO773" t="str">
            <v xml:space="preserve"> </v>
          </cell>
          <cell r="AP773" t="str">
            <v xml:space="preserve"> </v>
          </cell>
          <cell r="AQ773" t="str">
            <v xml:space="preserve"> </v>
          </cell>
          <cell r="BE773" t="str">
            <v xml:space="preserve"> </v>
          </cell>
          <cell r="BF773" t="str">
            <v xml:space="preserve"> </v>
          </cell>
          <cell r="BV773" t="str">
            <v>WETStar 679</v>
          </cell>
          <cell r="BW773" t="str">
            <v>n/a</v>
          </cell>
          <cell r="BY773" t="str">
            <v>6-cell</v>
          </cell>
          <cell r="CB773">
            <v>15602</v>
          </cell>
          <cell r="DF773">
            <v>273</v>
          </cell>
          <cell r="DG773">
            <v>10</v>
          </cell>
          <cell r="DH773">
            <v>273</v>
          </cell>
          <cell r="DI773">
            <v>515</v>
          </cell>
        </row>
        <row r="774">
          <cell r="F774">
            <v>521</v>
          </cell>
          <cell r="G774">
            <v>12</v>
          </cell>
          <cell r="J774">
            <v>40288</v>
          </cell>
          <cell r="K774">
            <v>110</v>
          </cell>
          <cell r="L774">
            <v>0</v>
          </cell>
          <cell r="M774" t="str">
            <v xml:space="preserve"> </v>
          </cell>
          <cell r="N774" t="str">
            <v xml:space="preserve"> </v>
          </cell>
          <cell r="O774" t="str">
            <v xml:space="preserve"> </v>
          </cell>
          <cell r="P774" t="str">
            <v xml:space="preserve"> </v>
          </cell>
          <cell r="Q774">
            <v>40456</v>
          </cell>
          <cell r="R774">
            <v>279</v>
          </cell>
          <cell r="S774">
            <v>33</v>
          </cell>
          <cell r="T774">
            <v>16</v>
          </cell>
          <cell r="U774" t="str">
            <v>none</v>
          </cell>
          <cell r="V774" t="e">
            <v>#N/A</v>
          </cell>
          <cell r="AD774">
            <v>2.1898148148148149E-2</v>
          </cell>
          <cell r="AE774">
            <v>2.314814814814815E-2</v>
          </cell>
          <cell r="AF774">
            <v>1.2500000000000011E-3</v>
          </cell>
          <cell r="AH774">
            <v>4057</v>
          </cell>
          <cell r="AK774">
            <v>38027</v>
          </cell>
          <cell r="AN774" t="str">
            <v>10BSM-2A</v>
          </cell>
          <cell r="AO774" t="str">
            <v xml:space="preserve"> </v>
          </cell>
          <cell r="AP774" t="str">
            <v xml:space="preserve"> </v>
          </cell>
          <cell r="AQ774" t="str">
            <v xml:space="preserve"> </v>
          </cell>
          <cell r="BD774">
            <v>1000989</v>
          </cell>
          <cell r="BE774" t="str">
            <v xml:space="preserve"> </v>
          </cell>
          <cell r="BF774" t="str">
            <v xml:space="preserve"> </v>
          </cell>
          <cell r="BV774" t="str">
            <v>WETStar 726P</v>
          </cell>
          <cell r="BX774" t="str">
            <v>34 secs</v>
          </cell>
          <cell r="BY774" t="str">
            <v>9-call</v>
          </cell>
          <cell r="CB774">
            <v>173880</v>
          </cell>
          <cell r="DF774" t="str">
            <v xml:space="preserve"> </v>
          </cell>
          <cell r="DG774" t="str">
            <v xml:space="preserve"> </v>
          </cell>
          <cell r="DH774" t="str">
            <v xml:space="preserve"> </v>
          </cell>
          <cell r="DI774" t="str">
            <v xml:space="preserve"> </v>
          </cell>
        </row>
        <row r="775">
          <cell r="F775">
            <v>521</v>
          </cell>
          <cell r="K775" t="str">
            <v xml:space="preserve"> </v>
          </cell>
          <cell r="L775" t="str">
            <v xml:space="preserve"> </v>
          </cell>
          <cell r="M775" t="str">
            <v xml:space="preserve"> </v>
          </cell>
          <cell r="N775" t="str">
            <v xml:space="preserve"> </v>
          </cell>
          <cell r="O775" t="str">
            <v xml:space="preserve"> </v>
          </cell>
          <cell r="P775" t="str">
            <v xml:space="preserve"> </v>
          </cell>
          <cell r="R775" t="str">
            <v xml:space="preserve"> </v>
          </cell>
          <cell r="S775" t="str">
            <v xml:space="preserve"> </v>
          </cell>
          <cell r="T775">
            <v>16</v>
          </cell>
          <cell r="U775" t="str">
            <v>none</v>
          </cell>
          <cell r="V775" t="e">
            <v>#N/A</v>
          </cell>
          <cell r="AK775">
            <v>38027</v>
          </cell>
          <cell r="AN775" t="str">
            <v/>
          </cell>
          <cell r="AO775" t="str">
            <v xml:space="preserve"> </v>
          </cell>
          <cell r="AP775" t="str">
            <v xml:space="preserve"> </v>
          </cell>
          <cell r="AQ775" t="str">
            <v xml:space="preserve"> </v>
          </cell>
          <cell r="BD775">
            <v>1000989</v>
          </cell>
          <cell r="BE775" t="str">
            <v xml:space="preserve"> </v>
          </cell>
          <cell r="BF775" t="str">
            <v xml:space="preserve"> </v>
          </cell>
          <cell r="BW775" t="str">
            <v>pump 53287</v>
          </cell>
          <cell r="BY775" t="str">
            <v>9-call</v>
          </cell>
          <cell r="CB775">
            <v>173880</v>
          </cell>
          <cell r="DF775" t="str">
            <v xml:space="preserve"> </v>
          </cell>
          <cell r="DG775" t="str">
            <v xml:space="preserve"> </v>
          </cell>
          <cell r="DH775" t="str">
            <v xml:space="preserve"> </v>
          </cell>
          <cell r="DI775" t="str">
            <v xml:space="preserve"> </v>
          </cell>
        </row>
        <row r="776">
          <cell r="F776">
            <v>538</v>
          </cell>
          <cell r="K776" t="str">
            <v xml:space="preserve"> </v>
          </cell>
          <cell r="L776" t="str">
            <v xml:space="preserve"> </v>
          </cell>
          <cell r="M776" t="str">
            <v xml:space="preserve"> </v>
          </cell>
          <cell r="N776" t="str">
            <v xml:space="preserve"> </v>
          </cell>
          <cell r="O776" t="str">
            <v xml:space="preserve"> </v>
          </cell>
          <cell r="P776" t="str">
            <v xml:space="preserve"> </v>
          </cell>
          <cell r="R776" t="str">
            <v xml:space="preserve"> </v>
          </cell>
          <cell r="S776" t="str">
            <v xml:space="preserve"> </v>
          </cell>
          <cell r="T776">
            <v>16</v>
          </cell>
          <cell r="U776" t="str">
            <v>none</v>
          </cell>
          <cell r="V776" t="e">
            <v>#N/A</v>
          </cell>
          <cell r="AK776">
            <v>37714</v>
          </cell>
          <cell r="AN776" t="str">
            <v/>
          </cell>
          <cell r="AO776" t="str">
            <v xml:space="preserve"> </v>
          </cell>
          <cell r="AP776" t="str">
            <v xml:space="preserve"> </v>
          </cell>
          <cell r="AQ776" t="str">
            <v xml:space="preserve"> </v>
          </cell>
          <cell r="BE776" t="str">
            <v xml:space="preserve"> </v>
          </cell>
          <cell r="BF776" t="str">
            <v xml:space="preserve"> </v>
          </cell>
          <cell r="BY776" t="str">
            <v>6-cell</v>
          </cell>
          <cell r="CB776">
            <v>64751</v>
          </cell>
          <cell r="DF776" t="str">
            <v xml:space="preserve"> </v>
          </cell>
          <cell r="DG776" t="str">
            <v xml:space="preserve"> </v>
          </cell>
          <cell r="DH776" t="str">
            <v xml:space="preserve"> </v>
          </cell>
          <cell r="DI776" t="str">
            <v xml:space="preserve"> </v>
          </cell>
        </row>
        <row r="777">
          <cell r="F777">
            <v>538</v>
          </cell>
          <cell r="K777" t="str">
            <v xml:space="preserve"> </v>
          </cell>
          <cell r="L777" t="str">
            <v xml:space="preserve"> </v>
          </cell>
          <cell r="M777" t="str">
            <v xml:space="preserve"> </v>
          </cell>
          <cell r="N777" t="str">
            <v xml:space="preserve"> </v>
          </cell>
          <cell r="O777" t="str">
            <v xml:space="preserve"> </v>
          </cell>
          <cell r="P777" t="str">
            <v xml:space="preserve"> </v>
          </cell>
          <cell r="R777" t="str">
            <v xml:space="preserve"> </v>
          </cell>
          <cell r="S777" t="str">
            <v xml:space="preserve"> </v>
          </cell>
          <cell r="T777">
            <v>16</v>
          </cell>
          <cell r="U777" t="str">
            <v>none</v>
          </cell>
          <cell r="V777" t="e">
            <v>#N/A</v>
          </cell>
          <cell r="AK777">
            <v>37714</v>
          </cell>
          <cell r="AN777" t="str">
            <v/>
          </cell>
          <cell r="AO777" t="str">
            <v xml:space="preserve"> </v>
          </cell>
          <cell r="AP777" t="str">
            <v xml:space="preserve"> </v>
          </cell>
          <cell r="AQ777" t="str">
            <v xml:space="preserve"> </v>
          </cell>
          <cell r="BE777" t="str">
            <v xml:space="preserve"> </v>
          </cell>
          <cell r="BF777" t="str">
            <v xml:space="preserve"> </v>
          </cell>
          <cell r="BY777" t="str">
            <v>6-cell</v>
          </cell>
          <cell r="CB777">
            <v>64751</v>
          </cell>
          <cell r="DF777" t="str">
            <v xml:space="preserve"> </v>
          </cell>
          <cell r="DG777" t="str">
            <v xml:space="preserve"> </v>
          </cell>
          <cell r="DH777" t="str">
            <v xml:space="preserve"> </v>
          </cell>
          <cell r="DI777" t="str">
            <v xml:space="preserve"> </v>
          </cell>
        </row>
        <row r="778">
          <cell r="F778">
            <v>539</v>
          </cell>
          <cell r="M778" t="str">
            <v xml:space="preserve"> </v>
          </cell>
          <cell r="N778" t="str">
            <v xml:space="preserve"> </v>
          </cell>
          <cell r="O778" t="str">
            <v xml:space="preserve"> </v>
          </cell>
          <cell r="P778" t="str">
            <v xml:space="preserve"> </v>
          </cell>
          <cell r="R778" t="str">
            <v xml:space="preserve"> </v>
          </cell>
          <cell r="S778" t="str">
            <v xml:space="preserve"> </v>
          </cell>
          <cell r="T778">
            <v>16</v>
          </cell>
          <cell r="U778" t="str">
            <v>none</v>
          </cell>
          <cell r="V778" t="e">
            <v>#N/A</v>
          </cell>
          <cell r="AK778">
            <v>37683</v>
          </cell>
          <cell r="AL778" t="str">
            <v xml:space="preserve"> </v>
          </cell>
          <cell r="AM778" t="str">
            <v xml:space="preserve"> </v>
          </cell>
          <cell r="AN778" t="str">
            <v/>
          </cell>
          <cell r="AO778" t="str">
            <v xml:space="preserve"> </v>
          </cell>
          <cell r="AP778" t="str">
            <v xml:space="preserve"> </v>
          </cell>
          <cell r="AQ778" t="str">
            <v xml:space="preserve"> </v>
          </cell>
          <cell r="AR778" t="str">
            <v xml:space="preserve"> </v>
          </cell>
          <cell r="AS778" t="str">
            <v xml:space="preserve"> </v>
          </cell>
          <cell r="AT778" t="str">
            <v xml:space="preserve"> </v>
          </cell>
          <cell r="AW778" t="str">
            <v xml:space="preserve"> </v>
          </cell>
          <cell r="AX778" t="str">
            <v xml:space="preserve"> </v>
          </cell>
          <cell r="AY778" t="str">
            <v xml:space="preserve"> </v>
          </cell>
          <cell r="AZ778" t="str">
            <v xml:space="preserve"> </v>
          </cell>
          <cell r="BA778" t="str">
            <v xml:space="preserve"> </v>
          </cell>
          <cell r="BE778" t="str">
            <v xml:space="preserve"> </v>
          </cell>
          <cell r="BF778" t="str">
            <v xml:space="preserve"> </v>
          </cell>
          <cell r="BG778" t="str">
            <v xml:space="preserve"> </v>
          </cell>
          <cell r="BH778" t="str">
            <v xml:space="preserve"> </v>
          </cell>
          <cell r="BI778" t="str">
            <v xml:space="preserve"> </v>
          </cell>
          <cell r="BJ778" t="str">
            <v xml:space="preserve"> </v>
          </cell>
          <cell r="BK778" t="str">
            <v xml:space="preserve"> </v>
          </cell>
          <cell r="BL778" t="str">
            <v xml:space="preserve"> </v>
          </cell>
          <cell r="BM778" t="str">
            <v xml:space="preserve"> </v>
          </cell>
          <cell r="BN778" t="str">
            <v xml:space="preserve"> </v>
          </cell>
          <cell r="BO778" t="str">
            <v xml:space="preserve"> </v>
          </cell>
          <cell r="BP778" t="str">
            <v xml:space="preserve"> </v>
          </cell>
          <cell r="BQ778" t="str">
            <v xml:space="preserve"> </v>
          </cell>
          <cell r="BR778" t="str">
            <v xml:space="preserve"> </v>
          </cell>
          <cell r="BT778" t="str">
            <v xml:space="preserve"> </v>
          </cell>
          <cell r="BU778" t="str">
            <v xml:space="preserve"> </v>
          </cell>
          <cell r="BV778" t="str">
            <v xml:space="preserve"> </v>
          </cell>
          <cell r="BW778" t="str">
            <v xml:space="preserve"> </v>
          </cell>
          <cell r="BX778" t="str">
            <v xml:space="preserve"> </v>
          </cell>
          <cell r="BY778" t="str">
            <v>6-cell</v>
          </cell>
          <cell r="BZ778" t="str">
            <v xml:space="preserve"> </v>
          </cell>
          <cell r="CB778">
            <v>64751</v>
          </cell>
          <cell r="DF778" t="str">
            <v xml:space="preserve"> </v>
          </cell>
          <cell r="DG778" t="str">
            <v xml:space="preserve"> </v>
          </cell>
          <cell r="DH778" t="str">
            <v xml:space="preserve"> </v>
          </cell>
          <cell r="DI778" t="str">
            <v xml:space="preserve"> </v>
          </cell>
        </row>
        <row r="779">
          <cell r="F779">
            <v>539</v>
          </cell>
          <cell r="K779" t="str">
            <v xml:space="preserve"> </v>
          </cell>
          <cell r="L779" t="str">
            <v xml:space="preserve"> </v>
          </cell>
          <cell r="M779" t="str">
            <v xml:space="preserve"> </v>
          </cell>
          <cell r="N779" t="str">
            <v xml:space="preserve"> </v>
          </cell>
          <cell r="O779" t="str">
            <v xml:space="preserve"> </v>
          </cell>
          <cell r="P779" t="str">
            <v xml:space="preserve"> </v>
          </cell>
          <cell r="R779" t="str">
            <v xml:space="preserve"> </v>
          </cell>
          <cell r="S779" t="str">
            <v xml:space="preserve"> </v>
          </cell>
          <cell r="T779">
            <v>16</v>
          </cell>
          <cell r="U779" t="str">
            <v>none</v>
          </cell>
          <cell r="V779" t="e">
            <v>#N/A</v>
          </cell>
          <cell r="AK779">
            <v>37683</v>
          </cell>
          <cell r="AL779" t="str">
            <v xml:space="preserve"> </v>
          </cell>
          <cell r="AM779" t="str">
            <v xml:space="preserve"> </v>
          </cell>
          <cell r="AN779" t="str">
            <v/>
          </cell>
          <cell r="AO779" t="str">
            <v xml:space="preserve"> </v>
          </cell>
          <cell r="AP779" t="str">
            <v xml:space="preserve"> </v>
          </cell>
          <cell r="AQ779" t="str">
            <v xml:space="preserve"> </v>
          </cell>
          <cell r="AR779" t="str">
            <v xml:space="preserve"> </v>
          </cell>
          <cell r="AS779" t="str">
            <v xml:space="preserve"> </v>
          </cell>
          <cell r="AT779" t="str">
            <v xml:space="preserve"> </v>
          </cell>
          <cell r="AW779" t="str">
            <v xml:space="preserve"> </v>
          </cell>
          <cell r="AX779" t="str">
            <v xml:space="preserve"> </v>
          </cell>
          <cell r="AY779" t="str">
            <v xml:space="preserve"> </v>
          </cell>
          <cell r="AZ779" t="str">
            <v xml:space="preserve"> </v>
          </cell>
          <cell r="BA779" t="str">
            <v xml:space="preserve"> </v>
          </cell>
          <cell r="BE779" t="str">
            <v xml:space="preserve"> </v>
          </cell>
          <cell r="BF779" t="str">
            <v xml:space="preserve"> </v>
          </cell>
          <cell r="BG779" t="str">
            <v xml:space="preserve"> </v>
          </cell>
          <cell r="BH779" t="str">
            <v xml:space="preserve"> </v>
          </cell>
          <cell r="BI779" t="str">
            <v xml:space="preserve"> </v>
          </cell>
          <cell r="BJ779" t="str">
            <v xml:space="preserve"> </v>
          </cell>
          <cell r="BK779" t="str">
            <v xml:space="preserve"> </v>
          </cell>
          <cell r="BL779" t="str">
            <v xml:space="preserve"> </v>
          </cell>
          <cell r="BM779" t="str">
            <v xml:space="preserve"> </v>
          </cell>
          <cell r="BN779" t="str">
            <v xml:space="preserve"> </v>
          </cell>
          <cell r="BO779" t="str">
            <v xml:space="preserve"> </v>
          </cell>
          <cell r="BP779" t="str">
            <v xml:space="preserve"> </v>
          </cell>
          <cell r="BQ779" t="str">
            <v xml:space="preserve"> </v>
          </cell>
          <cell r="BR779" t="str">
            <v xml:space="preserve"> </v>
          </cell>
          <cell r="BT779" t="str">
            <v xml:space="preserve"> </v>
          </cell>
          <cell r="BU779" t="str">
            <v xml:space="preserve"> </v>
          </cell>
          <cell r="BV779" t="str">
            <v xml:space="preserve"> </v>
          </cell>
          <cell r="BW779" t="str">
            <v xml:space="preserve"> </v>
          </cell>
          <cell r="BX779" t="str">
            <v xml:space="preserve"> </v>
          </cell>
          <cell r="BY779" t="str">
            <v>6-cell</v>
          </cell>
          <cell r="BZ779" t="str">
            <v xml:space="preserve"> </v>
          </cell>
          <cell r="CB779">
            <v>64751</v>
          </cell>
          <cell r="DF779" t="str">
            <v xml:space="preserve"> </v>
          </cell>
          <cell r="DG779" t="str">
            <v xml:space="preserve"> </v>
          </cell>
          <cell r="DH779" t="str">
            <v xml:space="preserve"> </v>
          </cell>
          <cell r="DI779" t="str">
            <v xml:space="preserve"> </v>
          </cell>
        </row>
        <row r="780">
          <cell r="F780">
            <v>653</v>
          </cell>
          <cell r="G780">
            <v>24</v>
          </cell>
          <cell r="J780">
            <v>40288</v>
          </cell>
          <cell r="K780">
            <v>110</v>
          </cell>
          <cell r="L780">
            <v>0</v>
          </cell>
          <cell r="M780" t="str">
            <v xml:space="preserve"> </v>
          </cell>
          <cell r="N780" t="str">
            <v xml:space="preserve"> </v>
          </cell>
          <cell r="O780" t="str">
            <v xml:space="preserve"> </v>
          </cell>
          <cell r="P780" t="str">
            <v xml:space="preserve"> </v>
          </cell>
          <cell r="Q780">
            <v>40455</v>
          </cell>
          <cell r="R780">
            <v>278</v>
          </cell>
          <cell r="S780">
            <v>300</v>
          </cell>
          <cell r="T780" t="str">
            <v>16-03</v>
          </cell>
          <cell r="U780">
            <v>1000</v>
          </cell>
          <cell r="V780" t="e">
            <v>#N/A</v>
          </cell>
          <cell r="AD780">
            <v>0.12418981481481482</v>
          </cell>
          <cell r="AE780">
            <v>0.125</v>
          </cell>
          <cell r="AF780">
            <v>8.1018518518517768E-4</v>
          </cell>
          <cell r="AH780">
            <v>4035</v>
          </cell>
          <cell r="AK780">
            <v>37810</v>
          </cell>
          <cell r="AN780" t="str">
            <v>10BSM-2A</v>
          </cell>
          <cell r="AO780" t="str">
            <v xml:space="preserve"> </v>
          </cell>
          <cell r="AP780" t="str">
            <v xml:space="preserve"> </v>
          </cell>
          <cell r="AQ780" t="str">
            <v xml:space="preserve"> </v>
          </cell>
          <cell r="BE780" t="str">
            <v xml:space="preserve"> </v>
          </cell>
          <cell r="BF780" t="str">
            <v xml:space="preserve"> </v>
          </cell>
          <cell r="BW780" t="str">
            <v>pump 53491</v>
          </cell>
          <cell r="BY780" t="str">
            <v>9-cell</v>
          </cell>
          <cell r="CB780">
            <v>23547</v>
          </cell>
          <cell r="DF780" t="str">
            <v xml:space="preserve"> </v>
          </cell>
          <cell r="DG780" t="str">
            <v xml:space="preserve"> </v>
          </cell>
          <cell r="DH780" t="str">
            <v xml:space="preserve"> </v>
          </cell>
          <cell r="DI780" t="str">
            <v xml:space="preserve"> </v>
          </cell>
        </row>
        <row r="781">
          <cell r="F781">
            <v>653</v>
          </cell>
          <cell r="K781" t="str">
            <v xml:space="preserve"> </v>
          </cell>
          <cell r="L781" t="str">
            <v xml:space="preserve"> </v>
          </cell>
          <cell r="M781" t="str">
            <v xml:space="preserve"> </v>
          </cell>
          <cell r="N781" t="str">
            <v xml:space="preserve"> </v>
          </cell>
          <cell r="O781" t="str">
            <v xml:space="preserve"> </v>
          </cell>
          <cell r="P781" t="str">
            <v xml:space="preserve"> </v>
          </cell>
          <cell r="R781" t="str">
            <v xml:space="preserve"> </v>
          </cell>
          <cell r="S781" t="str">
            <v xml:space="preserve"> </v>
          </cell>
          <cell r="T781" t="str">
            <v>16-03</v>
          </cell>
          <cell r="U781">
            <v>1000</v>
          </cell>
          <cell r="V781" t="e">
            <v>#N/A</v>
          </cell>
          <cell r="AK781">
            <v>37810</v>
          </cell>
          <cell r="AN781" t="str">
            <v/>
          </cell>
          <cell r="AO781" t="str">
            <v xml:space="preserve"> </v>
          </cell>
          <cell r="AP781" t="str">
            <v xml:space="preserve"> </v>
          </cell>
          <cell r="AQ781" t="str">
            <v xml:space="preserve"> </v>
          </cell>
          <cell r="BE781" t="str">
            <v xml:space="preserve"> </v>
          </cell>
          <cell r="BF781" t="str">
            <v xml:space="preserve"> </v>
          </cell>
          <cell r="BY781" t="str">
            <v>9-cell</v>
          </cell>
          <cell r="CB781">
            <v>23547</v>
          </cell>
          <cell r="DF781" t="str">
            <v xml:space="preserve"> </v>
          </cell>
          <cell r="DG781" t="str">
            <v xml:space="preserve"> </v>
          </cell>
          <cell r="DH781" t="str">
            <v xml:space="preserve"> </v>
          </cell>
          <cell r="DI781" t="str">
            <v xml:space="preserve"> </v>
          </cell>
        </row>
        <row r="782">
          <cell r="F782">
            <v>654</v>
          </cell>
          <cell r="G782">
            <v>25</v>
          </cell>
          <cell r="I782">
            <v>25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 t="str">
            <v xml:space="preserve"> </v>
          </cell>
          <cell r="O782" t="str">
            <v xml:space="preserve"> </v>
          </cell>
          <cell r="P782" t="str">
            <v xml:space="preserve"> </v>
          </cell>
          <cell r="R782" t="str">
            <v xml:space="preserve"> </v>
          </cell>
          <cell r="S782" t="str">
            <v xml:space="preserve"> </v>
          </cell>
          <cell r="T782" t="str">
            <v>16-03</v>
          </cell>
          <cell r="U782">
            <v>1000</v>
          </cell>
          <cell r="V782" t="e">
            <v>#N/A</v>
          </cell>
          <cell r="W782" t="str">
            <v xml:space="preserve"> </v>
          </cell>
          <cell r="AK782">
            <v>37133</v>
          </cell>
          <cell r="AN782" t="str">
            <v>02FTM-1B</v>
          </cell>
          <cell r="AO782" t="str">
            <v xml:space="preserve"> </v>
          </cell>
          <cell r="AP782" t="str">
            <v xml:space="preserve"> </v>
          </cell>
          <cell r="AQ782" t="str">
            <v xml:space="preserve"> </v>
          </cell>
          <cell r="BE782" t="str">
            <v xml:space="preserve"> </v>
          </cell>
          <cell r="BF782" t="str">
            <v xml:space="preserve"> </v>
          </cell>
          <cell r="BV782" t="str">
            <v>WETStar 852P</v>
          </cell>
          <cell r="BY782" t="str">
            <v>6-cell</v>
          </cell>
          <cell r="CB782">
            <v>28780</v>
          </cell>
          <cell r="DF782">
            <v>273</v>
          </cell>
          <cell r="DG782">
            <v>51</v>
          </cell>
          <cell r="DH782">
            <v>273</v>
          </cell>
          <cell r="DI782">
            <v>422</v>
          </cell>
        </row>
        <row r="783">
          <cell r="F783">
            <v>655</v>
          </cell>
          <cell r="G783">
            <v>17</v>
          </cell>
          <cell r="J783">
            <v>40076</v>
          </cell>
          <cell r="K783">
            <v>263</v>
          </cell>
          <cell r="L783">
            <v>0</v>
          </cell>
          <cell r="M783" t="str">
            <v xml:space="preserve"> </v>
          </cell>
          <cell r="N783" t="str">
            <v xml:space="preserve"> </v>
          </cell>
          <cell r="O783" t="str">
            <v xml:space="preserve"> </v>
          </cell>
          <cell r="P783" t="str">
            <v xml:space="preserve"> </v>
          </cell>
          <cell r="Q783">
            <v>40447</v>
          </cell>
          <cell r="R783">
            <v>270</v>
          </cell>
          <cell r="S783">
            <v>529</v>
          </cell>
          <cell r="T783" t="str">
            <v>16-03</v>
          </cell>
          <cell r="U783">
            <v>1000</v>
          </cell>
          <cell r="V783" t="e">
            <v>#N/A</v>
          </cell>
          <cell r="AD783">
            <v>0.22355324074074076</v>
          </cell>
          <cell r="AE783">
            <v>0.22876157407407408</v>
          </cell>
          <cell r="AF783">
            <v>5.2083333333333148E-3</v>
          </cell>
          <cell r="AH783">
            <v>8934</v>
          </cell>
          <cell r="AN783" t="str">
            <v>09BS-5B</v>
          </cell>
        </row>
        <row r="784">
          <cell r="F784">
            <v>655</v>
          </cell>
          <cell r="M784" t="str">
            <v xml:space="preserve"> </v>
          </cell>
          <cell r="N784" t="str">
            <v xml:space="preserve"> </v>
          </cell>
          <cell r="O784" t="str">
            <v xml:space="preserve"> </v>
          </cell>
          <cell r="P784" t="str">
            <v xml:space="preserve"> </v>
          </cell>
          <cell r="V784" t="e">
            <v>#N/A</v>
          </cell>
          <cell r="AF784">
            <v>0</v>
          </cell>
          <cell r="AN784" t="str">
            <v/>
          </cell>
        </row>
        <row r="785">
          <cell r="F785">
            <v>656</v>
          </cell>
          <cell r="T785" t="str">
            <v>16-03</v>
          </cell>
          <cell r="U785">
            <v>1000</v>
          </cell>
          <cell r="V785" t="e">
            <v>#N/A</v>
          </cell>
          <cell r="W785" t="str">
            <v>9 LI</v>
          </cell>
          <cell r="Y785">
            <v>60</v>
          </cell>
          <cell r="AK785">
            <v>37817</v>
          </cell>
          <cell r="AN785" t="str">
            <v>03GBM-3B</v>
          </cell>
          <cell r="AO785" t="str">
            <v xml:space="preserve"> </v>
          </cell>
          <cell r="AP785" t="str">
            <v xml:space="preserve"> </v>
          </cell>
          <cell r="AQ785" t="str">
            <v xml:space="preserve"> </v>
          </cell>
          <cell r="AU785" t="str">
            <v>DeWitt</v>
          </cell>
          <cell r="BE785" t="str">
            <v xml:space="preserve"> </v>
          </cell>
          <cell r="BF785" t="str">
            <v xml:space="preserve"> </v>
          </cell>
          <cell r="BV785" t="str">
            <v>n/a</v>
          </cell>
          <cell r="BX785">
            <v>65000</v>
          </cell>
          <cell r="BY785" t="str">
            <v>9-cell</v>
          </cell>
          <cell r="CB785">
            <v>23547</v>
          </cell>
          <cell r="DF785" t="str">
            <v xml:space="preserve"> </v>
          </cell>
          <cell r="DG785" t="str">
            <v xml:space="preserve"> </v>
          </cell>
          <cell r="DH785" t="str">
            <v xml:space="preserve"> </v>
          </cell>
          <cell r="DI785" t="str">
            <v xml:space="preserve"> </v>
          </cell>
        </row>
        <row r="786">
          <cell r="F786">
            <v>658</v>
          </cell>
          <cell r="G786">
            <v>6</v>
          </cell>
          <cell r="J786">
            <v>40288</v>
          </cell>
          <cell r="K786">
            <v>110</v>
          </cell>
          <cell r="L786">
            <v>0</v>
          </cell>
          <cell r="M786" t="str">
            <v xml:space="preserve"> </v>
          </cell>
          <cell r="N786" t="str">
            <v xml:space="preserve"> </v>
          </cell>
          <cell r="O786" t="str">
            <v xml:space="preserve"> </v>
          </cell>
          <cell r="P786" t="str">
            <v xml:space="preserve"> </v>
          </cell>
          <cell r="Q786">
            <v>40455</v>
          </cell>
          <cell r="R786">
            <v>278</v>
          </cell>
          <cell r="S786">
            <v>322</v>
          </cell>
          <cell r="T786" t="str">
            <v>16-03</v>
          </cell>
          <cell r="U786">
            <v>1000</v>
          </cell>
          <cell r="V786" t="e">
            <v>#N/A</v>
          </cell>
          <cell r="AD786">
            <v>0.13984953703703704</v>
          </cell>
          <cell r="AE786">
            <v>0.14045138888888889</v>
          </cell>
          <cell r="AF786">
            <v>6.0185185185185341E-4</v>
          </cell>
          <cell r="AH786">
            <v>4036</v>
          </cell>
          <cell r="AK786">
            <v>38032</v>
          </cell>
          <cell r="AN786" t="str">
            <v>10BSM-2A</v>
          </cell>
          <cell r="AO786" t="str">
            <v xml:space="preserve"> </v>
          </cell>
          <cell r="AP786" t="str">
            <v xml:space="preserve"> </v>
          </cell>
          <cell r="AQ786" t="str">
            <v xml:space="preserve"> </v>
          </cell>
          <cell r="BD786">
            <v>1000121</v>
          </cell>
          <cell r="BE786" t="str">
            <v xml:space="preserve"> </v>
          </cell>
          <cell r="BF786" t="str">
            <v xml:space="preserve"> </v>
          </cell>
          <cell r="BV786" t="str">
            <v>no fluorometer</v>
          </cell>
          <cell r="BW786" t="str">
            <v>pump 53205</v>
          </cell>
          <cell r="BX786" t="str">
            <v>30000 msecs</v>
          </cell>
          <cell r="BY786" t="str">
            <v>9-cell</v>
          </cell>
          <cell r="CB786">
            <v>23548</v>
          </cell>
          <cell r="DF786" t="str">
            <v xml:space="preserve"> </v>
          </cell>
          <cell r="DG786" t="str">
            <v xml:space="preserve"> </v>
          </cell>
          <cell r="DH786" t="str">
            <v xml:space="preserve"> </v>
          </cell>
          <cell r="DI786" t="str">
            <v xml:space="preserve"> </v>
          </cell>
        </row>
        <row r="787">
          <cell r="F787">
            <v>658</v>
          </cell>
          <cell r="K787" t="str">
            <v xml:space="preserve"> </v>
          </cell>
          <cell r="L787" t="str">
            <v xml:space="preserve"> </v>
          </cell>
          <cell r="M787" t="str">
            <v xml:space="preserve"> </v>
          </cell>
          <cell r="N787" t="str">
            <v xml:space="preserve"> </v>
          </cell>
          <cell r="O787" t="str">
            <v xml:space="preserve"> </v>
          </cell>
          <cell r="P787" t="str">
            <v xml:space="preserve"> </v>
          </cell>
          <cell r="R787" t="str">
            <v xml:space="preserve"> </v>
          </cell>
          <cell r="S787" t="str">
            <v xml:space="preserve"> </v>
          </cell>
          <cell r="T787" t="str">
            <v>16-03</v>
          </cell>
          <cell r="U787">
            <v>1000</v>
          </cell>
          <cell r="V787" t="e">
            <v>#N/A</v>
          </cell>
          <cell r="AK787">
            <v>38032</v>
          </cell>
          <cell r="AN787" t="str">
            <v/>
          </cell>
          <cell r="AO787" t="str">
            <v xml:space="preserve"> </v>
          </cell>
          <cell r="AP787" t="str">
            <v xml:space="preserve"> </v>
          </cell>
          <cell r="AQ787" t="str">
            <v xml:space="preserve"> </v>
          </cell>
          <cell r="BD787">
            <v>1000121</v>
          </cell>
          <cell r="BE787" t="str">
            <v xml:space="preserve"> </v>
          </cell>
          <cell r="BF787" t="str">
            <v xml:space="preserve"> </v>
          </cell>
          <cell r="BY787" t="str">
            <v>9-cell</v>
          </cell>
          <cell r="CB787">
            <v>23548</v>
          </cell>
          <cell r="DF787" t="str">
            <v xml:space="preserve"> </v>
          </cell>
          <cell r="DG787" t="str">
            <v xml:space="preserve"> </v>
          </cell>
          <cell r="DH787" t="str">
            <v xml:space="preserve"> </v>
          </cell>
          <cell r="DI787" t="str">
            <v xml:space="preserve"> </v>
          </cell>
        </row>
        <row r="788">
          <cell r="F788">
            <v>659</v>
          </cell>
          <cell r="G788">
            <v>14</v>
          </cell>
          <cell r="J788">
            <v>37886</v>
          </cell>
          <cell r="K788">
            <v>265</v>
          </cell>
          <cell r="L788">
            <v>0</v>
          </cell>
          <cell r="M788">
            <v>261</v>
          </cell>
          <cell r="N788">
            <v>1932</v>
          </cell>
          <cell r="O788" t="str">
            <v xml:space="preserve"> </v>
          </cell>
          <cell r="P788" t="str">
            <v xml:space="preserve"> </v>
          </cell>
          <cell r="R788" t="str">
            <v xml:space="preserve"> </v>
          </cell>
          <cell r="S788" t="str">
            <v xml:space="preserve"> </v>
          </cell>
          <cell r="T788" t="str">
            <v>16-03</v>
          </cell>
          <cell r="U788">
            <v>1000</v>
          </cell>
          <cell r="V788" t="e">
            <v>#N/A</v>
          </cell>
          <cell r="Y788">
            <v>60</v>
          </cell>
          <cell r="AK788">
            <v>37804</v>
          </cell>
          <cell r="AN788" t="str">
            <v>03GB-2B</v>
          </cell>
          <cell r="AO788" t="str">
            <v xml:space="preserve"> </v>
          </cell>
          <cell r="AP788" t="str">
            <v xml:space="preserve"> </v>
          </cell>
          <cell r="AQ788" t="str">
            <v xml:space="preserve"> </v>
          </cell>
          <cell r="AU788" t="str">
            <v>DeWitt</v>
          </cell>
          <cell r="BE788" t="str">
            <v xml:space="preserve"> </v>
          </cell>
          <cell r="BF788" t="str">
            <v xml:space="preserve"> </v>
          </cell>
          <cell r="BV788" t="str">
            <v>WETStar 100</v>
          </cell>
          <cell r="BX788">
            <v>35000</v>
          </cell>
          <cell r="BY788" t="str">
            <v>9-cell</v>
          </cell>
          <cell r="CB788">
            <v>23548</v>
          </cell>
          <cell r="DF788" t="str">
            <v xml:space="preserve"> </v>
          </cell>
          <cell r="DG788" t="str">
            <v xml:space="preserve"> </v>
          </cell>
          <cell r="DH788" t="str">
            <v xml:space="preserve"> </v>
          </cell>
          <cell r="DI788" t="str">
            <v xml:space="preserve"> </v>
          </cell>
        </row>
        <row r="789">
          <cell r="F789">
            <v>661</v>
          </cell>
          <cell r="G789">
            <v>11</v>
          </cell>
          <cell r="J789">
            <v>40076</v>
          </cell>
          <cell r="K789">
            <v>263</v>
          </cell>
          <cell r="L789">
            <v>0</v>
          </cell>
          <cell r="N789" t="str">
            <v xml:space="preserve"> </v>
          </cell>
          <cell r="O789" t="str">
            <v xml:space="preserve"> </v>
          </cell>
          <cell r="P789" t="str">
            <v xml:space="preserve"> </v>
          </cell>
          <cell r="R789" t="str">
            <v xml:space="preserve"> </v>
          </cell>
          <cell r="S789" t="str">
            <v xml:space="preserve"> </v>
          </cell>
          <cell r="T789" t="str">
            <v>16-03</v>
          </cell>
          <cell r="U789">
            <v>1000</v>
          </cell>
          <cell r="V789" t="e">
            <v>#N/A</v>
          </cell>
          <cell r="AF789">
            <v>0</v>
          </cell>
          <cell r="AK789">
            <v>38027</v>
          </cell>
          <cell r="AM789" t="str">
            <v>Seacat not recovered - Mooring moved &amp; partially recovered</v>
          </cell>
          <cell r="AN789" t="e">
            <v>#REF!</v>
          </cell>
          <cell r="BX789">
            <v>33750</v>
          </cell>
          <cell r="BY789" t="str">
            <v>9-cell</v>
          </cell>
          <cell r="CB789">
            <v>23351</v>
          </cell>
          <cell r="DF789" t="str">
            <v xml:space="preserve"> </v>
          </cell>
          <cell r="DG789" t="str">
            <v xml:space="preserve"> </v>
          </cell>
          <cell r="DH789" t="str">
            <v xml:space="preserve"> </v>
          </cell>
          <cell r="DI789" t="str">
            <v xml:space="preserve"> </v>
          </cell>
        </row>
        <row r="790">
          <cell r="F790">
            <v>755</v>
          </cell>
          <cell r="G790">
            <v>14</v>
          </cell>
          <cell r="I790">
            <v>16</v>
          </cell>
          <cell r="K790" t="str">
            <v xml:space="preserve"> </v>
          </cell>
          <cell r="L790" t="str">
            <v xml:space="preserve"> </v>
          </cell>
          <cell r="M790" t="str">
            <v xml:space="preserve"> </v>
          </cell>
          <cell r="N790" t="str">
            <v xml:space="preserve"> </v>
          </cell>
          <cell r="O790" t="str">
            <v xml:space="preserve"> </v>
          </cell>
          <cell r="P790" t="str">
            <v xml:space="preserve"> </v>
          </cell>
          <cell r="R790" t="str">
            <v xml:space="preserve"> </v>
          </cell>
          <cell r="S790" t="str">
            <v xml:space="preserve"> </v>
          </cell>
          <cell r="T790" t="str">
            <v>16-03</v>
          </cell>
          <cell r="U790">
            <v>1000</v>
          </cell>
          <cell r="V790" t="e">
            <v>#N/A</v>
          </cell>
          <cell r="W790" t="str">
            <v>9 LI</v>
          </cell>
          <cell r="Y790">
            <v>60</v>
          </cell>
          <cell r="AK790">
            <v>37714</v>
          </cell>
          <cell r="AN790" t="str">
            <v>03GB-4B</v>
          </cell>
          <cell r="AO790" t="str">
            <v xml:space="preserve"> </v>
          </cell>
          <cell r="AP790" t="str">
            <v xml:space="preserve"> </v>
          </cell>
          <cell r="AQ790" t="str">
            <v xml:space="preserve"> </v>
          </cell>
          <cell r="AU790" t="str">
            <v>DeWitt</v>
          </cell>
          <cell r="BE790" t="str">
            <v xml:space="preserve"> </v>
          </cell>
          <cell r="BF790" t="str">
            <v xml:space="preserve"> </v>
          </cell>
          <cell r="BV790" t="str">
            <v>WETStar 848P</v>
          </cell>
          <cell r="BX790">
            <v>35000</v>
          </cell>
          <cell r="BY790" t="str">
            <v>9-cell</v>
          </cell>
          <cell r="CB790">
            <v>28779</v>
          </cell>
          <cell r="DF790" t="str">
            <v xml:space="preserve"> </v>
          </cell>
          <cell r="DG790" t="str">
            <v xml:space="preserve"> </v>
          </cell>
          <cell r="DH790" t="str">
            <v xml:space="preserve"> </v>
          </cell>
          <cell r="DI790" t="str">
            <v xml:space="preserve"> </v>
          </cell>
        </row>
        <row r="791">
          <cell r="F791">
            <v>1814</v>
          </cell>
          <cell r="G791">
            <v>50</v>
          </cell>
          <cell r="I791">
            <v>50</v>
          </cell>
          <cell r="K791" t="str">
            <v xml:space="preserve"> </v>
          </cell>
          <cell r="L791" t="str">
            <v xml:space="preserve"> </v>
          </cell>
          <cell r="M791" t="str">
            <v xml:space="preserve"> </v>
          </cell>
          <cell r="N791" t="str">
            <v xml:space="preserve"> </v>
          </cell>
          <cell r="O791" t="str">
            <v xml:space="preserve"> </v>
          </cell>
          <cell r="P791" t="str">
            <v xml:space="preserve"> </v>
          </cell>
          <cell r="R791" t="str">
            <v xml:space="preserve"> </v>
          </cell>
          <cell r="S791" t="str">
            <v xml:space="preserve"> </v>
          </cell>
          <cell r="T791" t="str">
            <v xml:space="preserve"> </v>
          </cell>
          <cell r="U791" t="str">
            <v>none</v>
          </cell>
          <cell r="V791" t="e">
            <v>#N/A</v>
          </cell>
          <cell r="W791" t="str">
            <v>9 LI</v>
          </cell>
          <cell r="AK791">
            <v>37214</v>
          </cell>
          <cell r="AN791" t="str">
            <v>02FTM-1B</v>
          </cell>
          <cell r="AO791" t="str">
            <v xml:space="preserve"> </v>
          </cell>
          <cell r="AP791" t="str">
            <v xml:space="preserve"> </v>
          </cell>
          <cell r="AQ791" t="str">
            <v xml:space="preserve"> </v>
          </cell>
          <cell r="BE791" t="str">
            <v xml:space="preserve"> </v>
          </cell>
          <cell r="BF791" t="str">
            <v xml:space="preserve"> </v>
          </cell>
          <cell r="BY791" t="str">
            <v>9-cell</v>
          </cell>
          <cell r="CB791">
            <v>42808</v>
          </cell>
          <cell r="DF791">
            <v>273</v>
          </cell>
          <cell r="DG791">
            <v>100</v>
          </cell>
          <cell r="DH791">
            <v>273</v>
          </cell>
          <cell r="DI791">
            <v>435</v>
          </cell>
        </row>
        <row r="792">
          <cell r="F792">
            <v>1815</v>
          </cell>
          <cell r="G792">
            <v>61</v>
          </cell>
          <cell r="K792" t="str">
            <v xml:space="preserve"> </v>
          </cell>
          <cell r="L792" t="str">
            <v xml:space="preserve"> </v>
          </cell>
          <cell r="M792" t="str">
            <v xml:space="preserve"> </v>
          </cell>
          <cell r="N792" t="str">
            <v xml:space="preserve"> </v>
          </cell>
          <cell r="O792" t="str">
            <v xml:space="preserve"> </v>
          </cell>
          <cell r="P792" t="str">
            <v xml:space="preserve"> </v>
          </cell>
          <cell r="R792" t="str">
            <v xml:space="preserve"> </v>
          </cell>
          <cell r="S792" t="str">
            <v xml:space="preserve"> </v>
          </cell>
          <cell r="T792" t="str">
            <v xml:space="preserve"> </v>
          </cell>
          <cell r="U792" t="str">
            <v>none</v>
          </cell>
          <cell r="V792" t="e">
            <v>#N/A</v>
          </cell>
          <cell r="AF792">
            <v>0</v>
          </cell>
          <cell r="AK792">
            <v>37683</v>
          </cell>
          <cell r="AN792" t="str">
            <v>10BS-2C</v>
          </cell>
          <cell r="BY792" t="str">
            <v>9-cell</v>
          </cell>
          <cell r="CB792">
            <v>42808</v>
          </cell>
          <cell r="DF792" t="str">
            <v xml:space="preserve"> </v>
          </cell>
          <cell r="DG792" t="str">
            <v xml:space="preserve"> </v>
          </cell>
          <cell r="DH792" t="str">
            <v xml:space="preserve"> </v>
          </cell>
          <cell r="DI792" t="str">
            <v xml:space="preserve"> </v>
          </cell>
        </row>
        <row r="793">
          <cell r="F793">
            <v>1815</v>
          </cell>
          <cell r="K793" t="str">
            <v xml:space="preserve"> </v>
          </cell>
          <cell r="L793" t="str">
            <v xml:space="preserve"> </v>
          </cell>
          <cell r="M793" t="str">
            <v xml:space="preserve"> </v>
          </cell>
          <cell r="N793" t="str">
            <v xml:space="preserve"> </v>
          </cell>
          <cell r="O793" t="str">
            <v xml:space="preserve"> </v>
          </cell>
          <cell r="P793" t="str">
            <v xml:space="preserve"> </v>
          </cell>
          <cell r="R793" t="str">
            <v xml:space="preserve"> </v>
          </cell>
          <cell r="S793" t="str">
            <v xml:space="preserve"> </v>
          </cell>
          <cell r="T793" t="str">
            <v xml:space="preserve"> </v>
          </cell>
          <cell r="U793" t="str">
            <v>none</v>
          </cell>
          <cell r="V793" t="e">
            <v>#N/A</v>
          </cell>
          <cell r="AK793">
            <v>37683</v>
          </cell>
          <cell r="AN793" t="str">
            <v/>
          </cell>
          <cell r="BY793" t="str">
            <v>9-cell</v>
          </cell>
          <cell r="CB793">
            <v>42808</v>
          </cell>
          <cell r="DF793" t="str">
            <v xml:space="preserve"> </v>
          </cell>
          <cell r="DG793" t="str">
            <v xml:space="preserve"> </v>
          </cell>
          <cell r="DH793" t="str">
            <v xml:space="preserve"> </v>
          </cell>
          <cell r="DI793" t="str">
            <v xml:space="preserve"> </v>
          </cell>
        </row>
        <row r="794">
          <cell r="F794">
            <v>3114</v>
          </cell>
          <cell r="G794">
            <v>39</v>
          </cell>
          <cell r="J794">
            <v>40412</v>
          </cell>
          <cell r="K794">
            <v>234</v>
          </cell>
          <cell r="L794">
            <v>0</v>
          </cell>
          <cell r="M794" t="str">
            <v xml:space="preserve"> </v>
          </cell>
          <cell r="N794" t="str">
            <v xml:space="preserve"> </v>
          </cell>
          <cell r="O794" t="str">
            <v xml:space="preserve"> </v>
          </cell>
          <cell r="P794" t="str">
            <v xml:space="preserve"> </v>
          </cell>
          <cell r="R794" t="str">
            <v xml:space="preserve"> </v>
          </cell>
          <cell r="S794" t="str">
            <v xml:space="preserve"> </v>
          </cell>
          <cell r="U794" t="str">
            <v>none</v>
          </cell>
          <cell r="V794" t="e">
            <v>#N/A</v>
          </cell>
          <cell r="AF794">
            <v>0</v>
          </cell>
          <cell r="AK794">
            <v>37683</v>
          </cell>
          <cell r="AL794" t="str">
            <v xml:space="preserve"> </v>
          </cell>
          <cell r="AN794" t="str">
            <v>10CKP-2A</v>
          </cell>
          <cell r="AO794" t="str">
            <v xml:space="preserve"> </v>
          </cell>
          <cell r="AP794" t="str">
            <v xml:space="preserve"> </v>
          </cell>
          <cell r="AQ794" t="str">
            <v xml:space="preserve"> </v>
          </cell>
          <cell r="AR794" t="str">
            <v xml:space="preserve"> </v>
          </cell>
          <cell r="AS794" t="str">
            <v xml:space="preserve"> </v>
          </cell>
          <cell r="AT794" t="str">
            <v xml:space="preserve"> </v>
          </cell>
          <cell r="AW794" t="str">
            <v xml:space="preserve"> </v>
          </cell>
          <cell r="AX794" t="str">
            <v xml:space="preserve"> </v>
          </cell>
          <cell r="AY794" t="str">
            <v xml:space="preserve"> </v>
          </cell>
          <cell r="AZ794" t="str">
            <v xml:space="preserve"> </v>
          </cell>
          <cell r="BA794" t="str">
            <v xml:space="preserve"> </v>
          </cell>
          <cell r="BE794" t="str">
            <v xml:space="preserve"> </v>
          </cell>
          <cell r="BF794" t="str">
            <v xml:space="preserve"> </v>
          </cell>
          <cell r="BG794" t="str">
            <v xml:space="preserve"> </v>
          </cell>
          <cell r="BH794" t="str">
            <v xml:space="preserve"> </v>
          </cell>
          <cell r="BI794" t="str">
            <v xml:space="preserve"> </v>
          </cell>
          <cell r="BJ794" t="str">
            <v xml:space="preserve"> </v>
          </cell>
          <cell r="BK794" t="str">
            <v xml:space="preserve"> </v>
          </cell>
          <cell r="BL794" t="str">
            <v xml:space="preserve"> </v>
          </cell>
          <cell r="BM794" t="str">
            <v xml:space="preserve"> </v>
          </cell>
          <cell r="BN794" t="str">
            <v xml:space="preserve"> </v>
          </cell>
          <cell r="BO794" t="str">
            <v xml:space="preserve"> </v>
          </cell>
          <cell r="BP794" t="str">
            <v xml:space="preserve"> </v>
          </cell>
          <cell r="BQ794" t="str">
            <v xml:space="preserve"> </v>
          </cell>
          <cell r="BR794" t="str">
            <v xml:space="preserve"> </v>
          </cell>
          <cell r="BT794" t="str">
            <v xml:space="preserve"> </v>
          </cell>
          <cell r="BU794" t="str">
            <v xml:space="preserve"> </v>
          </cell>
          <cell r="BY794" t="str">
            <v>9-cell</v>
          </cell>
          <cell r="BZ794" t="str">
            <v xml:space="preserve"> </v>
          </cell>
          <cell r="CB794">
            <v>173880</v>
          </cell>
          <cell r="DF794" t="str">
            <v xml:space="preserve"> </v>
          </cell>
          <cell r="DG794" t="str">
            <v xml:space="preserve"> </v>
          </cell>
          <cell r="DH794" t="str">
            <v xml:space="preserve"> </v>
          </cell>
          <cell r="DI794" t="str">
            <v xml:space="preserve"> </v>
          </cell>
        </row>
        <row r="795">
          <cell r="F795">
            <v>3114</v>
          </cell>
          <cell r="K795" t="str">
            <v xml:space="preserve"> </v>
          </cell>
          <cell r="L795" t="str">
            <v xml:space="preserve"> </v>
          </cell>
          <cell r="M795" t="str">
            <v xml:space="preserve"> </v>
          </cell>
          <cell r="N795" t="str">
            <v xml:space="preserve"> </v>
          </cell>
          <cell r="O795" t="str">
            <v xml:space="preserve"> </v>
          </cell>
          <cell r="P795" t="str">
            <v xml:space="preserve"> </v>
          </cell>
          <cell r="R795" t="str">
            <v xml:space="preserve"> </v>
          </cell>
          <cell r="S795" t="str">
            <v xml:space="preserve"> </v>
          </cell>
          <cell r="U795" t="str">
            <v>none</v>
          </cell>
          <cell r="V795" t="e">
            <v>#N/A</v>
          </cell>
          <cell r="AK795">
            <v>37683</v>
          </cell>
          <cell r="AL795" t="str">
            <v xml:space="preserve"> </v>
          </cell>
          <cell r="AN795" t="str">
            <v/>
          </cell>
          <cell r="AO795" t="str">
            <v xml:space="preserve"> </v>
          </cell>
          <cell r="AP795" t="str">
            <v xml:space="preserve"> </v>
          </cell>
          <cell r="AQ795" t="str">
            <v xml:space="preserve"> </v>
          </cell>
          <cell r="AR795" t="str">
            <v xml:space="preserve"> </v>
          </cell>
          <cell r="AS795" t="str">
            <v xml:space="preserve"> </v>
          </cell>
          <cell r="AT795" t="str">
            <v xml:space="preserve"> </v>
          </cell>
          <cell r="AW795" t="str">
            <v xml:space="preserve"> </v>
          </cell>
          <cell r="AX795" t="str">
            <v xml:space="preserve"> </v>
          </cell>
          <cell r="AY795" t="str">
            <v xml:space="preserve"> </v>
          </cell>
          <cell r="AZ795" t="str">
            <v xml:space="preserve"> </v>
          </cell>
          <cell r="BA795" t="str">
            <v xml:space="preserve"> </v>
          </cell>
          <cell r="BE795" t="str">
            <v xml:space="preserve"> </v>
          </cell>
          <cell r="BF795" t="str">
            <v xml:space="preserve"> </v>
          </cell>
          <cell r="BG795" t="str">
            <v xml:space="preserve"> </v>
          </cell>
          <cell r="BH795" t="str">
            <v xml:space="preserve"> </v>
          </cell>
          <cell r="BI795" t="str">
            <v xml:space="preserve"> </v>
          </cell>
          <cell r="BJ795" t="str">
            <v xml:space="preserve"> </v>
          </cell>
          <cell r="BK795" t="str">
            <v xml:space="preserve"> </v>
          </cell>
          <cell r="BL795" t="str">
            <v xml:space="preserve"> </v>
          </cell>
          <cell r="BM795" t="str">
            <v xml:space="preserve"> </v>
          </cell>
          <cell r="BN795" t="str">
            <v xml:space="preserve"> </v>
          </cell>
          <cell r="BO795" t="str">
            <v xml:space="preserve"> </v>
          </cell>
          <cell r="BP795" t="str">
            <v xml:space="preserve"> </v>
          </cell>
          <cell r="BQ795" t="str">
            <v xml:space="preserve"> </v>
          </cell>
          <cell r="BR795" t="str">
            <v xml:space="preserve"> </v>
          </cell>
          <cell r="BT795" t="str">
            <v xml:space="preserve"> </v>
          </cell>
          <cell r="BU795" t="str">
            <v xml:space="preserve"> </v>
          </cell>
          <cell r="BY795" t="str">
            <v>9-cell</v>
          </cell>
          <cell r="BZ795" t="str">
            <v xml:space="preserve"> </v>
          </cell>
          <cell r="CB795">
            <v>173880</v>
          </cell>
          <cell r="DF795" t="str">
            <v xml:space="preserve"> </v>
          </cell>
          <cell r="DG795" t="str">
            <v xml:space="preserve"> </v>
          </cell>
          <cell r="DH795" t="str">
            <v xml:space="preserve"> </v>
          </cell>
          <cell r="DI795" t="str">
            <v xml:space="preserve"> </v>
          </cell>
        </row>
        <row r="796">
          <cell r="F796">
            <v>3115</v>
          </cell>
          <cell r="G796">
            <v>12</v>
          </cell>
          <cell r="J796">
            <v>40437</v>
          </cell>
          <cell r="K796">
            <v>259</v>
          </cell>
          <cell r="L796">
            <v>0</v>
          </cell>
          <cell r="M796" t="str">
            <v xml:space="preserve"> </v>
          </cell>
          <cell r="N796" t="str">
            <v xml:space="preserve"> </v>
          </cell>
          <cell r="O796" t="str">
            <v xml:space="preserve"> </v>
          </cell>
          <cell r="P796" t="str">
            <v xml:space="preserve"> </v>
          </cell>
          <cell r="R796" t="str">
            <v xml:space="preserve"> </v>
          </cell>
          <cell r="S796" t="str">
            <v xml:space="preserve"> </v>
          </cell>
          <cell r="U796">
            <v>1000</v>
          </cell>
          <cell r="V796" t="e">
            <v>#N/A</v>
          </cell>
          <cell r="Y796">
            <v>60</v>
          </cell>
          <cell r="AK796">
            <v>37714</v>
          </cell>
          <cell r="AL796" t="str">
            <v xml:space="preserve"> </v>
          </cell>
          <cell r="AM796" t="str">
            <v xml:space="preserve"> </v>
          </cell>
          <cell r="AN796" t="str">
            <v>10BS-2C</v>
          </cell>
          <cell r="AO796" t="str">
            <v xml:space="preserve"> </v>
          </cell>
          <cell r="AP796" t="str">
            <v xml:space="preserve"> </v>
          </cell>
          <cell r="AQ796" t="str">
            <v xml:space="preserve"> </v>
          </cell>
          <cell r="AR796" t="str">
            <v xml:space="preserve"> </v>
          </cell>
          <cell r="AS796" t="str">
            <v xml:space="preserve"> </v>
          </cell>
          <cell r="AT796" t="str">
            <v xml:space="preserve"> </v>
          </cell>
          <cell r="AW796" t="str">
            <v xml:space="preserve"> </v>
          </cell>
          <cell r="AX796" t="str">
            <v xml:space="preserve"> </v>
          </cell>
          <cell r="AY796" t="str">
            <v xml:space="preserve"> </v>
          </cell>
          <cell r="AZ796" t="str">
            <v xml:space="preserve"> </v>
          </cell>
          <cell r="BA796" t="str">
            <v xml:space="preserve"> </v>
          </cell>
          <cell r="BE796" t="str">
            <v xml:space="preserve"> </v>
          </cell>
          <cell r="BF796" t="str">
            <v xml:space="preserve"> </v>
          </cell>
          <cell r="BG796" t="str">
            <v xml:space="preserve"> </v>
          </cell>
          <cell r="BH796" t="str">
            <v xml:space="preserve"> </v>
          </cell>
          <cell r="BI796" t="str">
            <v xml:space="preserve"> </v>
          </cell>
          <cell r="BJ796" t="str">
            <v xml:space="preserve"> </v>
          </cell>
          <cell r="BK796" t="str">
            <v xml:space="preserve"> </v>
          </cell>
          <cell r="BL796" t="str">
            <v xml:space="preserve"> </v>
          </cell>
          <cell r="BM796" t="str">
            <v xml:space="preserve"> </v>
          </cell>
          <cell r="BN796" t="str">
            <v xml:space="preserve"> </v>
          </cell>
          <cell r="BO796" t="str">
            <v xml:space="preserve"> </v>
          </cell>
          <cell r="BP796" t="str">
            <v xml:space="preserve"> </v>
          </cell>
          <cell r="BQ796" t="str">
            <v xml:space="preserve"> </v>
          </cell>
          <cell r="BR796" t="str">
            <v xml:space="preserve"> </v>
          </cell>
          <cell r="BT796" t="str">
            <v xml:space="preserve"> </v>
          </cell>
          <cell r="BU796" t="str">
            <v xml:space="preserve"> </v>
          </cell>
          <cell r="BY796" t="str">
            <v>9-cell</v>
          </cell>
          <cell r="BZ796" t="str">
            <v xml:space="preserve"> </v>
          </cell>
          <cell r="CB796">
            <v>115920</v>
          </cell>
          <cell r="DF796" t="str">
            <v xml:space="preserve"> </v>
          </cell>
          <cell r="DG796" t="str">
            <v xml:space="preserve"> </v>
          </cell>
          <cell r="DH796" t="str">
            <v xml:space="preserve"> </v>
          </cell>
          <cell r="DI796" t="str">
            <v xml:space="preserve"> </v>
          </cell>
        </row>
        <row r="797">
          <cell r="F797">
            <v>3115</v>
          </cell>
          <cell r="M797" t="str">
            <v xml:space="preserve"> </v>
          </cell>
          <cell r="N797" t="str">
            <v xml:space="preserve"> </v>
          </cell>
          <cell r="O797" t="str">
            <v xml:space="preserve"> </v>
          </cell>
          <cell r="P797" t="str">
            <v xml:space="preserve"> </v>
          </cell>
          <cell r="U797">
            <v>1000</v>
          </cell>
          <cell r="V797" t="e">
            <v>#N/A</v>
          </cell>
          <cell r="AF797">
            <v>0</v>
          </cell>
          <cell r="AK797">
            <v>37714</v>
          </cell>
          <cell r="AL797" t="str">
            <v xml:space="preserve"> </v>
          </cell>
          <cell r="AM797" t="str">
            <v xml:space="preserve"> </v>
          </cell>
          <cell r="AN797" t="str">
            <v/>
          </cell>
          <cell r="AO797" t="str">
            <v xml:space="preserve"> </v>
          </cell>
          <cell r="AP797" t="str">
            <v xml:space="preserve"> </v>
          </cell>
          <cell r="AQ797" t="str">
            <v xml:space="preserve"> </v>
          </cell>
          <cell r="AR797" t="str">
            <v xml:space="preserve"> </v>
          </cell>
          <cell r="AS797" t="str">
            <v xml:space="preserve"> </v>
          </cell>
          <cell r="AT797" t="str">
            <v xml:space="preserve"> </v>
          </cell>
          <cell r="AW797" t="str">
            <v xml:space="preserve"> </v>
          </cell>
          <cell r="AX797" t="str">
            <v xml:space="preserve"> </v>
          </cell>
          <cell r="AY797" t="str">
            <v xml:space="preserve"> </v>
          </cell>
          <cell r="AZ797" t="str">
            <v xml:space="preserve"> </v>
          </cell>
          <cell r="BA797" t="str">
            <v xml:space="preserve"> </v>
          </cell>
          <cell r="BE797" t="str">
            <v xml:space="preserve"> </v>
          </cell>
          <cell r="BF797" t="str">
            <v xml:space="preserve"> </v>
          </cell>
          <cell r="BG797" t="str">
            <v xml:space="preserve"> </v>
          </cell>
          <cell r="BH797" t="str">
            <v xml:space="preserve"> </v>
          </cell>
          <cell r="BI797" t="str">
            <v xml:space="preserve"> </v>
          </cell>
          <cell r="BJ797" t="str">
            <v xml:space="preserve"> </v>
          </cell>
          <cell r="BK797" t="str">
            <v xml:space="preserve"> </v>
          </cell>
          <cell r="BL797" t="str">
            <v xml:space="preserve"> </v>
          </cell>
          <cell r="BM797" t="str">
            <v xml:space="preserve"> </v>
          </cell>
          <cell r="BN797" t="str">
            <v xml:space="preserve"> </v>
          </cell>
          <cell r="BO797" t="str">
            <v xml:space="preserve"> </v>
          </cell>
          <cell r="BP797" t="str">
            <v xml:space="preserve"> </v>
          </cell>
          <cell r="BQ797" t="str">
            <v xml:space="preserve"> </v>
          </cell>
          <cell r="BR797" t="str">
            <v xml:space="preserve"> </v>
          </cell>
          <cell r="BT797" t="str">
            <v xml:space="preserve"> </v>
          </cell>
          <cell r="BU797" t="str">
            <v xml:space="preserve"> </v>
          </cell>
          <cell r="BY797" t="str">
            <v>9-cell</v>
          </cell>
          <cell r="BZ797" t="str">
            <v xml:space="preserve"> </v>
          </cell>
          <cell r="CB797">
            <v>115920</v>
          </cell>
          <cell r="DF797" t="str">
            <v xml:space="preserve"> </v>
          </cell>
          <cell r="DG797" t="str">
            <v xml:space="preserve"> </v>
          </cell>
          <cell r="DH797" t="str">
            <v xml:space="preserve"> </v>
          </cell>
          <cell r="DI797" t="str">
            <v xml:space="preserve"> </v>
          </cell>
        </row>
        <row r="798">
          <cell r="F798">
            <v>3116</v>
          </cell>
          <cell r="G798">
            <v>14</v>
          </cell>
          <cell r="I798">
            <v>15</v>
          </cell>
          <cell r="K798" t="str">
            <v xml:space="preserve"> </v>
          </cell>
          <cell r="L798" t="str">
            <v xml:space="preserve"> </v>
          </cell>
          <cell r="M798" t="str">
            <v xml:space="preserve"> </v>
          </cell>
          <cell r="N798" t="str">
            <v xml:space="preserve"> </v>
          </cell>
          <cell r="O798" t="str">
            <v xml:space="preserve"> </v>
          </cell>
          <cell r="P798" t="str">
            <v xml:space="preserve"> </v>
          </cell>
          <cell r="R798" t="str">
            <v xml:space="preserve"> </v>
          </cell>
          <cell r="S798" t="str">
            <v xml:space="preserve"> </v>
          </cell>
          <cell r="T798" t="str">
            <v xml:space="preserve"> </v>
          </cell>
          <cell r="U798">
            <v>1000</v>
          </cell>
          <cell r="V798" t="e">
            <v>#N/A</v>
          </cell>
          <cell r="W798" t="str">
            <v>9 LI</v>
          </cell>
          <cell r="AK798">
            <v>37469</v>
          </cell>
          <cell r="AN798" t="str">
            <v>02GB-2B</v>
          </cell>
          <cell r="AO798" t="str">
            <v xml:space="preserve"> </v>
          </cell>
          <cell r="AP798" t="str">
            <v xml:space="preserve"> </v>
          </cell>
          <cell r="AQ798" t="str">
            <v xml:space="preserve"> </v>
          </cell>
          <cell r="BE798" t="str">
            <v xml:space="preserve"> </v>
          </cell>
          <cell r="BF798" t="str">
            <v xml:space="preserve"> </v>
          </cell>
          <cell r="BV798" t="str">
            <v>WETStar 731P</v>
          </cell>
          <cell r="BY798" t="str">
            <v>9-cell</v>
          </cell>
          <cell r="CB798">
            <v>94844</v>
          </cell>
          <cell r="DF798" t="str">
            <v xml:space="preserve"> </v>
          </cell>
          <cell r="DG798" t="str">
            <v xml:space="preserve"> </v>
          </cell>
          <cell r="DH798" t="str">
            <v xml:space="preserve"> </v>
          </cell>
          <cell r="DI798" t="str">
            <v xml:space="preserve"> </v>
          </cell>
        </row>
        <row r="799">
          <cell r="F799">
            <v>3117</v>
          </cell>
          <cell r="G799">
            <v>38</v>
          </cell>
          <cell r="I799">
            <v>39</v>
          </cell>
          <cell r="K799" t="str">
            <v xml:space="preserve"> </v>
          </cell>
          <cell r="L799" t="str">
            <v xml:space="preserve"> </v>
          </cell>
          <cell r="M799" t="str">
            <v xml:space="preserve"> </v>
          </cell>
          <cell r="N799" t="str">
            <v xml:space="preserve"> </v>
          </cell>
          <cell r="O799" t="str">
            <v xml:space="preserve"> </v>
          </cell>
          <cell r="P799" t="str">
            <v xml:space="preserve"> </v>
          </cell>
          <cell r="R799" t="str">
            <v xml:space="preserve"> </v>
          </cell>
          <cell r="S799" t="str">
            <v xml:space="preserve"> </v>
          </cell>
          <cell r="V799" t="e">
            <v>#N/A</v>
          </cell>
          <cell r="AK799">
            <v>37316</v>
          </cell>
          <cell r="AN799" t="str">
            <v>02GB-2B</v>
          </cell>
        </row>
        <row r="800">
          <cell r="F800">
            <v>4137</v>
          </cell>
          <cell r="G800">
            <v>13.5</v>
          </cell>
          <cell r="J800">
            <v>40081</v>
          </cell>
          <cell r="K800">
            <v>268</v>
          </cell>
          <cell r="L800">
            <v>0</v>
          </cell>
          <cell r="M800" t="str">
            <v xml:space="preserve"> </v>
          </cell>
          <cell r="N800" t="str">
            <v xml:space="preserve"> </v>
          </cell>
          <cell r="O800" t="str">
            <v xml:space="preserve"> </v>
          </cell>
          <cell r="P800" t="str">
            <v xml:space="preserve"> </v>
          </cell>
          <cell r="R800" t="str">
            <v xml:space="preserve"> </v>
          </cell>
          <cell r="S800" t="str">
            <v xml:space="preserve"> </v>
          </cell>
          <cell r="U800" t="str">
            <v>none</v>
          </cell>
          <cell r="V800" t="e">
            <v>#N/A</v>
          </cell>
          <cell r="AF800">
            <v>0</v>
          </cell>
          <cell r="AK800">
            <v>37683</v>
          </cell>
          <cell r="AM800" t="str">
            <v>Seacat not recovered - Mooring moved &amp; partially recovered</v>
          </cell>
          <cell r="AN800" t="str">
            <v>09BS-2C</v>
          </cell>
          <cell r="BY800" t="str">
            <v>9-cell</v>
          </cell>
          <cell r="CB800">
            <v>699050</v>
          </cell>
          <cell r="DF800" t="str">
            <v xml:space="preserve"> </v>
          </cell>
          <cell r="DG800" t="str">
            <v xml:space="preserve"> </v>
          </cell>
          <cell r="DH800" t="str">
            <v xml:space="preserve"> </v>
          </cell>
          <cell r="DI800" t="str">
            <v xml:space="preserve"> </v>
          </cell>
        </row>
        <row r="801">
          <cell r="F801">
            <v>4138</v>
          </cell>
          <cell r="G801">
            <v>200</v>
          </cell>
          <cell r="I801">
            <v>200</v>
          </cell>
          <cell r="K801" t="str">
            <v xml:space="preserve"> </v>
          </cell>
          <cell r="L801" t="str">
            <v xml:space="preserve"> </v>
          </cell>
          <cell r="M801" t="str">
            <v xml:space="preserve"> </v>
          </cell>
          <cell r="N801" t="str">
            <v xml:space="preserve"> </v>
          </cell>
          <cell r="O801" t="str">
            <v xml:space="preserve"> </v>
          </cell>
          <cell r="P801" t="str">
            <v xml:space="preserve"> </v>
          </cell>
          <cell r="R801" t="str">
            <v xml:space="preserve"> </v>
          </cell>
          <cell r="S801" t="str">
            <v xml:space="preserve"> </v>
          </cell>
          <cell r="U801" t="str">
            <v>none</v>
          </cell>
          <cell r="V801" t="e">
            <v>#N/A</v>
          </cell>
          <cell r="AK801">
            <v>37469</v>
          </cell>
          <cell r="AN801" t="str">
            <v>02FTM-1B</v>
          </cell>
          <cell r="BY801" t="str">
            <v>9-cell</v>
          </cell>
          <cell r="CB801">
            <v>699050</v>
          </cell>
          <cell r="DF801">
            <v>273</v>
          </cell>
          <cell r="DG801">
            <v>126</v>
          </cell>
          <cell r="DH801">
            <v>273</v>
          </cell>
          <cell r="DI801">
            <v>531</v>
          </cell>
        </row>
        <row r="802">
          <cell r="F802">
            <v>4139</v>
          </cell>
          <cell r="G802">
            <v>61</v>
          </cell>
          <cell r="J802">
            <v>40091</v>
          </cell>
          <cell r="K802">
            <v>278</v>
          </cell>
          <cell r="L802">
            <v>0</v>
          </cell>
          <cell r="M802" t="str">
            <v xml:space="preserve"> </v>
          </cell>
          <cell r="N802" t="str">
            <v xml:space="preserve"> </v>
          </cell>
          <cell r="O802" t="str">
            <v xml:space="preserve"> </v>
          </cell>
          <cell r="P802" t="str">
            <v xml:space="preserve"> </v>
          </cell>
          <cell r="Q802">
            <v>40298</v>
          </cell>
          <cell r="R802">
            <v>121</v>
          </cell>
          <cell r="S802">
            <v>17</v>
          </cell>
          <cell r="U802" t="str">
            <v>none</v>
          </cell>
          <cell r="V802" t="e">
            <v>#N/A</v>
          </cell>
          <cell r="AD802">
            <v>1.1608796296296296E-2</v>
          </cell>
          <cell r="AE802">
            <v>1.1342592592592592E-2</v>
          </cell>
          <cell r="AF802">
            <v>2.6620370370370426E-4</v>
          </cell>
          <cell r="AK802">
            <v>37714</v>
          </cell>
          <cell r="AN802" t="str">
            <v>09BS-2C</v>
          </cell>
          <cell r="BD802">
            <v>1000127</v>
          </cell>
          <cell r="BY802" t="str">
            <v>9-cell</v>
          </cell>
          <cell r="CB802">
            <v>699050</v>
          </cell>
          <cell r="DF802" t="str">
            <v xml:space="preserve"> </v>
          </cell>
          <cell r="DG802" t="str">
            <v xml:space="preserve"> </v>
          </cell>
          <cell r="DH802" t="str">
            <v xml:space="preserve"> </v>
          </cell>
          <cell r="DI802" t="str">
            <v xml:space="preserve"> </v>
          </cell>
        </row>
        <row r="803">
          <cell r="F803">
            <v>4139</v>
          </cell>
          <cell r="G803">
            <v>12.5</v>
          </cell>
          <cell r="J803">
            <v>40437</v>
          </cell>
          <cell r="K803">
            <v>259</v>
          </cell>
          <cell r="L803">
            <v>0</v>
          </cell>
          <cell r="M803" t="str">
            <v xml:space="preserve"> </v>
          </cell>
          <cell r="N803" t="str">
            <v xml:space="preserve"> </v>
          </cell>
          <cell r="O803" t="str">
            <v xml:space="preserve"> </v>
          </cell>
          <cell r="P803" t="str">
            <v xml:space="preserve"> </v>
          </cell>
          <cell r="R803" t="str">
            <v xml:space="preserve"> </v>
          </cell>
          <cell r="S803" t="str">
            <v xml:space="preserve"> </v>
          </cell>
          <cell r="U803" t="str">
            <v>none</v>
          </cell>
          <cell r="V803" t="e">
            <v>#N/A</v>
          </cell>
          <cell r="Y803">
            <v>60</v>
          </cell>
          <cell r="AF803">
            <v>0</v>
          </cell>
          <cell r="AK803">
            <v>37714</v>
          </cell>
          <cell r="AN803" t="str">
            <v>10BS-4B</v>
          </cell>
          <cell r="BD803">
            <v>1000127</v>
          </cell>
          <cell r="BY803" t="str">
            <v>9-cell</v>
          </cell>
          <cell r="CB803">
            <v>699050</v>
          </cell>
          <cell r="DF803" t="str">
            <v xml:space="preserve"> </v>
          </cell>
          <cell r="DG803" t="str">
            <v xml:space="preserve"> </v>
          </cell>
          <cell r="DH803" t="str">
            <v xml:space="preserve"> </v>
          </cell>
          <cell r="DI803" t="str">
            <v xml:space="preserve"> </v>
          </cell>
        </row>
        <row r="804">
          <cell r="F804">
            <v>4140</v>
          </cell>
          <cell r="K804" t="str">
            <v xml:space="preserve"> </v>
          </cell>
          <cell r="L804" t="str">
            <v xml:space="preserve"> </v>
          </cell>
          <cell r="M804" t="str">
            <v xml:space="preserve"> </v>
          </cell>
          <cell r="N804" t="str">
            <v xml:space="preserve"> </v>
          </cell>
          <cell r="O804" t="str">
            <v xml:space="preserve"> </v>
          </cell>
          <cell r="P804" t="str">
            <v xml:space="preserve"> </v>
          </cell>
          <cell r="R804" t="str">
            <v xml:space="preserve"> </v>
          </cell>
          <cell r="S804" t="str">
            <v xml:space="preserve"> </v>
          </cell>
          <cell r="U804" t="str">
            <v>none</v>
          </cell>
          <cell r="V804" t="e">
            <v>#N/A</v>
          </cell>
          <cell r="AK804">
            <v>37140</v>
          </cell>
          <cell r="AN804" t="str">
            <v/>
          </cell>
          <cell r="BY804" t="str">
            <v>9-cell</v>
          </cell>
          <cell r="CB804">
            <v>699050</v>
          </cell>
          <cell r="DF804" t="str">
            <v xml:space="preserve"> </v>
          </cell>
          <cell r="DG804" t="str">
            <v xml:space="preserve"> </v>
          </cell>
          <cell r="DH804" t="str">
            <v xml:space="preserve"> </v>
          </cell>
          <cell r="DI804" t="str">
            <v xml:space="preserve"> </v>
          </cell>
        </row>
        <row r="805">
          <cell r="F805">
            <v>4140</v>
          </cell>
          <cell r="K805" t="str">
            <v xml:space="preserve"> </v>
          </cell>
          <cell r="L805" t="str">
            <v xml:space="preserve"> </v>
          </cell>
          <cell r="M805" t="str">
            <v xml:space="preserve"> </v>
          </cell>
          <cell r="N805" t="str">
            <v xml:space="preserve"> </v>
          </cell>
          <cell r="O805" t="str">
            <v xml:space="preserve"> </v>
          </cell>
          <cell r="P805" t="str">
            <v xml:space="preserve"> </v>
          </cell>
          <cell r="R805" t="str">
            <v xml:space="preserve"> </v>
          </cell>
          <cell r="S805" t="str">
            <v xml:space="preserve"> </v>
          </cell>
          <cell r="U805" t="str">
            <v>none</v>
          </cell>
          <cell r="V805" t="e">
            <v>#N/A</v>
          </cell>
          <cell r="AK805">
            <v>37140</v>
          </cell>
          <cell r="AN805" t="str">
            <v/>
          </cell>
          <cell r="BV805" t="str">
            <v>WETStar 777P</v>
          </cell>
          <cell r="BW805" t="str">
            <v>pump 53213</v>
          </cell>
          <cell r="BX805">
            <v>60000</v>
          </cell>
          <cell r="BY805" t="str">
            <v>9-cell</v>
          </cell>
          <cell r="CA805" t="str">
            <v>yes</v>
          </cell>
          <cell r="CB805">
            <v>699050</v>
          </cell>
          <cell r="DF805" t="str">
            <v xml:space="preserve"> </v>
          </cell>
          <cell r="DG805" t="str">
            <v xml:space="preserve"> </v>
          </cell>
          <cell r="DH805" t="str">
            <v xml:space="preserve"> </v>
          </cell>
          <cell r="DI805" t="str">
            <v xml:space="preserve"> </v>
          </cell>
        </row>
        <row r="806">
          <cell r="F806">
            <v>4284</v>
          </cell>
          <cell r="G806">
            <v>10</v>
          </cell>
          <cell r="I806">
            <v>11</v>
          </cell>
          <cell r="K806" t="str">
            <v xml:space="preserve"> </v>
          </cell>
          <cell r="L806" t="str">
            <v xml:space="preserve"> </v>
          </cell>
          <cell r="M806" t="str">
            <v xml:space="preserve"> </v>
          </cell>
          <cell r="N806" t="str">
            <v xml:space="preserve"> </v>
          </cell>
          <cell r="O806" t="str">
            <v xml:space="preserve"> </v>
          </cell>
          <cell r="P806" t="str">
            <v xml:space="preserve"> </v>
          </cell>
          <cell r="R806" t="str">
            <v xml:space="preserve"> </v>
          </cell>
          <cell r="S806" t="str">
            <v xml:space="preserve"> </v>
          </cell>
          <cell r="V806" t="e">
            <v>#N/A</v>
          </cell>
          <cell r="AM806" t="str">
            <v>FREEMAN hit mooring with its prop - Seacat not in cage upon recovery</v>
          </cell>
          <cell r="AN806" t="str">
            <v>05BS-4A</v>
          </cell>
        </row>
        <row r="807">
          <cell r="F807">
            <v>4285</v>
          </cell>
          <cell r="G807">
            <v>44</v>
          </cell>
          <cell r="J807">
            <v>40288</v>
          </cell>
          <cell r="K807">
            <v>110</v>
          </cell>
          <cell r="L807">
            <v>0</v>
          </cell>
          <cell r="M807" t="str">
            <v xml:space="preserve"> </v>
          </cell>
          <cell r="N807" t="str">
            <v xml:space="preserve"> </v>
          </cell>
          <cell r="O807" t="str">
            <v xml:space="preserve"> </v>
          </cell>
          <cell r="P807" t="str">
            <v xml:space="preserve"> </v>
          </cell>
          <cell r="Q807">
            <v>40455</v>
          </cell>
          <cell r="R807">
            <v>278</v>
          </cell>
          <cell r="S807">
            <v>312</v>
          </cell>
          <cell r="V807" t="e">
            <v>#N/A</v>
          </cell>
          <cell r="AD807">
            <v>0.13408564814814813</v>
          </cell>
          <cell r="AE807">
            <v>0.13368055555555555</v>
          </cell>
          <cell r="AF807">
            <v>4.050925925925819E-4</v>
          </cell>
          <cell r="AH807">
            <v>4036</v>
          </cell>
          <cell r="AK807">
            <v>38028</v>
          </cell>
          <cell r="AN807" t="str">
            <v>10BSM-2A</v>
          </cell>
        </row>
        <row r="808">
          <cell r="F808">
            <v>4285</v>
          </cell>
          <cell r="V808" t="e">
            <v>#N/A</v>
          </cell>
          <cell r="AK808">
            <v>38028</v>
          </cell>
          <cell r="AN808" t="str">
            <v/>
          </cell>
        </row>
        <row r="809">
          <cell r="F809">
            <v>4286</v>
          </cell>
          <cell r="V809" t="e">
            <v>#N/A</v>
          </cell>
          <cell r="AF809">
            <v>0</v>
          </cell>
          <cell r="AK809">
            <v>37804</v>
          </cell>
          <cell r="AN809" t="str">
            <v/>
          </cell>
        </row>
        <row r="810">
          <cell r="F810">
            <v>4286</v>
          </cell>
          <cell r="G810">
            <v>19.75</v>
          </cell>
          <cell r="J810">
            <v>40078</v>
          </cell>
          <cell r="K810">
            <v>265</v>
          </cell>
          <cell r="L810">
            <v>0</v>
          </cell>
          <cell r="M810" t="str">
            <v xml:space="preserve"> </v>
          </cell>
          <cell r="N810" t="str">
            <v xml:space="preserve"> </v>
          </cell>
          <cell r="O810" t="str">
            <v xml:space="preserve"> </v>
          </cell>
          <cell r="P810" t="str">
            <v xml:space="preserve"> </v>
          </cell>
          <cell r="R810" t="str">
            <v xml:space="preserve"> </v>
          </cell>
          <cell r="S810" t="str">
            <v xml:space="preserve"> </v>
          </cell>
          <cell r="V810" t="e">
            <v>#N/A</v>
          </cell>
          <cell r="AN810" t="str">
            <v>09BS-4B</v>
          </cell>
        </row>
        <row r="811">
          <cell r="F811">
            <v>4287</v>
          </cell>
          <cell r="G811">
            <v>13.5</v>
          </cell>
          <cell r="K811" t="str">
            <v xml:space="preserve"> </v>
          </cell>
          <cell r="L811" t="str">
            <v xml:space="preserve"> </v>
          </cell>
          <cell r="M811" t="str">
            <v xml:space="preserve"> </v>
          </cell>
          <cell r="N811" t="str">
            <v xml:space="preserve"> </v>
          </cell>
          <cell r="O811" t="str">
            <v xml:space="preserve"> </v>
          </cell>
          <cell r="P811" t="str">
            <v xml:space="preserve"> </v>
          </cell>
          <cell r="R811" t="str">
            <v xml:space="preserve"> </v>
          </cell>
          <cell r="S811" t="str">
            <v xml:space="preserve"> </v>
          </cell>
          <cell r="V811" t="e">
            <v>#N/A</v>
          </cell>
          <cell r="AF811">
            <v>0</v>
          </cell>
          <cell r="AK811">
            <v>37804</v>
          </cell>
          <cell r="AN811" t="str">
            <v>10BS-2C</v>
          </cell>
          <cell r="BY811" t="str">
            <v>9-cell</v>
          </cell>
          <cell r="DF811" t="str">
            <v xml:space="preserve"> </v>
          </cell>
          <cell r="DG811" t="str">
            <v xml:space="preserve"> </v>
          </cell>
          <cell r="DH811" t="str">
            <v xml:space="preserve"> </v>
          </cell>
          <cell r="DI811" t="str">
            <v xml:space="preserve"> </v>
          </cell>
        </row>
        <row r="812">
          <cell r="F812">
            <v>4287</v>
          </cell>
          <cell r="V812" t="e">
            <v>#N/A</v>
          </cell>
          <cell r="AK812">
            <v>37804</v>
          </cell>
          <cell r="AN812" t="str">
            <v/>
          </cell>
          <cell r="BY812" t="str">
            <v>9-cell</v>
          </cell>
          <cell r="DF812" t="str">
            <v xml:space="preserve"> </v>
          </cell>
          <cell r="DG812" t="str">
            <v xml:space="preserve"> </v>
          </cell>
          <cell r="DH812" t="str">
            <v xml:space="preserve"> </v>
          </cell>
          <cell r="DI812" t="str">
            <v xml:space="preserve"> </v>
          </cell>
        </row>
        <row r="813">
          <cell r="F813">
            <v>4288</v>
          </cell>
          <cell r="G813">
            <v>21</v>
          </cell>
          <cell r="J813">
            <v>40076</v>
          </cell>
          <cell r="K813">
            <v>263</v>
          </cell>
          <cell r="L813">
            <v>0</v>
          </cell>
          <cell r="M813" t="str">
            <v xml:space="preserve"> </v>
          </cell>
          <cell r="N813" t="str">
            <v xml:space="preserve"> </v>
          </cell>
          <cell r="O813" t="str">
            <v xml:space="preserve"> </v>
          </cell>
          <cell r="P813" t="str">
            <v xml:space="preserve"> </v>
          </cell>
          <cell r="Q813">
            <v>40451</v>
          </cell>
          <cell r="R813">
            <v>273</v>
          </cell>
          <cell r="S813">
            <v>1558</v>
          </cell>
          <cell r="V813" t="e">
            <v>#N/A</v>
          </cell>
          <cell r="AD813">
            <v>0.66629629629629628</v>
          </cell>
          <cell r="AE813">
            <v>0.66568287037037044</v>
          </cell>
          <cell r="AF813">
            <v>6.1342592592583678E-4</v>
          </cell>
          <cell r="AH813">
            <v>9016</v>
          </cell>
          <cell r="AK813">
            <v>38029</v>
          </cell>
          <cell r="AM813" t="str">
            <v>268 KB</v>
          </cell>
          <cell r="AN813" t="str">
            <v>09BS-8A</v>
          </cell>
          <cell r="BY813" t="str">
            <v>9-cell</v>
          </cell>
        </row>
        <row r="814">
          <cell r="F814">
            <v>4288</v>
          </cell>
          <cell r="M814" t="str">
            <v xml:space="preserve"> </v>
          </cell>
          <cell r="N814" t="str">
            <v xml:space="preserve"> </v>
          </cell>
          <cell r="O814" t="str">
            <v xml:space="preserve"> </v>
          </cell>
          <cell r="P814" t="str">
            <v xml:space="preserve"> </v>
          </cell>
          <cell r="V814" t="e">
            <v>#N/A</v>
          </cell>
          <cell r="AF814">
            <v>0</v>
          </cell>
          <cell r="AK814">
            <v>38029</v>
          </cell>
          <cell r="AN814" t="str">
            <v/>
          </cell>
          <cell r="BY814" t="str">
            <v>9-cell</v>
          </cell>
        </row>
        <row r="815">
          <cell r="F815">
            <v>4607</v>
          </cell>
          <cell r="J815">
            <v>40412</v>
          </cell>
          <cell r="K815">
            <v>234</v>
          </cell>
          <cell r="L815">
            <v>0</v>
          </cell>
          <cell r="M815" t="str">
            <v xml:space="preserve"> </v>
          </cell>
          <cell r="N815" t="str">
            <v xml:space="preserve"> </v>
          </cell>
          <cell r="O815" t="str">
            <v xml:space="preserve"> </v>
          </cell>
          <cell r="P815" t="str">
            <v xml:space="preserve"> </v>
          </cell>
          <cell r="R815" t="str">
            <v xml:space="preserve"> </v>
          </cell>
          <cell r="S815" t="str">
            <v xml:space="preserve"> </v>
          </cell>
          <cell r="T815" t="str">
            <v>16plus</v>
          </cell>
          <cell r="U815" t="str">
            <v>1000 psia</v>
          </cell>
          <cell r="V815" t="e">
            <v>#N/A</v>
          </cell>
          <cell r="Y815">
            <v>60</v>
          </cell>
          <cell r="AF815">
            <v>0</v>
          </cell>
          <cell r="AK815">
            <v>38100</v>
          </cell>
          <cell r="AN815" t="str">
            <v/>
          </cell>
        </row>
        <row r="816">
          <cell r="F816">
            <v>4607</v>
          </cell>
          <cell r="K816" t="str">
            <v xml:space="preserve"> </v>
          </cell>
          <cell r="L816" t="str">
            <v xml:space="preserve"> </v>
          </cell>
          <cell r="M816" t="str">
            <v xml:space="preserve"> </v>
          </cell>
          <cell r="N816" t="str">
            <v xml:space="preserve"> </v>
          </cell>
          <cell r="O816" t="str">
            <v xml:space="preserve"> </v>
          </cell>
          <cell r="P816" t="str">
            <v xml:space="preserve"> </v>
          </cell>
          <cell r="R816" t="str">
            <v xml:space="preserve"> </v>
          </cell>
          <cell r="S816" t="str">
            <v xml:space="preserve"> </v>
          </cell>
          <cell r="T816" t="str">
            <v>16plus</v>
          </cell>
          <cell r="U816" t="str">
            <v>1000 psia</v>
          </cell>
          <cell r="V816" t="e">
            <v>#N/A</v>
          </cell>
          <cell r="AK816">
            <v>38100</v>
          </cell>
          <cell r="AN816" t="e">
            <v>#REF!</v>
          </cell>
        </row>
        <row r="817">
          <cell r="F817">
            <v>4608</v>
          </cell>
          <cell r="K817" t="str">
            <v xml:space="preserve"> </v>
          </cell>
          <cell r="L817" t="str">
            <v xml:space="preserve"> </v>
          </cell>
          <cell r="M817" t="str">
            <v xml:space="preserve"> </v>
          </cell>
          <cell r="N817" t="str">
            <v xml:space="preserve"> </v>
          </cell>
          <cell r="O817" t="str">
            <v xml:space="preserve"> </v>
          </cell>
          <cell r="P817" t="str">
            <v xml:space="preserve"> </v>
          </cell>
          <cell r="R817" t="str">
            <v xml:space="preserve"> </v>
          </cell>
          <cell r="S817" t="str">
            <v xml:space="preserve"> </v>
          </cell>
          <cell r="V817" t="e">
            <v>#N/A</v>
          </cell>
          <cell r="AF817">
            <v>0</v>
          </cell>
          <cell r="AN817" t="str">
            <v>10CKP-1A</v>
          </cell>
        </row>
        <row r="818">
          <cell r="F818">
            <v>4608</v>
          </cell>
          <cell r="G818">
            <v>11.5</v>
          </cell>
          <cell r="J818">
            <v>40076</v>
          </cell>
          <cell r="K818">
            <v>263</v>
          </cell>
          <cell r="L818">
            <v>0</v>
          </cell>
          <cell r="M818" t="str">
            <v xml:space="preserve"> </v>
          </cell>
          <cell r="N818" t="str">
            <v xml:space="preserve"> </v>
          </cell>
          <cell r="O818" t="str">
            <v xml:space="preserve"> </v>
          </cell>
          <cell r="P818" t="str">
            <v xml:space="preserve"> </v>
          </cell>
          <cell r="R818" t="str">
            <v xml:space="preserve"> </v>
          </cell>
          <cell r="S818" t="str">
            <v xml:space="preserve"> </v>
          </cell>
          <cell r="T818" t="str">
            <v>16plus</v>
          </cell>
          <cell r="U818" t="str">
            <v>1000 psia</v>
          </cell>
          <cell r="V818" t="e">
            <v>#N/A</v>
          </cell>
          <cell r="AK818">
            <v>38100</v>
          </cell>
          <cell r="AN818" t="str">
            <v>09BS-4B</v>
          </cell>
        </row>
        <row r="819">
          <cell r="F819">
            <v>4461</v>
          </cell>
          <cell r="G819">
            <v>16</v>
          </cell>
          <cell r="I819">
            <v>11</v>
          </cell>
          <cell r="J819">
            <v>37812</v>
          </cell>
          <cell r="K819">
            <v>191</v>
          </cell>
          <cell r="L819">
            <v>0</v>
          </cell>
          <cell r="M819">
            <v>195</v>
          </cell>
          <cell r="N819">
            <v>2151</v>
          </cell>
          <cell r="O819" t="str">
            <v xml:space="preserve"> </v>
          </cell>
          <cell r="P819" t="str">
            <v xml:space="preserve"> </v>
          </cell>
          <cell r="R819" t="str">
            <v xml:space="preserve"> </v>
          </cell>
          <cell r="S819" t="str">
            <v xml:space="preserve"> </v>
          </cell>
          <cell r="AM819" t="str">
            <v>Overland bought this SBE-16</v>
          </cell>
          <cell r="AN819" t="str">
            <v>03STL-1A</v>
          </cell>
        </row>
        <row r="820">
          <cell r="F820">
            <v>4462</v>
          </cell>
          <cell r="G820">
            <v>32</v>
          </cell>
          <cell r="I820">
            <v>27</v>
          </cell>
          <cell r="J820">
            <v>37812</v>
          </cell>
          <cell r="K820">
            <v>191</v>
          </cell>
          <cell r="L820">
            <v>0</v>
          </cell>
          <cell r="M820">
            <v>195</v>
          </cell>
          <cell r="N820">
            <v>2157</v>
          </cell>
          <cell r="O820" t="str">
            <v xml:space="preserve"> </v>
          </cell>
          <cell r="P820" t="str">
            <v xml:space="preserve"> </v>
          </cell>
          <cell r="R820" t="str">
            <v xml:space="preserve"> </v>
          </cell>
          <cell r="S820" t="str">
            <v xml:space="preserve"> </v>
          </cell>
          <cell r="AM820" t="str">
            <v>Overland bought this SBE-16</v>
          </cell>
          <cell r="AN820" t="str">
            <v>03STL-1A</v>
          </cell>
        </row>
        <row r="821">
          <cell r="F821">
            <v>6592</v>
          </cell>
          <cell r="G821">
            <v>40</v>
          </cell>
          <cell r="J821">
            <v>40415</v>
          </cell>
          <cell r="K821">
            <v>237</v>
          </cell>
          <cell r="L821">
            <v>0</v>
          </cell>
          <cell r="M821" t="str">
            <v xml:space="preserve"> </v>
          </cell>
          <cell r="N821" t="str">
            <v xml:space="preserve"> </v>
          </cell>
          <cell r="O821" t="str">
            <v xml:space="preserve"> </v>
          </cell>
          <cell r="P821" t="str">
            <v xml:space="preserve"> </v>
          </cell>
          <cell r="R821" t="str">
            <v xml:space="preserve"> </v>
          </cell>
          <cell r="S821" t="str">
            <v xml:space="preserve"> </v>
          </cell>
          <cell r="AN821" t="str">
            <v>10CKP-3A</v>
          </cell>
        </row>
        <row r="822">
          <cell r="F822">
            <v>6629</v>
          </cell>
          <cell r="G822">
            <v>31</v>
          </cell>
          <cell r="J822">
            <v>40439</v>
          </cell>
          <cell r="K822">
            <v>261</v>
          </cell>
          <cell r="L822">
            <v>0</v>
          </cell>
          <cell r="M822" t="str">
            <v xml:space="preserve"> </v>
          </cell>
          <cell r="N822" t="str">
            <v xml:space="preserve"> </v>
          </cell>
          <cell r="O822" t="str">
            <v xml:space="preserve"> </v>
          </cell>
          <cell r="P822" t="str">
            <v xml:space="preserve"> </v>
          </cell>
          <cell r="R822" t="str">
            <v xml:space="preserve"> </v>
          </cell>
          <cell r="S822" t="str">
            <v xml:space="preserve"> </v>
          </cell>
          <cell r="Y822">
            <v>60</v>
          </cell>
        </row>
        <row r="823">
          <cell r="F823">
            <v>6628</v>
          </cell>
          <cell r="G823">
            <v>19</v>
          </cell>
          <cell r="J823">
            <v>40439</v>
          </cell>
          <cell r="K823">
            <v>261</v>
          </cell>
          <cell r="L823">
            <v>0</v>
          </cell>
          <cell r="M823" t="str">
            <v xml:space="preserve"> </v>
          </cell>
          <cell r="N823" t="str">
            <v xml:space="preserve"> </v>
          </cell>
          <cell r="O823" t="str">
            <v xml:space="preserve"> </v>
          </cell>
          <cell r="P823" t="str">
            <v xml:space="preserve"> </v>
          </cell>
          <cell r="R823" t="str">
            <v xml:space="preserve"> </v>
          </cell>
          <cell r="S823" t="str">
            <v xml:space="preserve"> </v>
          </cell>
          <cell r="Y823">
            <v>60</v>
          </cell>
        </row>
        <row r="824">
          <cell r="F824">
            <v>6627</v>
          </cell>
          <cell r="G824">
            <v>21</v>
          </cell>
          <cell r="J824">
            <v>40439</v>
          </cell>
          <cell r="K824">
            <v>261</v>
          </cell>
          <cell r="L824">
            <v>0</v>
          </cell>
          <cell r="M824" t="str">
            <v xml:space="preserve"> </v>
          </cell>
          <cell r="N824" t="str">
            <v xml:space="preserve"> </v>
          </cell>
          <cell r="O824" t="str">
            <v xml:space="preserve"> </v>
          </cell>
          <cell r="P824" t="str">
            <v xml:space="preserve"> </v>
          </cell>
          <cell r="R824" t="str">
            <v xml:space="preserve"> </v>
          </cell>
          <cell r="S824" t="str">
            <v xml:space="preserve"> </v>
          </cell>
          <cell r="Y824">
            <v>60</v>
          </cell>
        </row>
        <row r="825">
          <cell r="AN825" t="str">
            <v/>
          </cell>
        </row>
        <row r="826">
          <cell r="AN826" t="str">
            <v/>
          </cell>
        </row>
        <row r="827">
          <cell r="AN827" t="str">
            <v/>
          </cell>
        </row>
        <row r="828">
          <cell r="AN828" t="str">
            <v/>
          </cell>
        </row>
        <row r="829">
          <cell r="F829">
            <v>210</v>
          </cell>
          <cell r="T829" t="str">
            <v xml:space="preserve"> </v>
          </cell>
          <cell r="U829" t="str">
            <v xml:space="preserve"> </v>
          </cell>
          <cell r="V829" t="str">
            <v xml:space="preserve"> </v>
          </cell>
          <cell r="W829" t="str">
            <v xml:space="preserve"> </v>
          </cell>
          <cell r="AN829" t="str">
            <v/>
          </cell>
          <cell r="AO829" t="str">
            <v xml:space="preserve"> </v>
          </cell>
          <cell r="AP829" t="str">
            <v xml:space="preserve"> </v>
          </cell>
          <cell r="AQ829" t="str">
            <v xml:space="preserve"> </v>
          </cell>
          <cell r="BE829" t="str">
            <v xml:space="preserve"> </v>
          </cell>
          <cell r="BF829" t="str">
            <v xml:space="preserve"> </v>
          </cell>
          <cell r="BY829" t="str">
            <v xml:space="preserve"> </v>
          </cell>
          <cell r="CB829" t="str">
            <v xml:space="preserve"> </v>
          </cell>
          <cell r="DF829" t="str">
            <v xml:space="preserve"> </v>
          </cell>
          <cell r="DG829" t="str">
            <v xml:space="preserve"> </v>
          </cell>
          <cell r="DH829" t="str">
            <v xml:space="preserve"> </v>
          </cell>
          <cell r="DI829" t="str">
            <v xml:space="preserve"> </v>
          </cell>
        </row>
        <row r="830">
          <cell r="AN830" t="str">
            <v/>
          </cell>
          <cell r="DF830" t="str">
            <v xml:space="preserve"> </v>
          </cell>
          <cell r="DG830" t="str">
            <v xml:space="preserve"> </v>
          </cell>
          <cell r="DH830" t="str">
            <v xml:space="preserve"> </v>
          </cell>
          <cell r="DI830" t="str">
            <v xml:space="preserve"> </v>
          </cell>
        </row>
        <row r="831">
          <cell r="AN831" t="str">
            <v/>
          </cell>
        </row>
        <row r="832">
          <cell r="F832">
            <v>243</v>
          </cell>
          <cell r="S832" t="str">
            <v xml:space="preserve"> </v>
          </cell>
          <cell r="AN832" t="str">
            <v/>
          </cell>
        </row>
        <row r="833">
          <cell r="AN833" t="str">
            <v/>
          </cell>
        </row>
        <row r="834">
          <cell r="AN834" t="str">
            <v/>
          </cell>
        </row>
        <row r="835">
          <cell r="AN835" t="str">
            <v/>
          </cell>
        </row>
        <row r="836">
          <cell r="AN836" t="str">
            <v/>
          </cell>
        </row>
        <row r="837">
          <cell r="F837">
            <v>504</v>
          </cell>
          <cell r="G837">
            <v>15</v>
          </cell>
          <cell r="J837">
            <v>40231</v>
          </cell>
          <cell r="K837">
            <v>53</v>
          </cell>
          <cell r="L837">
            <v>2200</v>
          </cell>
          <cell r="M837" t="str">
            <v xml:space="preserve"> </v>
          </cell>
          <cell r="N837" t="str">
            <v xml:space="preserve"> </v>
          </cell>
          <cell r="O837" t="str">
            <v xml:space="preserve"> </v>
          </cell>
          <cell r="P837" t="str">
            <v xml:space="preserve"> </v>
          </cell>
          <cell r="Q837">
            <v>40456</v>
          </cell>
          <cell r="R837">
            <v>278</v>
          </cell>
          <cell r="S837">
            <v>2305</v>
          </cell>
          <cell r="V837" t="str">
            <v>1.7a</v>
          </cell>
          <cell r="X837">
            <v>9.83</v>
          </cell>
          <cell r="AD837">
            <v>0.96125000000000005</v>
          </cell>
          <cell r="AE837">
            <v>0.96168981481481486</v>
          </cell>
          <cell r="AF837">
            <v>4.3981481481480955E-4</v>
          </cell>
          <cell r="AH837">
            <v>32407</v>
          </cell>
          <cell r="AK837" t="str">
            <v xml:space="preserve"> </v>
          </cell>
          <cell r="AN837" t="str">
            <v>10BSM-2A</v>
          </cell>
        </row>
        <row r="838">
          <cell r="F838">
            <v>504</v>
          </cell>
          <cell r="G838">
            <v>67</v>
          </cell>
          <cell r="K838" t="str">
            <v xml:space="preserve"> </v>
          </cell>
          <cell r="L838" t="str">
            <v xml:space="preserve"> </v>
          </cell>
          <cell r="M838" t="str">
            <v xml:space="preserve"> </v>
          </cell>
          <cell r="N838" t="str">
            <v xml:space="preserve"> </v>
          </cell>
          <cell r="O838" t="str">
            <v xml:space="preserve"> </v>
          </cell>
          <cell r="P838" t="str">
            <v xml:space="preserve"> </v>
          </cell>
          <cell r="R838" t="str">
            <v xml:space="preserve"> </v>
          </cell>
          <cell r="S838" t="str">
            <v xml:space="preserve"> </v>
          </cell>
          <cell r="V838" t="str">
            <v>1.7a</v>
          </cell>
          <cell r="AF838">
            <v>0</v>
          </cell>
          <cell r="AK838" t="str">
            <v xml:space="preserve"> </v>
          </cell>
          <cell r="AN838" t="str">
            <v>10BS-5B</v>
          </cell>
        </row>
        <row r="839">
          <cell r="F839">
            <v>505</v>
          </cell>
          <cell r="G839">
            <v>26</v>
          </cell>
          <cell r="H839">
            <v>350</v>
          </cell>
          <cell r="I839">
            <v>27</v>
          </cell>
          <cell r="K839" t="str">
            <v xml:space="preserve"> </v>
          </cell>
          <cell r="L839" t="str">
            <v xml:space="preserve"> </v>
          </cell>
          <cell r="M839" t="str">
            <v xml:space="preserve"> </v>
          </cell>
          <cell r="N839" t="str">
            <v xml:space="preserve"> </v>
          </cell>
          <cell r="O839" t="str">
            <v xml:space="preserve"> </v>
          </cell>
          <cell r="P839" t="str">
            <v xml:space="preserve"> </v>
          </cell>
          <cell r="R839" t="str">
            <v xml:space="preserve"> </v>
          </cell>
          <cell r="S839" t="str">
            <v xml:space="preserve"> </v>
          </cell>
          <cell r="T839" t="str">
            <v>37-SM</v>
          </cell>
          <cell r="U839" t="str">
            <v>N</v>
          </cell>
          <cell r="V839" t="str">
            <v/>
          </cell>
          <cell r="X839">
            <v>9.85</v>
          </cell>
          <cell r="Y839">
            <v>10</v>
          </cell>
          <cell r="AK839" t="str">
            <v xml:space="preserve"> </v>
          </cell>
          <cell r="AN839" t="str">
            <v>02GB-2B</v>
          </cell>
          <cell r="DF839" t="str">
            <v xml:space="preserve"> </v>
          </cell>
          <cell r="DG839" t="str">
            <v xml:space="preserve"> </v>
          </cell>
          <cell r="DH839" t="str">
            <v xml:space="preserve"> </v>
          </cell>
          <cell r="DI839" t="str">
            <v xml:space="preserve"> </v>
          </cell>
        </row>
        <row r="840">
          <cell r="F840">
            <v>506</v>
          </cell>
          <cell r="G840">
            <v>23</v>
          </cell>
          <cell r="J840">
            <v>40081</v>
          </cell>
          <cell r="K840">
            <v>268</v>
          </cell>
          <cell r="L840">
            <v>1900</v>
          </cell>
          <cell r="M840" t="str">
            <v xml:space="preserve"> </v>
          </cell>
          <cell r="N840" t="str">
            <v xml:space="preserve"> </v>
          </cell>
          <cell r="O840" t="str">
            <v xml:space="preserve"> </v>
          </cell>
          <cell r="P840" t="str">
            <v xml:space="preserve"> </v>
          </cell>
          <cell r="R840" t="str">
            <v xml:space="preserve"> </v>
          </cell>
          <cell r="S840" t="str">
            <v xml:space="preserve"> </v>
          </cell>
          <cell r="V840" t="str">
            <v/>
          </cell>
          <cell r="AF840">
            <v>0</v>
          </cell>
          <cell r="AK840" t="str">
            <v xml:space="preserve"> </v>
          </cell>
          <cell r="AM840" t="str">
            <v>SBE-39 not recovered - Mooring dragged &amp; partially recovered</v>
          </cell>
          <cell r="AN840" t="str">
            <v>09BS-2C</v>
          </cell>
        </row>
        <row r="841">
          <cell r="F841">
            <v>507</v>
          </cell>
          <cell r="G841">
            <v>18</v>
          </cell>
          <cell r="J841">
            <v>40230</v>
          </cell>
          <cell r="K841">
            <v>52</v>
          </cell>
          <cell r="L841">
            <v>0</v>
          </cell>
          <cell r="M841" t="str">
            <v xml:space="preserve"> </v>
          </cell>
          <cell r="N841" t="str">
            <v xml:space="preserve"> </v>
          </cell>
          <cell r="O841" t="str">
            <v xml:space="preserve"> </v>
          </cell>
          <cell r="P841" t="str">
            <v xml:space="preserve"> </v>
          </cell>
          <cell r="Q841">
            <v>40456</v>
          </cell>
          <cell r="R841">
            <v>278</v>
          </cell>
          <cell r="S841">
            <v>2150</v>
          </cell>
          <cell r="V841" t="str">
            <v>1.7a</v>
          </cell>
          <cell r="X841">
            <v>9.7899999999999991</v>
          </cell>
          <cell r="AD841">
            <v>0.90934027777777782</v>
          </cell>
          <cell r="AE841">
            <v>0.90972222222222221</v>
          </cell>
          <cell r="AF841">
            <v>3.8194444444439313E-4</v>
          </cell>
          <cell r="AH841">
            <v>32675</v>
          </cell>
          <cell r="AK841" t="str">
            <v xml:space="preserve"> </v>
          </cell>
          <cell r="AN841" t="str">
            <v>10BSM-2A</v>
          </cell>
        </row>
        <row r="842">
          <cell r="F842">
            <v>507</v>
          </cell>
          <cell r="G842">
            <v>50</v>
          </cell>
          <cell r="K842" t="str">
            <v xml:space="preserve"> </v>
          </cell>
          <cell r="L842" t="str">
            <v xml:space="preserve"> </v>
          </cell>
          <cell r="M842" t="str">
            <v xml:space="preserve"> </v>
          </cell>
          <cell r="N842" t="str">
            <v xml:space="preserve"> </v>
          </cell>
          <cell r="O842" t="str">
            <v xml:space="preserve"> </v>
          </cell>
          <cell r="P842" t="str">
            <v xml:space="preserve"> </v>
          </cell>
          <cell r="R842" t="str">
            <v xml:space="preserve"> </v>
          </cell>
          <cell r="S842" t="str">
            <v xml:space="preserve"> </v>
          </cell>
          <cell r="V842" t="str">
            <v>1.7a</v>
          </cell>
          <cell r="AF842">
            <v>0</v>
          </cell>
          <cell r="AK842" t="str">
            <v xml:space="preserve"> </v>
          </cell>
          <cell r="AN842" t="str">
            <v>10BS-8A</v>
          </cell>
        </row>
        <row r="843">
          <cell r="F843">
            <v>508</v>
          </cell>
          <cell r="G843">
            <v>21</v>
          </cell>
          <cell r="J843">
            <v>40230</v>
          </cell>
          <cell r="K843">
            <v>52</v>
          </cell>
          <cell r="L843">
            <v>0</v>
          </cell>
          <cell r="M843" t="str">
            <v xml:space="preserve"> </v>
          </cell>
          <cell r="N843" t="str">
            <v xml:space="preserve"> </v>
          </cell>
          <cell r="O843" t="str">
            <v xml:space="preserve"> </v>
          </cell>
          <cell r="P843" t="str">
            <v xml:space="preserve"> </v>
          </cell>
          <cell r="Q843">
            <v>40456</v>
          </cell>
          <cell r="R843">
            <v>278</v>
          </cell>
          <cell r="S843">
            <v>1849</v>
          </cell>
          <cell r="V843" t="str">
            <v>1.7a</v>
          </cell>
          <cell r="X843">
            <v>9.8000000000000007</v>
          </cell>
          <cell r="AD843">
            <v>0.78403935185185192</v>
          </cell>
          <cell r="AE843">
            <v>0.78443287037037035</v>
          </cell>
          <cell r="AF843">
            <v>3.93518518518432E-4</v>
          </cell>
          <cell r="AH843">
            <v>32657</v>
          </cell>
          <cell r="AK843" t="str">
            <v xml:space="preserve"> </v>
          </cell>
          <cell r="AN843" t="str">
            <v>10BSM-2A</v>
          </cell>
        </row>
        <row r="844">
          <cell r="F844">
            <v>508</v>
          </cell>
          <cell r="G844">
            <v>67</v>
          </cell>
          <cell r="K844" t="str">
            <v xml:space="preserve"> </v>
          </cell>
          <cell r="L844" t="str">
            <v xml:space="preserve"> </v>
          </cell>
          <cell r="M844" t="str">
            <v xml:space="preserve"> </v>
          </cell>
          <cell r="N844" t="str">
            <v xml:space="preserve"> </v>
          </cell>
          <cell r="O844" t="str">
            <v xml:space="preserve"> </v>
          </cell>
          <cell r="P844" t="str">
            <v xml:space="preserve"> </v>
          </cell>
          <cell r="R844" t="str">
            <v xml:space="preserve"> </v>
          </cell>
          <cell r="S844" t="str">
            <v xml:space="preserve"> </v>
          </cell>
          <cell r="V844" t="str">
            <v>1.7a</v>
          </cell>
          <cell r="AF844">
            <v>0</v>
          </cell>
          <cell r="AK844" t="str">
            <v xml:space="preserve"> </v>
          </cell>
          <cell r="AN844" t="str">
            <v>10BS-8A</v>
          </cell>
        </row>
        <row r="845">
          <cell r="F845">
            <v>509</v>
          </cell>
          <cell r="G845">
            <v>28</v>
          </cell>
          <cell r="J845">
            <v>40230</v>
          </cell>
          <cell r="K845">
            <v>52</v>
          </cell>
          <cell r="L845">
            <v>0</v>
          </cell>
          <cell r="M845" t="str">
            <v xml:space="preserve"> </v>
          </cell>
          <cell r="N845" t="str">
            <v xml:space="preserve"> </v>
          </cell>
          <cell r="O845" t="str">
            <v xml:space="preserve"> </v>
          </cell>
          <cell r="P845" t="str">
            <v xml:space="preserve"> </v>
          </cell>
          <cell r="Q845">
            <v>40456</v>
          </cell>
          <cell r="R845">
            <v>278</v>
          </cell>
          <cell r="S845">
            <v>1705</v>
          </cell>
          <cell r="V845" t="str">
            <v>1.7a</v>
          </cell>
          <cell r="X845">
            <v>9.7899999999999991</v>
          </cell>
          <cell r="AD845">
            <v>0.71190972222222226</v>
          </cell>
          <cell r="AE845">
            <v>0.71232638888888899</v>
          </cell>
          <cell r="AF845">
            <v>4.166666666667318E-4</v>
          </cell>
          <cell r="AH845">
            <v>32647</v>
          </cell>
          <cell r="AN845" t="str">
            <v>10BSM-2A</v>
          </cell>
        </row>
        <row r="846">
          <cell r="F846">
            <v>509</v>
          </cell>
          <cell r="G846">
            <v>35</v>
          </cell>
          <cell r="K846" t="str">
            <v xml:space="preserve"> </v>
          </cell>
          <cell r="L846" t="str">
            <v xml:space="preserve"> </v>
          </cell>
          <cell r="M846" t="str">
            <v xml:space="preserve"> </v>
          </cell>
          <cell r="N846" t="str">
            <v xml:space="preserve"> </v>
          </cell>
          <cell r="O846" t="str">
            <v xml:space="preserve"> </v>
          </cell>
          <cell r="P846" t="str">
            <v xml:space="preserve"> </v>
          </cell>
          <cell r="R846" t="str">
            <v xml:space="preserve"> </v>
          </cell>
          <cell r="S846" t="str">
            <v xml:space="preserve"> </v>
          </cell>
          <cell r="V846" t="str">
            <v>1.7a</v>
          </cell>
          <cell r="AF846">
            <v>0</v>
          </cell>
          <cell r="AN846" t="str">
            <v>10BS-8A</v>
          </cell>
        </row>
        <row r="847">
          <cell r="F847">
            <v>510</v>
          </cell>
          <cell r="G847">
            <v>32</v>
          </cell>
          <cell r="J847">
            <v>40230</v>
          </cell>
          <cell r="K847">
            <v>52</v>
          </cell>
          <cell r="L847">
            <v>0</v>
          </cell>
          <cell r="M847" t="str">
            <v xml:space="preserve"> </v>
          </cell>
          <cell r="N847" t="str">
            <v xml:space="preserve"> </v>
          </cell>
          <cell r="O847" t="str">
            <v xml:space="preserve"> </v>
          </cell>
          <cell r="P847" t="str">
            <v xml:space="preserve"> </v>
          </cell>
          <cell r="Q847">
            <v>40456</v>
          </cell>
          <cell r="R847">
            <v>278</v>
          </cell>
          <cell r="S847">
            <v>2114</v>
          </cell>
          <cell r="V847" t="str">
            <v>1.7a</v>
          </cell>
          <cell r="X847">
            <v>9.7799999999999994</v>
          </cell>
          <cell r="AD847">
            <v>0.88421296296296292</v>
          </cell>
          <cell r="AE847">
            <v>0.88466435185185188</v>
          </cell>
          <cell r="AF847">
            <v>4.5138888888895945E-4</v>
          </cell>
          <cell r="AH847">
            <v>32672</v>
          </cell>
          <cell r="AN847" t="str">
            <v>10BSM-2A</v>
          </cell>
        </row>
        <row r="848">
          <cell r="F848">
            <v>510</v>
          </cell>
          <cell r="M848" t="str">
            <v xml:space="preserve"> </v>
          </cell>
          <cell r="N848" t="str">
            <v xml:space="preserve"> </v>
          </cell>
          <cell r="O848" t="str">
            <v xml:space="preserve"> </v>
          </cell>
          <cell r="P848" t="str">
            <v xml:space="preserve"> </v>
          </cell>
          <cell r="V848" t="str">
            <v>1.7a</v>
          </cell>
          <cell r="AF848">
            <v>0</v>
          </cell>
          <cell r="AN848" t="str">
            <v/>
          </cell>
        </row>
        <row r="849">
          <cell r="F849">
            <v>511</v>
          </cell>
          <cell r="G849">
            <v>35</v>
          </cell>
          <cell r="J849">
            <v>40230</v>
          </cell>
          <cell r="K849">
            <v>52</v>
          </cell>
          <cell r="L849">
            <v>0</v>
          </cell>
          <cell r="M849" t="str">
            <v xml:space="preserve"> </v>
          </cell>
          <cell r="N849" t="str">
            <v xml:space="preserve"> </v>
          </cell>
          <cell r="O849" t="str">
            <v xml:space="preserve"> </v>
          </cell>
          <cell r="P849" t="str">
            <v xml:space="preserve"> </v>
          </cell>
          <cell r="Q849">
            <v>40456</v>
          </cell>
          <cell r="R849">
            <v>278</v>
          </cell>
          <cell r="S849">
            <v>2344</v>
          </cell>
          <cell r="V849" t="str">
            <v>1.7a</v>
          </cell>
          <cell r="X849">
            <v>9.86</v>
          </cell>
          <cell r="AD849">
            <v>0.98921296296296291</v>
          </cell>
          <cell r="AE849">
            <v>0.98964120370370379</v>
          </cell>
          <cell r="AF849">
            <v>4.282407407408817E-4</v>
          </cell>
          <cell r="AH849">
            <v>32687</v>
          </cell>
          <cell r="AN849" t="str">
            <v>10BSM-2A</v>
          </cell>
        </row>
        <row r="850">
          <cell r="F850">
            <v>511</v>
          </cell>
          <cell r="M850" t="str">
            <v xml:space="preserve"> </v>
          </cell>
          <cell r="N850" t="str">
            <v xml:space="preserve"> </v>
          </cell>
          <cell r="O850" t="str">
            <v xml:space="preserve"> </v>
          </cell>
          <cell r="P850" t="str">
            <v xml:space="preserve"> </v>
          </cell>
          <cell r="V850" t="str">
            <v>1.7a</v>
          </cell>
          <cell r="AF850">
            <v>0</v>
          </cell>
          <cell r="AN850" t="str">
            <v/>
          </cell>
        </row>
        <row r="851">
          <cell r="F851">
            <v>512</v>
          </cell>
          <cell r="G851">
            <v>39</v>
          </cell>
          <cell r="J851">
            <v>40230</v>
          </cell>
          <cell r="K851">
            <v>52</v>
          </cell>
          <cell r="L851">
            <v>0</v>
          </cell>
          <cell r="M851" t="str">
            <v xml:space="preserve"> </v>
          </cell>
          <cell r="N851" t="str">
            <v xml:space="preserve"> </v>
          </cell>
          <cell r="O851" t="str">
            <v xml:space="preserve"> </v>
          </cell>
          <cell r="P851" t="str">
            <v xml:space="preserve"> </v>
          </cell>
          <cell r="Q851">
            <v>40456</v>
          </cell>
          <cell r="R851">
            <v>278</v>
          </cell>
          <cell r="S851">
            <v>1809</v>
          </cell>
          <cell r="V851" t="str">
            <v>1.7a</v>
          </cell>
          <cell r="X851">
            <v>9.7899999999999991</v>
          </cell>
          <cell r="AD851">
            <v>0.75582175925925921</v>
          </cell>
          <cell r="AE851">
            <v>0.75624999999999998</v>
          </cell>
          <cell r="AF851">
            <v>4.2824074074077068E-4</v>
          </cell>
          <cell r="AH851">
            <v>32653</v>
          </cell>
          <cell r="AN851" t="str">
            <v>10BSM-2A</v>
          </cell>
        </row>
        <row r="852">
          <cell r="F852">
            <v>512</v>
          </cell>
          <cell r="J852">
            <v>39890</v>
          </cell>
          <cell r="K852">
            <v>77</v>
          </cell>
          <cell r="L852">
            <v>1200</v>
          </cell>
          <cell r="M852" t="str">
            <v xml:space="preserve"> </v>
          </cell>
          <cell r="N852" t="str">
            <v xml:space="preserve"> </v>
          </cell>
          <cell r="O852" t="str">
            <v xml:space="preserve"> </v>
          </cell>
          <cell r="P852" t="str">
            <v xml:space="preserve"> </v>
          </cell>
          <cell r="V852" t="str">
            <v>1.7a</v>
          </cell>
          <cell r="AF852">
            <v>0</v>
          </cell>
          <cell r="AN852" t="str">
            <v/>
          </cell>
        </row>
        <row r="853">
          <cell r="F853">
            <v>513</v>
          </cell>
          <cell r="G853">
            <v>32</v>
          </cell>
          <cell r="I853">
            <v>30</v>
          </cell>
          <cell r="J853">
            <v>38104</v>
          </cell>
          <cell r="K853">
            <v>118</v>
          </cell>
          <cell r="L853">
            <v>1200</v>
          </cell>
          <cell r="M853">
            <v>121</v>
          </cell>
          <cell r="N853">
            <v>750</v>
          </cell>
          <cell r="O853" t="str">
            <v xml:space="preserve"> </v>
          </cell>
          <cell r="P853" t="str">
            <v xml:space="preserve"> </v>
          </cell>
          <cell r="R853" t="str">
            <v xml:space="preserve"> </v>
          </cell>
          <cell r="S853" t="str">
            <v xml:space="preserve"> </v>
          </cell>
          <cell r="V853" t="str">
            <v/>
          </cell>
          <cell r="X853">
            <v>9.8000000000000007</v>
          </cell>
          <cell r="AK853" t="str">
            <v xml:space="preserve"> </v>
          </cell>
          <cell r="AN853" t="str">
            <v>04PIP-2A</v>
          </cell>
        </row>
        <row r="854">
          <cell r="F854">
            <v>514</v>
          </cell>
          <cell r="G854">
            <v>50</v>
          </cell>
          <cell r="J854">
            <v>40230</v>
          </cell>
          <cell r="K854">
            <v>52</v>
          </cell>
          <cell r="L854">
            <v>0</v>
          </cell>
          <cell r="M854" t="str">
            <v xml:space="preserve"> </v>
          </cell>
          <cell r="N854" t="str">
            <v xml:space="preserve"> </v>
          </cell>
          <cell r="O854" t="str">
            <v xml:space="preserve"> </v>
          </cell>
          <cell r="P854" t="str">
            <v xml:space="preserve"> </v>
          </cell>
          <cell r="Q854">
            <v>40456</v>
          </cell>
          <cell r="R854">
            <v>278</v>
          </cell>
          <cell r="S854">
            <v>2022</v>
          </cell>
          <cell r="V854" t="str">
            <v>1.7a</v>
          </cell>
          <cell r="X854">
            <v>9.81</v>
          </cell>
          <cell r="AD854">
            <v>0.84849537037037026</v>
          </cell>
          <cell r="AE854">
            <v>0.84895833333333337</v>
          </cell>
          <cell r="AF854">
            <v>4.6296296296310935E-4</v>
          </cell>
          <cell r="AH854">
            <v>32667</v>
          </cell>
          <cell r="AK854" t="str">
            <v xml:space="preserve"> </v>
          </cell>
          <cell r="AN854" t="str">
            <v>10BSM-2A</v>
          </cell>
        </row>
        <row r="855">
          <cell r="F855">
            <v>514</v>
          </cell>
          <cell r="J855">
            <v>39657</v>
          </cell>
          <cell r="K855">
            <v>210</v>
          </cell>
          <cell r="L855">
            <v>2130</v>
          </cell>
          <cell r="M855" t="str">
            <v xml:space="preserve"> </v>
          </cell>
          <cell r="N855" t="str">
            <v xml:space="preserve"> </v>
          </cell>
          <cell r="O855" t="str">
            <v xml:space="preserve"> </v>
          </cell>
          <cell r="P855" t="str">
            <v xml:space="preserve"> </v>
          </cell>
          <cell r="V855" t="str">
            <v>1.7a</v>
          </cell>
          <cell r="AF855">
            <v>0</v>
          </cell>
          <cell r="AK855" t="str">
            <v xml:space="preserve"> </v>
          </cell>
          <cell r="AN855" t="str">
            <v/>
          </cell>
        </row>
        <row r="856">
          <cell r="F856">
            <v>515</v>
          </cell>
          <cell r="G856">
            <v>55</v>
          </cell>
          <cell r="J856">
            <v>40230</v>
          </cell>
          <cell r="K856">
            <v>52</v>
          </cell>
          <cell r="L856">
            <v>0</v>
          </cell>
          <cell r="M856" t="str">
            <v xml:space="preserve"> </v>
          </cell>
          <cell r="N856" t="str">
            <v xml:space="preserve"> </v>
          </cell>
          <cell r="O856" t="str">
            <v xml:space="preserve"> </v>
          </cell>
          <cell r="P856" t="str">
            <v xml:space="preserve"> </v>
          </cell>
          <cell r="Q856">
            <v>40456</v>
          </cell>
          <cell r="R856">
            <v>278</v>
          </cell>
          <cell r="S856">
            <v>2227</v>
          </cell>
          <cell r="V856" t="str">
            <v>1.7a</v>
          </cell>
          <cell r="X856">
            <v>9.8000000000000007</v>
          </cell>
          <cell r="AD856">
            <v>0.93527777777777776</v>
          </cell>
          <cell r="AE856">
            <v>0.93541666666666667</v>
          </cell>
          <cell r="AF856">
            <v>1.388888888889106E-4</v>
          </cell>
          <cell r="AH856">
            <v>32679</v>
          </cell>
          <cell r="AK856" t="str">
            <v xml:space="preserve"> </v>
          </cell>
          <cell r="AN856" t="str">
            <v>10BSM-2A</v>
          </cell>
        </row>
        <row r="857">
          <cell r="F857">
            <v>515</v>
          </cell>
          <cell r="J857">
            <v>39890</v>
          </cell>
          <cell r="K857">
            <v>77</v>
          </cell>
          <cell r="L857">
            <v>1200</v>
          </cell>
          <cell r="M857" t="str">
            <v xml:space="preserve"> </v>
          </cell>
          <cell r="N857" t="str">
            <v xml:space="preserve"> </v>
          </cell>
          <cell r="O857" t="str">
            <v xml:space="preserve"> </v>
          </cell>
          <cell r="P857" t="str">
            <v xml:space="preserve"> </v>
          </cell>
          <cell r="V857" t="str">
            <v>1.7a</v>
          </cell>
          <cell r="AF857">
            <v>0</v>
          </cell>
          <cell r="AK857" t="str">
            <v xml:space="preserve"> </v>
          </cell>
          <cell r="AN857" t="str">
            <v/>
          </cell>
        </row>
        <row r="858">
          <cell r="F858">
            <v>516</v>
          </cell>
          <cell r="G858">
            <v>27</v>
          </cell>
          <cell r="J858">
            <v>40058</v>
          </cell>
          <cell r="K858">
            <v>245</v>
          </cell>
          <cell r="L858">
            <v>2200</v>
          </cell>
          <cell r="M858" t="str">
            <v xml:space="preserve"> </v>
          </cell>
          <cell r="N858" t="str">
            <v xml:space="preserve"> </v>
          </cell>
          <cell r="O858" t="str">
            <v xml:space="preserve"> </v>
          </cell>
          <cell r="P858" t="str">
            <v xml:space="preserve"> </v>
          </cell>
          <cell r="Q858">
            <v>40449</v>
          </cell>
          <cell r="R858">
            <v>271</v>
          </cell>
          <cell r="S858">
            <v>2117</v>
          </cell>
          <cell r="V858" t="str">
            <v/>
          </cell>
          <cell r="AD858">
            <v>0.88613425925925926</v>
          </cell>
          <cell r="AE858">
            <v>0.88680555555555562</v>
          </cell>
          <cell r="AF858">
            <v>6.7129629629636423E-4</v>
          </cell>
          <cell r="AH858">
            <v>56300</v>
          </cell>
          <cell r="AK858" t="str">
            <v xml:space="preserve"> </v>
          </cell>
          <cell r="AN858" t="str">
            <v>09BS-5B</v>
          </cell>
        </row>
        <row r="859">
          <cell r="F859">
            <v>516</v>
          </cell>
          <cell r="K859" t="str">
            <v xml:space="preserve"> </v>
          </cell>
          <cell r="L859" t="str">
            <v xml:space="preserve"> </v>
          </cell>
          <cell r="M859" t="str">
            <v xml:space="preserve"> </v>
          </cell>
          <cell r="N859" t="str">
            <v xml:space="preserve"> </v>
          </cell>
          <cell r="O859" t="str">
            <v xml:space="preserve"> </v>
          </cell>
          <cell r="P859" t="str">
            <v xml:space="preserve"> </v>
          </cell>
          <cell r="R859" t="str">
            <v xml:space="preserve"> </v>
          </cell>
          <cell r="S859" t="str">
            <v xml:space="preserve"> </v>
          </cell>
          <cell r="V859" t="str">
            <v/>
          </cell>
          <cell r="AK859" t="str">
            <v xml:space="preserve"> </v>
          </cell>
          <cell r="AN859" t="str">
            <v/>
          </cell>
          <cell r="DF859" t="str">
            <v xml:space="preserve"> </v>
          </cell>
          <cell r="DG859" t="str">
            <v xml:space="preserve"> </v>
          </cell>
          <cell r="DH859" t="str">
            <v xml:space="preserve"> </v>
          </cell>
          <cell r="DI859" t="str">
            <v xml:space="preserve"> </v>
          </cell>
        </row>
        <row r="860">
          <cell r="F860">
            <v>517</v>
          </cell>
          <cell r="G860">
            <v>60</v>
          </cell>
          <cell r="J860">
            <v>40230</v>
          </cell>
          <cell r="K860">
            <v>52</v>
          </cell>
          <cell r="L860">
            <v>0</v>
          </cell>
          <cell r="M860" t="str">
            <v xml:space="preserve"> </v>
          </cell>
          <cell r="N860" t="str">
            <v xml:space="preserve"> </v>
          </cell>
          <cell r="O860" t="str">
            <v xml:space="preserve"> </v>
          </cell>
          <cell r="P860" t="str">
            <v xml:space="preserve"> </v>
          </cell>
          <cell r="Q860">
            <v>40456</v>
          </cell>
          <cell r="R860">
            <v>278</v>
          </cell>
          <cell r="S860">
            <v>1731</v>
          </cell>
          <cell r="V860" t="str">
            <v>1.7a</v>
          </cell>
          <cell r="X860">
            <v>9.81</v>
          </cell>
          <cell r="AD860">
            <v>0.72943287037037041</v>
          </cell>
          <cell r="AE860">
            <v>0.72986111111111107</v>
          </cell>
          <cell r="AF860">
            <v>4.2824074074065965E-4</v>
          </cell>
          <cell r="AH860">
            <v>32650</v>
          </cell>
          <cell r="AK860" t="str">
            <v xml:space="preserve"> </v>
          </cell>
          <cell r="AN860" t="str">
            <v>10BSM-2A</v>
          </cell>
        </row>
        <row r="861">
          <cell r="F861">
            <v>517</v>
          </cell>
          <cell r="K861" t="str">
            <v xml:space="preserve"> </v>
          </cell>
          <cell r="L861" t="str">
            <v xml:space="preserve"> </v>
          </cell>
          <cell r="M861" t="str">
            <v xml:space="preserve"> </v>
          </cell>
          <cell r="N861" t="str">
            <v xml:space="preserve"> </v>
          </cell>
          <cell r="O861" t="str">
            <v xml:space="preserve"> </v>
          </cell>
          <cell r="P861" t="str">
            <v xml:space="preserve"> </v>
          </cell>
          <cell r="R861" t="str">
            <v xml:space="preserve"> </v>
          </cell>
          <cell r="S861" t="str">
            <v xml:space="preserve"> </v>
          </cell>
          <cell r="T861" t="str">
            <v>37-SM</v>
          </cell>
          <cell r="U861" t="str">
            <v>N</v>
          </cell>
          <cell r="V861" t="str">
            <v>1.7a</v>
          </cell>
          <cell r="AF861">
            <v>0</v>
          </cell>
          <cell r="AK861" t="str">
            <v xml:space="preserve"> </v>
          </cell>
          <cell r="AN861" t="str">
            <v/>
          </cell>
          <cell r="DF861" t="str">
            <v xml:space="preserve"> </v>
          </cell>
          <cell r="DG861" t="str">
            <v xml:space="preserve"> </v>
          </cell>
          <cell r="DH861" t="str">
            <v xml:space="preserve"> </v>
          </cell>
          <cell r="DI861" t="str">
            <v xml:space="preserve"> </v>
          </cell>
        </row>
        <row r="862">
          <cell r="F862">
            <v>518</v>
          </cell>
          <cell r="G862">
            <v>86</v>
          </cell>
          <cell r="H862">
            <v>350</v>
          </cell>
          <cell r="I862">
            <v>80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 t="str">
            <v xml:space="preserve"> </v>
          </cell>
          <cell r="P862" t="str">
            <v xml:space="preserve"> </v>
          </cell>
          <cell r="R862" t="str">
            <v xml:space="preserve"> </v>
          </cell>
          <cell r="S862" t="str">
            <v xml:space="preserve"> </v>
          </cell>
          <cell r="T862" t="str">
            <v>37-SM</v>
          </cell>
          <cell r="U862" t="str">
            <v>N</v>
          </cell>
          <cell r="V862" t="str">
            <v/>
          </cell>
          <cell r="AK862" t="str">
            <v xml:space="preserve"> </v>
          </cell>
          <cell r="AN862" t="str">
            <v>02GB-1B</v>
          </cell>
          <cell r="DF862" t="str">
            <v xml:space="preserve"> </v>
          </cell>
          <cell r="DG862" t="str">
            <v xml:space="preserve"> </v>
          </cell>
          <cell r="DH862" t="str">
            <v xml:space="preserve"> </v>
          </cell>
          <cell r="DI862" t="str">
            <v xml:space="preserve"> </v>
          </cell>
        </row>
        <row r="863">
          <cell r="F863">
            <v>519</v>
          </cell>
          <cell r="G863">
            <v>27</v>
          </cell>
          <cell r="J863">
            <v>40081</v>
          </cell>
          <cell r="K863">
            <v>268</v>
          </cell>
          <cell r="L863">
            <v>1900</v>
          </cell>
          <cell r="M863" t="str">
            <v xml:space="preserve"> </v>
          </cell>
          <cell r="N863" t="str">
            <v xml:space="preserve"> </v>
          </cell>
          <cell r="O863" t="str">
            <v xml:space="preserve"> </v>
          </cell>
          <cell r="P863" t="str">
            <v xml:space="preserve"> </v>
          </cell>
          <cell r="R863" t="str">
            <v xml:space="preserve"> </v>
          </cell>
          <cell r="S863" t="str">
            <v xml:space="preserve"> </v>
          </cell>
          <cell r="V863" t="str">
            <v/>
          </cell>
          <cell r="AF863">
            <v>0</v>
          </cell>
          <cell r="AK863" t="str">
            <v xml:space="preserve"> </v>
          </cell>
          <cell r="AM863" t="str">
            <v>SBE-39 not recovered - Mooring dragged &amp; partially recovered</v>
          </cell>
          <cell r="AN863" t="str">
            <v>09BS-2C</v>
          </cell>
        </row>
        <row r="864">
          <cell r="F864">
            <v>520</v>
          </cell>
          <cell r="K864" t="str">
            <v xml:space="preserve"> </v>
          </cell>
          <cell r="L864" t="str">
            <v xml:space="preserve"> </v>
          </cell>
          <cell r="M864" t="str">
            <v xml:space="preserve"> </v>
          </cell>
          <cell r="N864" t="str">
            <v xml:space="preserve"> </v>
          </cell>
          <cell r="O864" t="str">
            <v xml:space="preserve"> </v>
          </cell>
          <cell r="P864" t="str">
            <v xml:space="preserve"> </v>
          </cell>
          <cell r="R864" t="str">
            <v xml:space="preserve"> </v>
          </cell>
          <cell r="S864" t="str">
            <v xml:space="preserve"> </v>
          </cell>
          <cell r="V864" t="str">
            <v/>
          </cell>
          <cell r="AN864" t="str">
            <v>10BS-4B</v>
          </cell>
          <cell r="BD864">
            <v>1000986</v>
          </cell>
        </row>
        <row r="865">
          <cell r="F865">
            <v>521</v>
          </cell>
          <cell r="G865">
            <v>35</v>
          </cell>
          <cell r="J865">
            <v>40081</v>
          </cell>
          <cell r="K865">
            <v>268</v>
          </cell>
          <cell r="L865">
            <v>1900</v>
          </cell>
          <cell r="M865" t="str">
            <v xml:space="preserve"> </v>
          </cell>
          <cell r="N865" t="str">
            <v xml:space="preserve"> </v>
          </cell>
          <cell r="O865" t="str">
            <v xml:space="preserve"> </v>
          </cell>
          <cell r="P865" t="str">
            <v xml:space="preserve"> </v>
          </cell>
          <cell r="R865" t="str">
            <v xml:space="preserve"> </v>
          </cell>
          <cell r="S865" t="str">
            <v xml:space="preserve"> </v>
          </cell>
          <cell r="V865" t="str">
            <v/>
          </cell>
          <cell r="AF865">
            <v>0</v>
          </cell>
          <cell r="AK865" t="str">
            <v xml:space="preserve"> </v>
          </cell>
          <cell r="AM865" t="str">
            <v>SBE-39 not recovered - Mooring dragged &amp; partially recovered</v>
          </cell>
          <cell r="AN865" t="str">
            <v>09BS-2C</v>
          </cell>
        </row>
        <row r="866">
          <cell r="F866">
            <v>522</v>
          </cell>
          <cell r="G866">
            <v>40</v>
          </cell>
          <cell r="J866">
            <v>40081</v>
          </cell>
          <cell r="K866">
            <v>268</v>
          </cell>
          <cell r="L866">
            <v>1900</v>
          </cell>
          <cell r="M866" t="str">
            <v xml:space="preserve"> </v>
          </cell>
          <cell r="N866" t="str">
            <v xml:space="preserve"> </v>
          </cell>
          <cell r="O866" t="str">
            <v xml:space="preserve"> </v>
          </cell>
          <cell r="P866" t="str">
            <v xml:space="preserve"> </v>
          </cell>
          <cell r="R866" t="str">
            <v xml:space="preserve"> </v>
          </cell>
          <cell r="S866" t="str">
            <v xml:space="preserve"> </v>
          </cell>
          <cell r="V866" t="str">
            <v/>
          </cell>
          <cell r="AF866">
            <v>0</v>
          </cell>
          <cell r="AM866" t="str">
            <v>SBE-39 not recovered - Mooring dragged &amp; partially recovered</v>
          </cell>
          <cell r="AN866" t="str">
            <v>09BS-2C</v>
          </cell>
          <cell r="BD866">
            <v>1000981</v>
          </cell>
        </row>
        <row r="867">
          <cell r="F867">
            <v>523</v>
          </cell>
          <cell r="G867">
            <v>45</v>
          </cell>
          <cell r="J867">
            <v>40081</v>
          </cell>
          <cell r="K867">
            <v>268</v>
          </cell>
          <cell r="L867">
            <v>1900</v>
          </cell>
          <cell r="M867" t="str">
            <v xml:space="preserve"> </v>
          </cell>
          <cell r="N867" t="str">
            <v xml:space="preserve"> </v>
          </cell>
          <cell r="O867" t="str">
            <v xml:space="preserve"> </v>
          </cell>
          <cell r="P867" t="str">
            <v xml:space="preserve"> </v>
          </cell>
          <cell r="R867" t="str">
            <v xml:space="preserve"> </v>
          </cell>
          <cell r="S867" t="str">
            <v xml:space="preserve"> </v>
          </cell>
          <cell r="V867" t="str">
            <v/>
          </cell>
          <cell r="AF867">
            <v>0</v>
          </cell>
          <cell r="AK867" t="str">
            <v xml:space="preserve"> </v>
          </cell>
          <cell r="AM867" t="str">
            <v>SBE-39 not recovered - Mooring dragged &amp; partially recovered</v>
          </cell>
          <cell r="AN867" t="str">
            <v>09BS-2C</v>
          </cell>
        </row>
        <row r="868">
          <cell r="F868">
            <v>551</v>
          </cell>
          <cell r="G868">
            <v>131</v>
          </cell>
          <cell r="H868">
            <v>350</v>
          </cell>
          <cell r="I868">
            <v>125</v>
          </cell>
          <cell r="J868">
            <v>37523</v>
          </cell>
          <cell r="K868">
            <v>267</v>
          </cell>
          <cell r="L868">
            <v>0</v>
          </cell>
          <cell r="M868">
            <v>275</v>
          </cell>
          <cell r="N868">
            <v>438</v>
          </cell>
          <cell r="O868" t="str">
            <v xml:space="preserve"> </v>
          </cell>
          <cell r="P868" t="str">
            <v xml:space="preserve"> </v>
          </cell>
          <cell r="R868" t="str">
            <v xml:space="preserve"> </v>
          </cell>
          <cell r="S868" t="str">
            <v xml:space="preserve"> </v>
          </cell>
          <cell r="V868" t="str">
            <v/>
          </cell>
          <cell r="AK868" t="str">
            <v xml:space="preserve"> </v>
          </cell>
          <cell r="AN868" t="str">
            <v>02GB-1B</v>
          </cell>
          <cell r="DF868" t="str">
            <v xml:space="preserve"> </v>
          </cell>
          <cell r="DG868" t="str">
            <v xml:space="preserve"> </v>
          </cell>
          <cell r="DH868" t="str">
            <v xml:space="preserve"> </v>
          </cell>
          <cell r="DI868" t="str">
            <v xml:space="preserve"> </v>
          </cell>
        </row>
        <row r="869">
          <cell r="F869">
            <v>552</v>
          </cell>
          <cell r="G869">
            <v>181</v>
          </cell>
          <cell r="H869">
            <v>350</v>
          </cell>
          <cell r="I869">
            <v>175</v>
          </cell>
          <cell r="J869">
            <v>37523</v>
          </cell>
          <cell r="K869">
            <v>267</v>
          </cell>
          <cell r="L869">
            <v>0</v>
          </cell>
          <cell r="M869">
            <v>275</v>
          </cell>
          <cell r="N869">
            <v>430</v>
          </cell>
          <cell r="O869" t="str">
            <v xml:space="preserve"> </v>
          </cell>
          <cell r="P869" t="str">
            <v xml:space="preserve"> </v>
          </cell>
          <cell r="R869" t="str">
            <v xml:space="preserve"> </v>
          </cell>
          <cell r="S869" t="str">
            <v xml:space="preserve"> </v>
          </cell>
          <cell r="T869" t="str">
            <v>37-SM</v>
          </cell>
          <cell r="U869" t="str">
            <v>N</v>
          </cell>
          <cell r="V869" t="str">
            <v/>
          </cell>
          <cell r="AK869" t="str">
            <v xml:space="preserve"> </v>
          </cell>
          <cell r="AN869" t="str">
            <v>02GB-1B</v>
          </cell>
          <cell r="DF869" t="str">
            <v xml:space="preserve"> </v>
          </cell>
          <cell r="DG869" t="str">
            <v xml:space="preserve"> </v>
          </cell>
          <cell r="DH869" t="str">
            <v xml:space="preserve"> </v>
          </cell>
          <cell r="DI869" t="str">
            <v xml:space="preserve"> </v>
          </cell>
        </row>
        <row r="870">
          <cell r="F870">
            <v>553</v>
          </cell>
          <cell r="G870">
            <v>206</v>
          </cell>
          <cell r="H870">
            <v>350</v>
          </cell>
          <cell r="I870">
            <v>200</v>
          </cell>
          <cell r="J870">
            <v>37523</v>
          </cell>
          <cell r="K870">
            <v>267</v>
          </cell>
          <cell r="L870">
            <v>0</v>
          </cell>
          <cell r="M870">
            <v>275</v>
          </cell>
          <cell r="N870">
            <v>427</v>
          </cell>
          <cell r="O870" t="str">
            <v xml:space="preserve"> </v>
          </cell>
          <cell r="P870" t="str">
            <v xml:space="preserve"> </v>
          </cell>
          <cell r="R870" t="str">
            <v xml:space="preserve"> </v>
          </cell>
          <cell r="S870" t="str">
            <v xml:space="preserve"> </v>
          </cell>
          <cell r="T870" t="str">
            <v>37-SM</v>
          </cell>
          <cell r="U870" t="str">
            <v>N</v>
          </cell>
          <cell r="V870" t="str">
            <v/>
          </cell>
          <cell r="W870" t="str">
            <v>LI</v>
          </cell>
          <cell r="AK870" t="str">
            <v xml:space="preserve"> </v>
          </cell>
          <cell r="AN870" t="str">
            <v>02GB-1B</v>
          </cell>
          <cell r="DF870" t="str">
            <v xml:space="preserve"> </v>
          </cell>
          <cell r="DG870" t="str">
            <v xml:space="preserve"> </v>
          </cell>
          <cell r="DH870" t="str">
            <v xml:space="preserve"> </v>
          </cell>
          <cell r="DI870" t="str">
            <v xml:space="preserve"> </v>
          </cell>
        </row>
        <row r="871">
          <cell r="F871">
            <v>554</v>
          </cell>
          <cell r="G871">
            <v>19</v>
          </cell>
          <cell r="J871">
            <v>40420</v>
          </cell>
          <cell r="K871">
            <v>242</v>
          </cell>
          <cell r="L871">
            <v>2300</v>
          </cell>
          <cell r="M871" t="str">
            <v xml:space="preserve"> </v>
          </cell>
          <cell r="N871" t="str">
            <v xml:space="preserve"> </v>
          </cell>
          <cell r="O871" t="str">
            <v xml:space="preserve"> </v>
          </cell>
          <cell r="P871" t="str">
            <v xml:space="preserve"> </v>
          </cell>
          <cell r="R871" t="str">
            <v xml:space="preserve"> </v>
          </cell>
          <cell r="S871" t="str">
            <v xml:space="preserve"> </v>
          </cell>
          <cell r="V871" t="str">
            <v/>
          </cell>
          <cell r="X871">
            <v>9.7899999999999991</v>
          </cell>
          <cell r="Y871">
            <v>10</v>
          </cell>
          <cell r="AF871">
            <v>0</v>
          </cell>
          <cell r="AK871" t="str">
            <v xml:space="preserve"> </v>
          </cell>
          <cell r="AN871" t="str">
            <v>10BS-2C</v>
          </cell>
        </row>
        <row r="872">
          <cell r="F872">
            <v>554</v>
          </cell>
          <cell r="G872">
            <v>67</v>
          </cell>
          <cell r="J872">
            <v>40420</v>
          </cell>
          <cell r="K872">
            <v>242</v>
          </cell>
          <cell r="L872">
            <v>2300</v>
          </cell>
          <cell r="R872" t="str">
            <v xml:space="preserve"> </v>
          </cell>
          <cell r="S872" t="str">
            <v xml:space="preserve"> </v>
          </cell>
          <cell r="V872" t="str">
            <v/>
          </cell>
          <cell r="AF872">
            <v>0</v>
          </cell>
          <cell r="AK872" t="str">
            <v xml:space="preserve"> </v>
          </cell>
          <cell r="AN872" t="str">
            <v>10BS-5B</v>
          </cell>
        </row>
        <row r="873">
          <cell r="F873">
            <v>561</v>
          </cell>
          <cell r="G873">
            <v>19</v>
          </cell>
          <cell r="J873">
            <v>40420</v>
          </cell>
          <cell r="K873">
            <v>242</v>
          </cell>
          <cell r="L873">
            <v>2300</v>
          </cell>
          <cell r="M873" t="str">
            <v xml:space="preserve"> </v>
          </cell>
          <cell r="N873" t="str">
            <v xml:space="preserve"> </v>
          </cell>
          <cell r="O873" t="str">
            <v xml:space="preserve"> </v>
          </cell>
          <cell r="P873" t="str">
            <v xml:space="preserve"> </v>
          </cell>
          <cell r="R873" t="str">
            <v xml:space="preserve"> </v>
          </cell>
          <cell r="S873" t="str">
            <v xml:space="preserve"> </v>
          </cell>
          <cell r="V873" t="str">
            <v/>
          </cell>
          <cell r="X873">
            <v>9.84</v>
          </cell>
          <cell r="AF873">
            <v>0</v>
          </cell>
          <cell r="AN873" t="str">
            <v>10BS-4B</v>
          </cell>
        </row>
        <row r="874">
          <cell r="F874">
            <v>561</v>
          </cell>
          <cell r="T874" t="str">
            <v>37-SM</v>
          </cell>
          <cell r="U874" t="str">
            <v>N</v>
          </cell>
          <cell r="V874" t="str">
            <v/>
          </cell>
          <cell r="AF874">
            <v>0</v>
          </cell>
          <cell r="AN874" t="str">
            <v/>
          </cell>
          <cell r="BD874">
            <v>1000984</v>
          </cell>
          <cell r="DF874" t="str">
            <v xml:space="preserve"> </v>
          </cell>
          <cell r="DG874" t="str">
            <v xml:space="preserve"> </v>
          </cell>
          <cell r="DH874" t="str">
            <v xml:space="preserve"> </v>
          </cell>
          <cell r="DI874" t="str">
            <v xml:space="preserve"> </v>
          </cell>
        </row>
        <row r="875">
          <cell r="F875">
            <v>562</v>
          </cell>
          <cell r="G875">
            <v>5</v>
          </cell>
          <cell r="J875">
            <v>40230</v>
          </cell>
          <cell r="K875">
            <v>52</v>
          </cell>
          <cell r="L875">
            <v>0</v>
          </cell>
          <cell r="M875" t="str">
            <v xml:space="preserve"> </v>
          </cell>
          <cell r="N875" t="str">
            <v xml:space="preserve"> </v>
          </cell>
          <cell r="O875" t="str">
            <v xml:space="preserve"> </v>
          </cell>
          <cell r="P875" t="str">
            <v xml:space="preserve"> </v>
          </cell>
          <cell r="Q875">
            <v>40448</v>
          </cell>
          <cell r="R875">
            <v>270</v>
          </cell>
          <cell r="S875">
            <v>1746</v>
          </cell>
          <cell r="V875" t="str">
            <v/>
          </cell>
          <cell r="X875">
            <v>9.81</v>
          </cell>
          <cell r="AD875">
            <v>0.74004629629629637</v>
          </cell>
          <cell r="AE875">
            <v>0.74034722222222227</v>
          </cell>
          <cell r="AF875">
            <v>3.0092592592589895E-4</v>
          </cell>
          <cell r="AH875">
            <v>31499</v>
          </cell>
          <cell r="AK875" t="str">
            <v xml:space="preserve"> </v>
          </cell>
          <cell r="AN875" t="str">
            <v>10BS-5A</v>
          </cell>
        </row>
        <row r="876">
          <cell r="F876">
            <v>562</v>
          </cell>
          <cell r="V876" t="str">
            <v/>
          </cell>
          <cell r="AF876">
            <v>0</v>
          </cell>
          <cell r="AK876" t="str">
            <v xml:space="preserve"> </v>
          </cell>
          <cell r="AN876" t="str">
            <v/>
          </cell>
        </row>
        <row r="877">
          <cell r="F877">
            <v>563</v>
          </cell>
          <cell r="G877">
            <v>27</v>
          </cell>
          <cell r="J877">
            <v>40420</v>
          </cell>
          <cell r="K877">
            <v>242</v>
          </cell>
          <cell r="L877">
            <v>2300</v>
          </cell>
          <cell r="M877" t="str">
            <v xml:space="preserve"> </v>
          </cell>
          <cell r="N877" t="str">
            <v xml:space="preserve"> </v>
          </cell>
          <cell r="O877" t="str">
            <v xml:space="preserve"> </v>
          </cell>
          <cell r="P877" t="str">
            <v xml:space="preserve"> </v>
          </cell>
          <cell r="R877" t="str">
            <v xml:space="preserve"> </v>
          </cell>
          <cell r="S877" t="str">
            <v xml:space="preserve"> </v>
          </cell>
          <cell r="V877" t="str">
            <v/>
          </cell>
          <cell r="X877">
            <v>9.77</v>
          </cell>
          <cell r="Y877">
            <v>10</v>
          </cell>
          <cell r="AF877">
            <v>0</v>
          </cell>
          <cell r="AK877" t="str">
            <v xml:space="preserve"> </v>
          </cell>
          <cell r="AN877" t="str">
            <v>10BS-4B</v>
          </cell>
        </row>
        <row r="878">
          <cell r="F878">
            <v>563</v>
          </cell>
          <cell r="V878" t="str">
            <v/>
          </cell>
          <cell r="AF878">
            <v>0</v>
          </cell>
          <cell r="AK878" t="str">
            <v xml:space="preserve"> </v>
          </cell>
          <cell r="AN878" t="str">
            <v/>
          </cell>
        </row>
        <row r="879">
          <cell r="F879">
            <v>564</v>
          </cell>
          <cell r="N879" t="str">
            <v xml:space="preserve"> </v>
          </cell>
          <cell r="O879" t="str">
            <v xml:space="preserve"> </v>
          </cell>
          <cell r="P879" t="str">
            <v xml:space="preserve"> </v>
          </cell>
          <cell r="R879" t="str">
            <v xml:space="preserve"> </v>
          </cell>
          <cell r="S879" t="str">
            <v xml:space="preserve"> </v>
          </cell>
          <cell r="V879" t="str">
            <v/>
          </cell>
          <cell r="X879">
            <v>9.7799999999999994</v>
          </cell>
          <cell r="Y879">
            <v>10</v>
          </cell>
          <cell r="AF879">
            <v>0</v>
          </cell>
          <cell r="AK879" t="str">
            <v xml:space="preserve"> </v>
          </cell>
          <cell r="AN879" t="str">
            <v/>
          </cell>
        </row>
        <row r="880">
          <cell r="F880">
            <v>564</v>
          </cell>
          <cell r="G880">
            <v>67</v>
          </cell>
          <cell r="J880">
            <v>40420</v>
          </cell>
          <cell r="K880">
            <v>242</v>
          </cell>
          <cell r="L880">
            <v>2300</v>
          </cell>
          <cell r="R880" t="str">
            <v xml:space="preserve"> </v>
          </cell>
          <cell r="S880" t="str">
            <v xml:space="preserve"> </v>
          </cell>
          <cell r="V880" t="str">
            <v/>
          </cell>
          <cell r="AF880">
            <v>0</v>
          </cell>
          <cell r="AK880" t="str">
            <v xml:space="preserve"> </v>
          </cell>
          <cell r="AN880" t="str">
            <v>10BS-8A</v>
          </cell>
        </row>
        <row r="881">
          <cell r="F881">
            <v>565</v>
          </cell>
          <cell r="G881">
            <v>22</v>
          </cell>
          <cell r="I881">
            <v>20</v>
          </cell>
          <cell r="J881">
            <v>38104</v>
          </cell>
          <cell r="K881">
            <v>118</v>
          </cell>
          <cell r="L881">
            <v>1200</v>
          </cell>
          <cell r="M881">
            <v>121</v>
          </cell>
          <cell r="N881">
            <v>757</v>
          </cell>
          <cell r="O881" t="str">
            <v xml:space="preserve"> </v>
          </cell>
          <cell r="P881" t="str">
            <v xml:space="preserve"> </v>
          </cell>
          <cell r="R881" t="str">
            <v xml:space="preserve"> </v>
          </cell>
          <cell r="S881" t="str">
            <v xml:space="preserve"> </v>
          </cell>
          <cell r="V881" t="str">
            <v/>
          </cell>
          <cell r="X881">
            <v>9.85</v>
          </cell>
          <cell r="AK881" t="str">
            <v xml:space="preserve"> </v>
          </cell>
          <cell r="AN881" t="str">
            <v>04PIP-2A</v>
          </cell>
        </row>
        <row r="882">
          <cell r="F882">
            <v>566</v>
          </cell>
          <cell r="G882">
            <v>40</v>
          </cell>
          <cell r="J882">
            <v>40420</v>
          </cell>
          <cell r="K882">
            <v>242</v>
          </cell>
          <cell r="L882">
            <v>2300</v>
          </cell>
          <cell r="M882" t="str">
            <v xml:space="preserve"> </v>
          </cell>
          <cell r="N882" t="str">
            <v xml:space="preserve"> </v>
          </cell>
          <cell r="O882" t="str">
            <v xml:space="preserve"> </v>
          </cell>
          <cell r="P882" t="str">
            <v xml:space="preserve"> </v>
          </cell>
          <cell r="R882" t="str">
            <v xml:space="preserve"> </v>
          </cell>
          <cell r="S882" t="str">
            <v xml:space="preserve"> </v>
          </cell>
          <cell r="V882" t="str">
            <v/>
          </cell>
          <cell r="X882">
            <v>9.85</v>
          </cell>
          <cell r="Y882">
            <v>10</v>
          </cell>
          <cell r="AF882">
            <v>0</v>
          </cell>
          <cell r="AK882" t="str">
            <v xml:space="preserve"> </v>
          </cell>
          <cell r="AN882" t="str">
            <v>10BS-4B</v>
          </cell>
        </row>
        <row r="883">
          <cell r="F883">
            <v>566</v>
          </cell>
          <cell r="V883" t="str">
            <v/>
          </cell>
          <cell r="AF883">
            <v>0</v>
          </cell>
          <cell r="AK883" t="str">
            <v xml:space="preserve"> </v>
          </cell>
          <cell r="AN883" t="str">
            <v/>
          </cell>
        </row>
        <row r="884">
          <cell r="F884">
            <v>567</v>
          </cell>
          <cell r="G884">
            <v>42</v>
          </cell>
          <cell r="I884">
            <v>40</v>
          </cell>
          <cell r="J884">
            <v>38106</v>
          </cell>
          <cell r="K884">
            <v>120</v>
          </cell>
          <cell r="L884">
            <v>0</v>
          </cell>
          <cell r="M884">
            <v>121</v>
          </cell>
          <cell r="N884">
            <v>747</v>
          </cell>
          <cell r="O884" t="str">
            <v xml:space="preserve"> </v>
          </cell>
          <cell r="P884" t="str">
            <v xml:space="preserve"> </v>
          </cell>
          <cell r="R884" t="str">
            <v xml:space="preserve"> </v>
          </cell>
          <cell r="S884" t="str">
            <v xml:space="preserve"> </v>
          </cell>
          <cell r="V884" t="str">
            <v/>
          </cell>
          <cell r="AK884" t="str">
            <v xml:space="preserve"> </v>
          </cell>
          <cell r="AN884" t="str">
            <v>04PIP-2A</v>
          </cell>
        </row>
        <row r="885">
          <cell r="F885">
            <v>568</v>
          </cell>
          <cell r="N885" t="str">
            <v xml:space="preserve"> </v>
          </cell>
          <cell r="O885" t="str">
            <v xml:space="preserve"> </v>
          </cell>
          <cell r="P885" t="str">
            <v xml:space="preserve"> </v>
          </cell>
          <cell r="R885" t="str">
            <v xml:space="preserve"> </v>
          </cell>
          <cell r="S885" t="str">
            <v xml:space="preserve"> </v>
          </cell>
          <cell r="V885" t="str">
            <v/>
          </cell>
          <cell r="X885">
            <v>9.7799999999999994</v>
          </cell>
          <cell r="Y885">
            <v>10</v>
          </cell>
          <cell r="AF885">
            <v>0</v>
          </cell>
          <cell r="AK885" t="str">
            <v xml:space="preserve"> </v>
          </cell>
          <cell r="AN885" t="str">
            <v/>
          </cell>
        </row>
        <row r="886">
          <cell r="F886">
            <v>568</v>
          </cell>
          <cell r="G886">
            <v>50</v>
          </cell>
          <cell r="J886">
            <v>40420</v>
          </cell>
          <cell r="K886">
            <v>242</v>
          </cell>
          <cell r="L886">
            <v>2300</v>
          </cell>
          <cell r="R886" t="str">
            <v xml:space="preserve"> </v>
          </cell>
          <cell r="S886" t="str">
            <v xml:space="preserve"> </v>
          </cell>
          <cell r="V886" t="str">
            <v/>
          </cell>
          <cell r="AF886">
            <v>0</v>
          </cell>
          <cell r="AK886" t="str">
            <v xml:space="preserve"> </v>
          </cell>
          <cell r="AN886" t="str">
            <v>10BS-8A</v>
          </cell>
        </row>
        <row r="887">
          <cell r="F887">
            <v>569</v>
          </cell>
          <cell r="G887">
            <v>8</v>
          </cell>
          <cell r="J887">
            <v>40230</v>
          </cell>
          <cell r="K887">
            <v>52</v>
          </cell>
          <cell r="L887">
            <v>0</v>
          </cell>
          <cell r="M887" t="str">
            <v xml:space="preserve"> </v>
          </cell>
          <cell r="N887" t="str">
            <v xml:space="preserve"> </v>
          </cell>
          <cell r="O887" t="str">
            <v xml:space="preserve"> </v>
          </cell>
          <cell r="P887" t="str">
            <v xml:space="preserve"> </v>
          </cell>
          <cell r="Q887">
            <v>40448</v>
          </cell>
          <cell r="R887">
            <v>270</v>
          </cell>
          <cell r="S887">
            <v>1720</v>
          </cell>
          <cell r="V887" t="str">
            <v/>
          </cell>
          <cell r="X887">
            <v>9.7799999999999994</v>
          </cell>
          <cell r="AD887">
            <v>0.72262731481481479</v>
          </cell>
          <cell r="AE887">
            <v>0.72291666666666676</v>
          </cell>
          <cell r="AF887">
            <v>2.893518518519711E-4</v>
          </cell>
          <cell r="AH887">
            <v>31496</v>
          </cell>
          <cell r="AN887" t="str">
            <v>10BS-5A</v>
          </cell>
        </row>
        <row r="888">
          <cell r="F888">
            <v>569</v>
          </cell>
          <cell r="V888" t="str">
            <v/>
          </cell>
          <cell r="AF888">
            <v>0</v>
          </cell>
          <cell r="AN888" t="str">
            <v/>
          </cell>
        </row>
        <row r="889">
          <cell r="F889">
            <v>570</v>
          </cell>
          <cell r="G889">
            <v>27</v>
          </cell>
          <cell r="J889">
            <v>40420</v>
          </cell>
          <cell r="K889">
            <v>242</v>
          </cell>
          <cell r="L889">
            <v>2300</v>
          </cell>
          <cell r="M889" t="str">
            <v xml:space="preserve"> </v>
          </cell>
          <cell r="N889" t="str">
            <v xml:space="preserve"> </v>
          </cell>
          <cell r="O889" t="str">
            <v xml:space="preserve"> </v>
          </cell>
          <cell r="P889" t="str">
            <v xml:space="preserve"> </v>
          </cell>
          <cell r="R889" t="str">
            <v xml:space="preserve"> </v>
          </cell>
          <cell r="S889" t="str">
            <v xml:space="preserve"> </v>
          </cell>
          <cell r="V889" t="str">
            <v/>
          </cell>
          <cell r="Y889">
            <v>10</v>
          </cell>
          <cell r="AF889">
            <v>0</v>
          </cell>
          <cell r="AN889" t="str">
            <v>10BS-8A</v>
          </cell>
        </row>
        <row r="890">
          <cell r="F890">
            <v>570</v>
          </cell>
          <cell r="V890" t="str">
            <v/>
          </cell>
          <cell r="AF890">
            <v>0</v>
          </cell>
          <cell r="AN890" t="str">
            <v/>
          </cell>
        </row>
        <row r="891">
          <cell r="F891">
            <v>580</v>
          </cell>
          <cell r="G891">
            <v>67</v>
          </cell>
          <cell r="J891">
            <v>40420</v>
          </cell>
          <cell r="K891">
            <v>242</v>
          </cell>
          <cell r="L891">
            <v>2300</v>
          </cell>
          <cell r="M891" t="str">
            <v xml:space="preserve"> </v>
          </cell>
          <cell r="N891" t="str">
            <v xml:space="preserve"> </v>
          </cell>
          <cell r="O891" t="str">
            <v xml:space="preserve"> </v>
          </cell>
          <cell r="P891" t="str">
            <v xml:space="preserve"> </v>
          </cell>
          <cell r="R891" t="str">
            <v xml:space="preserve"> </v>
          </cell>
          <cell r="S891" t="str">
            <v xml:space="preserve"> </v>
          </cell>
          <cell r="V891" t="str">
            <v/>
          </cell>
          <cell r="Y891">
            <v>10</v>
          </cell>
          <cell r="AF891">
            <v>0</v>
          </cell>
          <cell r="AN891" t="str">
            <v>10BS-4B</v>
          </cell>
        </row>
        <row r="892">
          <cell r="F892">
            <v>580</v>
          </cell>
          <cell r="V892" t="str">
            <v/>
          </cell>
          <cell r="AF892">
            <v>0</v>
          </cell>
          <cell r="AN892" t="str">
            <v/>
          </cell>
        </row>
        <row r="893">
          <cell r="F893">
            <v>581</v>
          </cell>
          <cell r="N893" t="str">
            <v xml:space="preserve"> </v>
          </cell>
          <cell r="O893" t="str">
            <v xml:space="preserve"> </v>
          </cell>
          <cell r="P893" t="str">
            <v xml:space="preserve"> </v>
          </cell>
          <cell r="R893" t="str">
            <v xml:space="preserve"> </v>
          </cell>
          <cell r="S893" t="str">
            <v xml:space="preserve"> </v>
          </cell>
          <cell r="V893" t="str">
            <v/>
          </cell>
          <cell r="Y893">
            <v>10</v>
          </cell>
          <cell r="AF893">
            <v>0</v>
          </cell>
          <cell r="AN893" t="str">
            <v/>
          </cell>
        </row>
        <row r="894">
          <cell r="F894">
            <v>581</v>
          </cell>
          <cell r="G894">
            <v>35</v>
          </cell>
          <cell r="J894">
            <v>40421</v>
          </cell>
          <cell r="K894">
            <v>243</v>
          </cell>
          <cell r="L894">
            <v>100</v>
          </cell>
          <cell r="M894" t="str">
            <v xml:space="preserve"> </v>
          </cell>
          <cell r="N894" t="str">
            <v xml:space="preserve"> </v>
          </cell>
          <cell r="O894" t="str">
            <v xml:space="preserve"> </v>
          </cell>
          <cell r="P894" t="str">
            <v xml:space="preserve"> </v>
          </cell>
          <cell r="R894" t="str">
            <v xml:space="preserve"> </v>
          </cell>
          <cell r="S894" t="str">
            <v xml:space="preserve"> </v>
          </cell>
          <cell r="V894" t="str">
            <v/>
          </cell>
          <cell r="AN894" t="str">
            <v>10BS-8A</v>
          </cell>
        </row>
        <row r="895">
          <cell r="F895">
            <v>582</v>
          </cell>
          <cell r="G895">
            <v>32</v>
          </cell>
          <cell r="H895">
            <v>350</v>
          </cell>
          <cell r="I895">
            <v>33</v>
          </cell>
          <cell r="K895" t="str">
            <v xml:space="preserve"> </v>
          </cell>
          <cell r="L895" t="str">
            <v xml:space="preserve"> </v>
          </cell>
          <cell r="M895" t="str">
            <v xml:space="preserve"> </v>
          </cell>
          <cell r="N895" t="str">
            <v xml:space="preserve"> </v>
          </cell>
          <cell r="O895" t="str">
            <v xml:space="preserve"> </v>
          </cell>
          <cell r="P895" t="str">
            <v xml:space="preserve"> </v>
          </cell>
          <cell r="R895" t="str">
            <v xml:space="preserve"> </v>
          </cell>
          <cell r="S895" t="str">
            <v xml:space="preserve"> </v>
          </cell>
          <cell r="T895" t="str">
            <v>37-SM</v>
          </cell>
          <cell r="U895" t="str">
            <v>N</v>
          </cell>
          <cell r="V895" t="str">
            <v/>
          </cell>
          <cell r="W895" t="str">
            <v>LI</v>
          </cell>
          <cell r="X895">
            <v>9.92</v>
          </cell>
          <cell r="Y895">
            <v>10</v>
          </cell>
          <cell r="AK895" t="str">
            <v xml:space="preserve"> </v>
          </cell>
          <cell r="AN895" t="str">
            <v>02GB-2B</v>
          </cell>
          <cell r="DF895" t="str">
            <v xml:space="preserve"> </v>
          </cell>
          <cell r="DG895" t="str">
            <v xml:space="preserve"> </v>
          </cell>
          <cell r="DH895" t="str">
            <v xml:space="preserve"> </v>
          </cell>
          <cell r="DI895" t="str">
            <v xml:space="preserve"> </v>
          </cell>
        </row>
        <row r="896">
          <cell r="F896">
            <v>799</v>
          </cell>
          <cell r="G896">
            <v>46</v>
          </cell>
          <cell r="I896">
            <v>50</v>
          </cell>
          <cell r="K896" t="str">
            <v xml:space="preserve"> </v>
          </cell>
          <cell r="L896" t="str">
            <v xml:space="preserve"> </v>
          </cell>
          <cell r="M896" t="str">
            <v xml:space="preserve"> </v>
          </cell>
          <cell r="N896" t="str">
            <v xml:space="preserve"> </v>
          </cell>
          <cell r="O896" t="str">
            <v xml:space="preserve"> </v>
          </cell>
          <cell r="P896" t="str">
            <v xml:space="preserve"> </v>
          </cell>
          <cell r="R896" t="str">
            <v xml:space="preserve"> </v>
          </cell>
          <cell r="S896" t="str">
            <v xml:space="preserve"> </v>
          </cell>
          <cell r="V896" t="str">
            <v/>
          </cell>
          <cell r="AK896" t="str">
            <v xml:space="preserve"> </v>
          </cell>
          <cell r="AN896" t="str">
            <v>03GB-1B</v>
          </cell>
          <cell r="DF896">
            <v>262</v>
          </cell>
          <cell r="DG896">
            <v>1703</v>
          </cell>
          <cell r="DH896">
            <v>262</v>
          </cell>
          <cell r="DI896">
            <v>1734</v>
          </cell>
        </row>
        <row r="897">
          <cell r="F897">
            <v>800</v>
          </cell>
          <cell r="G897">
            <v>76</v>
          </cell>
          <cell r="I897">
            <v>80</v>
          </cell>
          <cell r="K897" t="str">
            <v xml:space="preserve"> </v>
          </cell>
          <cell r="L897" t="str">
            <v xml:space="preserve"> </v>
          </cell>
          <cell r="M897" t="str">
            <v xml:space="preserve"> </v>
          </cell>
          <cell r="N897" t="str">
            <v xml:space="preserve"> </v>
          </cell>
          <cell r="O897" t="str">
            <v xml:space="preserve"> </v>
          </cell>
          <cell r="P897" t="str">
            <v xml:space="preserve"> </v>
          </cell>
          <cell r="R897" t="str">
            <v xml:space="preserve"> </v>
          </cell>
          <cell r="S897" t="str">
            <v xml:space="preserve"> </v>
          </cell>
          <cell r="V897" t="str">
            <v/>
          </cell>
          <cell r="AK897" t="str">
            <v xml:space="preserve"> </v>
          </cell>
          <cell r="AN897" t="str">
            <v>03GB-1B</v>
          </cell>
          <cell r="DF897">
            <v>262</v>
          </cell>
          <cell r="DG897">
            <v>1719</v>
          </cell>
          <cell r="DH897">
            <v>262</v>
          </cell>
          <cell r="DI897">
            <v>1727</v>
          </cell>
        </row>
        <row r="898">
          <cell r="F898">
            <v>801</v>
          </cell>
          <cell r="G898">
            <v>29</v>
          </cell>
          <cell r="I898">
            <v>33</v>
          </cell>
          <cell r="K898" t="str">
            <v xml:space="preserve"> </v>
          </cell>
          <cell r="L898" t="str">
            <v xml:space="preserve"> </v>
          </cell>
          <cell r="M898" t="str">
            <v xml:space="preserve"> </v>
          </cell>
          <cell r="N898" t="str">
            <v xml:space="preserve"> </v>
          </cell>
          <cell r="O898" t="str">
            <v xml:space="preserve"> </v>
          </cell>
          <cell r="P898" t="str">
            <v xml:space="preserve"> </v>
          </cell>
          <cell r="R898" t="str">
            <v xml:space="preserve"> </v>
          </cell>
          <cell r="S898" t="str">
            <v xml:space="preserve"> </v>
          </cell>
          <cell r="V898" t="str">
            <v/>
          </cell>
          <cell r="X898">
            <v>9.74</v>
          </cell>
          <cell r="AK898" t="str">
            <v xml:space="preserve"> </v>
          </cell>
          <cell r="AN898" t="str">
            <v>03GB-1B</v>
          </cell>
          <cell r="DF898">
            <v>262</v>
          </cell>
          <cell r="DG898">
            <v>1640</v>
          </cell>
          <cell r="DH898">
            <v>262</v>
          </cell>
          <cell r="DI898">
            <v>1739</v>
          </cell>
        </row>
        <row r="899">
          <cell r="F899">
            <v>802</v>
          </cell>
          <cell r="G899">
            <v>23</v>
          </cell>
          <cell r="I899">
            <v>27</v>
          </cell>
          <cell r="K899" t="str">
            <v xml:space="preserve"> </v>
          </cell>
          <cell r="L899" t="str">
            <v xml:space="preserve"> </v>
          </cell>
          <cell r="M899" t="str">
            <v xml:space="preserve"> </v>
          </cell>
          <cell r="N899" t="str">
            <v xml:space="preserve"> </v>
          </cell>
          <cell r="O899" t="str">
            <v xml:space="preserve"> </v>
          </cell>
          <cell r="P899" t="str">
            <v xml:space="preserve"> </v>
          </cell>
          <cell r="R899" t="str">
            <v xml:space="preserve"> </v>
          </cell>
          <cell r="S899" t="str">
            <v xml:space="preserve"> </v>
          </cell>
          <cell r="V899" t="str">
            <v/>
          </cell>
          <cell r="X899">
            <v>9.77</v>
          </cell>
          <cell r="AK899" t="str">
            <v xml:space="preserve"> </v>
          </cell>
          <cell r="AN899" t="str">
            <v>03GB-1B</v>
          </cell>
          <cell r="DF899">
            <v>262</v>
          </cell>
          <cell r="DG899">
            <v>1637</v>
          </cell>
          <cell r="DH899">
            <v>262</v>
          </cell>
          <cell r="DI899">
            <v>1743</v>
          </cell>
        </row>
        <row r="900">
          <cell r="F900">
            <v>803</v>
          </cell>
          <cell r="G900">
            <v>146</v>
          </cell>
          <cell r="I900">
            <v>160</v>
          </cell>
          <cell r="K900" t="str">
            <v xml:space="preserve"> </v>
          </cell>
          <cell r="L900" t="str">
            <v xml:space="preserve"> </v>
          </cell>
          <cell r="M900" t="str">
            <v xml:space="preserve"> </v>
          </cell>
          <cell r="N900" t="str">
            <v xml:space="preserve"> </v>
          </cell>
          <cell r="O900" t="str">
            <v xml:space="preserve"> </v>
          </cell>
          <cell r="P900" t="str">
            <v xml:space="preserve"> </v>
          </cell>
          <cell r="R900" t="str">
            <v xml:space="preserve"> </v>
          </cell>
          <cell r="S900" t="str">
            <v xml:space="preserve"> </v>
          </cell>
          <cell r="V900" t="str">
            <v/>
          </cell>
          <cell r="X900">
            <v>9.82</v>
          </cell>
          <cell r="AK900" t="str">
            <v xml:space="preserve"> </v>
          </cell>
          <cell r="AN900" t="str">
            <v>04GBP-12A</v>
          </cell>
        </row>
        <row r="901">
          <cell r="F901">
            <v>804</v>
          </cell>
          <cell r="G901">
            <v>23</v>
          </cell>
          <cell r="J901">
            <v>40058</v>
          </cell>
          <cell r="K901">
            <v>245</v>
          </cell>
          <cell r="L901">
            <v>1200</v>
          </cell>
          <cell r="M901" t="str">
            <v xml:space="preserve"> </v>
          </cell>
          <cell r="N901" t="str">
            <v xml:space="preserve"> </v>
          </cell>
          <cell r="O901" t="str">
            <v xml:space="preserve"> </v>
          </cell>
          <cell r="P901" t="str">
            <v xml:space="preserve"> </v>
          </cell>
          <cell r="Q901">
            <v>40451</v>
          </cell>
          <cell r="R901">
            <v>273</v>
          </cell>
          <cell r="S901">
            <v>1240</v>
          </cell>
          <cell r="V901" t="str">
            <v/>
          </cell>
          <cell r="AD901">
            <v>0.52792824074074074</v>
          </cell>
          <cell r="AE901">
            <v>0.52853009259259254</v>
          </cell>
          <cell r="AF901">
            <v>6.018518518517979E-4</v>
          </cell>
          <cell r="AH901">
            <v>56596</v>
          </cell>
          <cell r="AN901" t="str">
            <v>09BS-8A</v>
          </cell>
        </row>
        <row r="902">
          <cell r="F902">
            <v>804</v>
          </cell>
          <cell r="G902">
            <v>14</v>
          </cell>
          <cell r="J902">
            <v>39546</v>
          </cell>
          <cell r="K902">
            <v>99</v>
          </cell>
          <cell r="L902">
            <v>2230</v>
          </cell>
          <cell r="M902" t="str">
            <v xml:space="preserve"> </v>
          </cell>
          <cell r="N902" t="str">
            <v xml:space="preserve"> </v>
          </cell>
          <cell r="O902" t="str">
            <v xml:space="preserve"> </v>
          </cell>
          <cell r="P902" t="str">
            <v xml:space="preserve"> </v>
          </cell>
          <cell r="V902" t="str">
            <v/>
          </cell>
          <cell r="AF902">
            <v>0</v>
          </cell>
          <cell r="AK902" t="str">
            <v xml:space="preserve"> </v>
          </cell>
          <cell r="AN902" t="str">
            <v/>
          </cell>
        </row>
        <row r="903">
          <cell r="F903">
            <v>805</v>
          </cell>
          <cell r="G903">
            <v>27</v>
          </cell>
          <cell r="J903">
            <v>40058</v>
          </cell>
          <cell r="K903">
            <v>245</v>
          </cell>
          <cell r="L903">
            <v>1200</v>
          </cell>
          <cell r="M903" t="str">
            <v xml:space="preserve"> </v>
          </cell>
          <cell r="N903" t="str">
            <v xml:space="preserve"> </v>
          </cell>
          <cell r="O903" t="str">
            <v xml:space="preserve"> </v>
          </cell>
          <cell r="P903" t="str">
            <v xml:space="preserve"> </v>
          </cell>
          <cell r="Q903">
            <v>40451</v>
          </cell>
          <cell r="R903">
            <v>273</v>
          </cell>
          <cell r="S903">
            <v>1431</v>
          </cell>
          <cell r="V903" t="str">
            <v/>
          </cell>
          <cell r="AD903">
            <v>0.60431712962962958</v>
          </cell>
          <cell r="AE903">
            <v>0.60526620370370365</v>
          </cell>
          <cell r="AF903">
            <v>9.490740740740744E-4</v>
          </cell>
          <cell r="AH903">
            <v>56607</v>
          </cell>
          <cell r="AK903" t="str">
            <v xml:space="preserve"> </v>
          </cell>
          <cell r="AN903" t="str">
            <v>09BS-8A</v>
          </cell>
        </row>
        <row r="904">
          <cell r="F904">
            <v>805</v>
          </cell>
          <cell r="G904">
            <v>19</v>
          </cell>
          <cell r="J904">
            <v>40452</v>
          </cell>
          <cell r="K904">
            <v>274</v>
          </cell>
          <cell r="L904">
            <v>1300</v>
          </cell>
          <cell r="R904" t="str">
            <v xml:space="preserve"> </v>
          </cell>
          <cell r="S904" t="str">
            <v xml:space="preserve"> </v>
          </cell>
          <cell r="V904" t="str">
            <v/>
          </cell>
          <cell r="AF904">
            <v>0</v>
          </cell>
          <cell r="AH904">
            <v>33545</v>
          </cell>
          <cell r="AK904" t="str">
            <v xml:space="preserve"> </v>
          </cell>
          <cell r="AN904" t="str">
            <v>09BS-5B</v>
          </cell>
        </row>
        <row r="905">
          <cell r="F905">
            <v>806</v>
          </cell>
          <cell r="G905">
            <v>35</v>
          </cell>
          <cell r="J905">
            <v>40058</v>
          </cell>
          <cell r="K905">
            <v>245</v>
          </cell>
          <cell r="L905">
            <v>1200</v>
          </cell>
          <cell r="M905" t="str">
            <v xml:space="preserve"> </v>
          </cell>
          <cell r="N905" t="str">
            <v xml:space="preserve"> </v>
          </cell>
          <cell r="O905" t="str">
            <v xml:space="preserve"> </v>
          </cell>
          <cell r="P905" t="str">
            <v xml:space="preserve"> </v>
          </cell>
          <cell r="Q905">
            <v>40451</v>
          </cell>
          <cell r="R905">
            <v>273</v>
          </cell>
          <cell r="S905">
            <v>1354</v>
          </cell>
          <cell r="V905" t="str">
            <v/>
          </cell>
          <cell r="AD905">
            <v>0.5760763888888889</v>
          </cell>
          <cell r="AE905">
            <v>0.57974537037037044</v>
          </cell>
          <cell r="AF905">
            <v>3.6689814814815369E-3</v>
          </cell>
          <cell r="AK905" t="str">
            <v xml:space="preserve"> </v>
          </cell>
          <cell r="AN905" t="str">
            <v/>
          </cell>
        </row>
        <row r="906">
          <cell r="F906">
            <v>806</v>
          </cell>
          <cell r="G906">
            <v>22</v>
          </cell>
          <cell r="J906">
            <v>39696</v>
          </cell>
          <cell r="K906">
            <v>249</v>
          </cell>
          <cell r="L906">
            <v>2100</v>
          </cell>
          <cell r="M906" t="str">
            <v xml:space="preserve"> </v>
          </cell>
          <cell r="N906" t="str">
            <v xml:space="preserve"> </v>
          </cell>
          <cell r="O906" t="str">
            <v xml:space="preserve"> </v>
          </cell>
          <cell r="P906" t="str">
            <v xml:space="preserve"> </v>
          </cell>
          <cell r="V906" t="str">
            <v/>
          </cell>
          <cell r="AF906">
            <v>0</v>
          </cell>
          <cell r="AK906" t="str">
            <v xml:space="preserve"> </v>
          </cell>
          <cell r="AN906" t="str">
            <v/>
          </cell>
        </row>
        <row r="907">
          <cell r="F907">
            <v>807</v>
          </cell>
          <cell r="G907">
            <v>45</v>
          </cell>
          <cell r="J907">
            <v>40058</v>
          </cell>
          <cell r="K907">
            <v>245</v>
          </cell>
          <cell r="L907">
            <v>1200</v>
          </cell>
          <cell r="M907" t="str">
            <v xml:space="preserve"> </v>
          </cell>
          <cell r="N907" t="str">
            <v xml:space="preserve"> </v>
          </cell>
          <cell r="O907" t="str">
            <v xml:space="preserve"> </v>
          </cell>
          <cell r="P907" t="str">
            <v xml:space="preserve"> </v>
          </cell>
          <cell r="Q907">
            <v>40450</v>
          </cell>
          <cell r="R907">
            <v>273</v>
          </cell>
          <cell r="S907">
            <v>2058</v>
          </cell>
          <cell r="V907" t="str">
            <v/>
          </cell>
          <cell r="AD907">
            <v>0.87390046296296298</v>
          </cell>
          <cell r="AE907">
            <v>0.87471064814814825</v>
          </cell>
          <cell r="AF907">
            <v>8.1018518518527483E-4</v>
          </cell>
          <cell r="AH907">
            <v>56574</v>
          </cell>
          <cell r="AK907" t="str">
            <v xml:space="preserve"> </v>
          </cell>
          <cell r="AN907" t="str">
            <v>09BS-8A</v>
          </cell>
        </row>
        <row r="908">
          <cell r="F908">
            <v>807</v>
          </cell>
          <cell r="G908">
            <v>23</v>
          </cell>
          <cell r="J908">
            <v>40452</v>
          </cell>
          <cell r="K908">
            <v>274</v>
          </cell>
          <cell r="L908">
            <v>1300</v>
          </cell>
          <cell r="R908" t="str">
            <v xml:space="preserve"> </v>
          </cell>
          <cell r="S908" t="str">
            <v xml:space="preserve"> </v>
          </cell>
          <cell r="V908" t="str">
            <v/>
          </cell>
          <cell r="AF908">
            <v>0</v>
          </cell>
          <cell r="AK908" t="str">
            <v xml:space="preserve"> </v>
          </cell>
          <cell r="AN908" t="str">
            <v>10BS-2C</v>
          </cell>
        </row>
        <row r="909">
          <cell r="F909">
            <v>808</v>
          </cell>
          <cell r="G909">
            <v>50</v>
          </cell>
          <cell r="J909">
            <v>40058</v>
          </cell>
          <cell r="K909">
            <v>245</v>
          </cell>
          <cell r="L909">
            <v>1200</v>
          </cell>
          <cell r="M909" t="str">
            <v xml:space="preserve"> </v>
          </cell>
          <cell r="N909" t="str">
            <v xml:space="preserve"> </v>
          </cell>
          <cell r="O909" t="str">
            <v xml:space="preserve"> </v>
          </cell>
          <cell r="P909" t="str">
            <v xml:space="preserve"> </v>
          </cell>
          <cell r="Q909">
            <v>40450</v>
          </cell>
          <cell r="R909">
            <v>273</v>
          </cell>
          <cell r="S909">
            <v>2327</v>
          </cell>
          <cell r="V909" t="str">
            <v/>
          </cell>
          <cell r="AD909">
            <v>0.97729166666666656</v>
          </cell>
          <cell r="AE909">
            <v>0.97783564814814816</v>
          </cell>
          <cell r="AF909">
            <v>5.4398148148160352E-4</v>
          </cell>
          <cell r="AH909">
            <v>56589</v>
          </cell>
          <cell r="AK909" t="str">
            <v xml:space="preserve"> </v>
          </cell>
          <cell r="AN909" t="str">
            <v>09BS-8A</v>
          </cell>
        </row>
        <row r="910">
          <cell r="F910">
            <v>808</v>
          </cell>
          <cell r="G910">
            <v>27</v>
          </cell>
          <cell r="J910">
            <v>40452</v>
          </cell>
          <cell r="K910">
            <v>274</v>
          </cell>
          <cell r="L910">
            <v>1300</v>
          </cell>
          <cell r="R910" t="str">
            <v xml:space="preserve"> </v>
          </cell>
          <cell r="S910" t="str">
            <v xml:space="preserve"> </v>
          </cell>
          <cell r="V910" t="str">
            <v/>
          </cell>
          <cell r="AF910">
            <v>0</v>
          </cell>
          <cell r="AK910" t="str">
            <v xml:space="preserve"> </v>
          </cell>
          <cell r="AN910" t="str">
            <v>10BS-2C</v>
          </cell>
        </row>
        <row r="911">
          <cell r="F911">
            <v>809</v>
          </cell>
          <cell r="G911">
            <v>60</v>
          </cell>
          <cell r="J911">
            <v>40058</v>
          </cell>
          <cell r="K911">
            <v>245</v>
          </cell>
          <cell r="L911">
            <v>1200</v>
          </cell>
          <cell r="M911" t="str">
            <v xml:space="preserve"> </v>
          </cell>
          <cell r="N911" t="str">
            <v xml:space="preserve"> </v>
          </cell>
          <cell r="O911" t="str">
            <v xml:space="preserve"> </v>
          </cell>
          <cell r="P911" t="str">
            <v xml:space="preserve"> </v>
          </cell>
          <cell r="Q911">
            <v>40451</v>
          </cell>
          <cell r="R911">
            <v>273</v>
          </cell>
          <cell r="S911">
            <v>1515</v>
          </cell>
          <cell r="V911" t="str">
            <v/>
          </cell>
          <cell r="AD911">
            <v>0.63531249999999995</v>
          </cell>
          <cell r="AE911">
            <v>0.63605324074074077</v>
          </cell>
          <cell r="AF911">
            <v>7.4074074074081953E-4</v>
          </cell>
          <cell r="AH911">
            <v>56612</v>
          </cell>
          <cell r="AK911" t="str">
            <v xml:space="preserve"> </v>
          </cell>
          <cell r="AN911" t="str">
            <v>09BS-8A</v>
          </cell>
        </row>
        <row r="912">
          <cell r="F912">
            <v>809</v>
          </cell>
          <cell r="G912">
            <v>50</v>
          </cell>
          <cell r="J912">
            <v>40452</v>
          </cell>
          <cell r="K912">
            <v>274</v>
          </cell>
          <cell r="L912">
            <v>1300</v>
          </cell>
          <cell r="R912" t="str">
            <v xml:space="preserve"> </v>
          </cell>
          <cell r="S912" t="str">
            <v xml:space="preserve"> </v>
          </cell>
          <cell r="V912" t="str">
            <v/>
          </cell>
          <cell r="AF912">
            <v>0</v>
          </cell>
          <cell r="AK912" t="str">
            <v xml:space="preserve"> </v>
          </cell>
          <cell r="AN912" t="str">
            <v>10BS-5B</v>
          </cell>
        </row>
        <row r="913">
          <cell r="F913">
            <v>810</v>
          </cell>
          <cell r="G913">
            <v>50</v>
          </cell>
          <cell r="J913">
            <v>40422</v>
          </cell>
          <cell r="K913">
            <v>244</v>
          </cell>
          <cell r="L913">
            <v>1200</v>
          </cell>
          <cell r="M913" t="str">
            <v xml:space="preserve"> </v>
          </cell>
          <cell r="N913" t="str">
            <v xml:space="preserve"> </v>
          </cell>
          <cell r="O913" t="str">
            <v xml:space="preserve"> </v>
          </cell>
          <cell r="P913" t="str">
            <v xml:space="preserve"> </v>
          </cell>
          <cell r="R913" t="str">
            <v xml:space="preserve"> </v>
          </cell>
          <cell r="S913" t="str">
            <v xml:space="preserve"> </v>
          </cell>
          <cell r="V913" t="str">
            <v/>
          </cell>
          <cell r="Y913">
            <v>10</v>
          </cell>
          <cell r="AF913">
            <v>0</v>
          </cell>
          <cell r="AK913" t="str">
            <v xml:space="preserve"> </v>
          </cell>
          <cell r="AN913" t="str">
            <v>10BS-4B</v>
          </cell>
        </row>
        <row r="914">
          <cell r="F914">
            <v>810</v>
          </cell>
          <cell r="K914" t="str">
            <v xml:space="preserve"> </v>
          </cell>
          <cell r="L914" t="str">
            <v xml:space="preserve"> </v>
          </cell>
          <cell r="M914" t="str">
            <v xml:space="preserve"> </v>
          </cell>
          <cell r="N914" t="str">
            <v xml:space="preserve"> </v>
          </cell>
          <cell r="O914" t="str">
            <v xml:space="preserve"> </v>
          </cell>
          <cell r="P914" t="str">
            <v xml:space="preserve"> </v>
          </cell>
          <cell r="R914" t="str">
            <v xml:space="preserve"> </v>
          </cell>
          <cell r="S914" t="str">
            <v xml:space="preserve"> </v>
          </cell>
          <cell r="V914" t="str">
            <v/>
          </cell>
          <cell r="AK914" t="str">
            <v xml:space="preserve"> </v>
          </cell>
          <cell r="AN914" t="str">
            <v/>
          </cell>
        </row>
        <row r="915">
          <cell r="F915">
            <v>811</v>
          </cell>
          <cell r="G915">
            <v>174</v>
          </cell>
          <cell r="I915">
            <v>175</v>
          </cell>
          <cell r="K915" t="str">
            <v xml:space="preserve"> </v>
          </cell>
          <cell r="L915" t="str">
            <v xml:space="preserve"> </v>
          </cell>
          <cell r="M915" t="str">
            <v xml:space="preserve"> </v>
          </cell>
          <cell r="N915" t="str">
            <v xml:space="preserve"> </v>
          </cell>
          <cell r="O915" t="str">
            <v xml:space="preserve"> </v>
          </cell>
          <cell r="P915" t="str">
            <v xml:space="preserve"> </v>
          </cell>
          <cell r="R915" t="str">
            <v xml:space="preserve"> </v>
          </cell>
          <cell r="S915" t="str">
            <v xml:space="preserve"> </v>
          </cell>
          <cell r="V915" t="str">
            <v/>
          </cell>
          <cell r="AK915" t="str">
            <v xml:space="preserve"> </v>
          </cell>
          <cell r="AN915" t="str">
            <v>02GB-2B</v>
          </cell>
          <cell r="DF915" t="str">
            <v xml:space="preserve"> </v>
          </cell>
          <cell r="DG915" t="str">
            <v xml:space="preserve"> </v>
          </cell>
          <cell r="DH915" t="str">
            <v xml:space="preserve"> </v>
          </cell>
          <cell r="DI915" t="str">
            <v xml:space="preserve"> </v>
          </cell>
        </row>
        <row r="916">
          <cell r="F916">
            <v>812</v>
          </cell>
          <cell r="G916">
            <v>67</v>
          </cell>
          <cell r="J916">
            <v>40058</v>
          </cell>
          <cell r="K916">
            <v>245</v>
          </cell>
          <cell r="L916">
            <v>1200</v>
          </cell>
          <cell r="M916" t="str">
            <v xml:space="preserve"> </v>
          </cell>
          <cell r="N916" t="str">
            <v xml:space="preserve"> </v>
          </cell>
          <cell r="O916" t="str">
            <v xml:space="preserve"> </v>
          </cell>
          <cell r="P916" t="str">
            <v xml:space="preserve"> </v>
          </cell>
          <cell r="Q916">
            <v>40450</v>
          </cell>
          <cell r="R916">
            <v>273</v>
          </cell>
          <cell r="S916">
            <v>2244</v>
          </cell>
          <cell r="V916" t="str">
            <v/>
          </cell>
          <cell r="AD916">
            <v>0.94664351851851858</v>
          </cell>
          <cell r="AE916">
            <v>0.9477430555555556</v>
          </cell>
          <cell r="AF916">
            <v>1.0995370370370239E-3</v>
          </cell>
          <cell r="AH916">
            <v>56585</v>
          </cell>
          <cell r="AN916" t="str">
            <v>09BS-8A</v>
          </cell>
        </row>
        <row r="917">
          <cell r="F917">
            <v>812</v>
          </cell>
          <cell r="J917">
            <v>39547</v>
          </cell>
          <cell r="K917">
            <v>100</v>
          </cell>
          <cell r="L917">
            <v>2200</v>
          </cell>
          <cell r="M917" t="str">
            <v xml:space="preserve"> </v>
          </cell>
          <cell r="N917" t="str">
            <v xml:space="preserve"> </v>
          </cell>
          <cell r="O917" t="str">
            <v xml:space="preserve"> </v>
          </cell>
          <cell r="P917" t="str">
            <v xml:space="preserve"> </v>
          </cell>
          <cell r="V917" t="str">
            <v/>
          </cell>
          <cell r="AF917">
            <v>0</v>
          </cell>
          <cell r="AN917" t="str">
            <v/>
          </cell>
        </row>
        <row r="918">
          <cell r="F918">
            <v>813</v>
          </cell>
          <cell r="G918">
            <v>14</v>
          </cell>
          <cell r="J918">
            <v>40233</v>
          </cell>
          <cell r="K918">
            <v>55</v>
          </cell>
          <cell r="L918">
            <v>1200</v>
          </cell>
          <cell r="M918" t="str">
            <v xml:space="preserve"> </v>
          </cell>
          <cell r="N918" t="str">
            <v xml:space="preserve"> </v>
          </cell>
          <cell r="O918" t="str">
            <v xml:space="preserve"> </v>
          </cell>
          <cell r="P918" t="str">
            <v xml:space="preserve"> </v>
          </cell>
          <cell r="Q918">
            <v>40447</v>
          </cell>
          <cell r="R918">
            <v>270</v>
          </cell>
          <cell r="S918">
            <v>412</v>
          </cell>
          <cell r="V918" t="str">
            <v/>
          </cell>
          <cell r="AD918">
            <v>0.17491898148148147</v>
          </cell>
          <cell r="AE918">
            <v>0.17546296296296296</v>
          </cell>
          <cell r="AF918">
            <v>5.439814814814925E-4</v>
          </cell>
          <cell r="AH918">
            <v>30914</v>
          </cell>
          <cell r="AN918" t="str">
            <v>10BS-5A</v>
          </cell>
        </row>
        <row r="919">
          <cell r="F919">
            <v>813</v>
          </cell>
          <cell r="J919">
            <v>39547</v>
          </cell>
          <cell r="K919">
            <v>100</v>
          </cell>
          <cell r="L919">
            <v>2200</v>
          </cell>
          <cell r="M919" t="str">
            <v xml:space="preserve"> </v>
          </cell>
          <cell r="N919" t="str">
            <v xml:space="preserve"> </v>
          </cell>
          <cell r="O919" t="str">
            <v xml:space="preserve"> </v>
          </cell>
          <cell r="P919" t="str">
            <v xml:space="preserve"> </v>
          </cell>
          <cell r="V919" t="str">
            <v/>
          </cell>
          <cell r="AF919">
            <v>0</v>
          </cell>
          <cell r="AN919" t="str">
            <v/>
          </cell>
        </row>
        <row r="920">
          <cell r="F920">
            <v>814</v>
          </cell>
          <cell r="G920">
            <v>20</v>
          </cell>
          <cell r="J920">
            <v>40058</v>
          </cell>
          <cell r="K920">
            <v>245</v>
          </cell>
          <cell r="L920">
            <v>1200</v>
          </cell>
          <cell r="M920" t="str">
            <v xml:space="preserve"> </v>
          </cell>
          <cell r="N920" t="str">
            <v xml:space="preserve"> </v>
          </cell>
          <cell r="O920" t="str">
            <v xml:space="preserve"> </v>
          </cell>
          <cell r="P920" t="str">
            <v xml:space="preserve"> </v>
          </cell>
          <cell r="Q920">
            <v>40448</v>
          </cell>
          <cell r="R920">
            <v>271</v>
          </cell>
          <cell r="S920">
            <v>410</v>
          </cell>
          <cell r="V920" t="str">
            <v/>
          </cell>
          <cell r="AD920">
            <v>0.17296296296296296</v>
          </cell>
          <cell r="AE920">
            <v>0.17372685185185185</v>
          </cell>
          <cell r="AF920">
            <v>7.6388888888889728E-4</v>
          </cell>
          <cell r="AH920">
            <v>56257</v>
          </cell>
          <cell r="AN920" t="str">
            <v>09BS-5B</v>
          </cell>
          <cell r="BD920">
            <v>1000985</v>
          </cell>
        </row>
        <row r="921">
          <cell r="F921">
            <v>814</v>
          </cell>
          <cell r="G921">
            <v>48</v>
          </cell>
          <cell r="J921">
            <v>39547</v>
          </cell>
          <cell r="K921">
            <v>100</v>
          </cell>
          <cell r="L921">
            <v>2200</v>
          </cell>
          <cell r="M921" t="str">
            <v xml:space="preserve"> </v>
          </cell>
          <cell r="N921" t="str">
            <v xml:space="preserve"> </v>
          </cell>
          <cell r="O921" t="str">
            <v xml:space="preserve"> </v>
          </cell>
          <cell r="P921" t="str">
            <v xml:space="preserve"> </v>
          </cell>
          <cell r="V921" t="str">
            <v/>
          </cell>
          <cell r="AF921">
            <v>0</v>
          </cell>
          <cell r="AN921" t="str">
            <v/>
          </cell>
        </row>
        <row r="922">
          <cell r="F922">
            <v>815</v>
          </cell>
          <cell r="G922">
            <v>23</v>
          </cell>
          <cell r="J922">
            <v>40058</v>
          </cell>
          <cell r="K922">
            <v>245</v>
          </cell>
          <cell r="L922">
            <v>1200</v>
          </cell>
          <cell r="M922" t="str">
            <v xml:space="preserve"> </v>
          </cell>
          <cell r="N922" t="str">
            <v xml:space="preserve"> </v>
          </cell>
          <cell r="O922" t="str">
            <v xml:space="preserve"> </v>
          </cell>
          <cell r="P922" t="str">
            <v xml:space="preserve"> </v>
          </cell>
          <cell r="Q922">
            <v>40449</v>
          </cell>
          <cell r="R922">
            <v>271</v>
          </cell>
          <cell r="S922">
            <v>1706</v>
          </cell>
          <cell r="V922" t="str">
            <v/>
          </cell>
          <cell r="AD922">
            <v>0.71149305555555553</v>
          </cell>
          <cell r="AE922">
            <v>0.71238425925925919</v>
          </cell>
          <cell r="AF922">
            <v>8.9120370370365798E-4</v>
          </cell>
          <cell r="AH922">
            <v>56335</v>
          </cell>
          <cell r="AN922" t="str">
            <v>10BS-2C</v>
          </cell>
        </row>
        <row r="923">
          <cell r="F923">
            <v>815</v>
          </cell>
          <cell r="G923">
            <v>54</v>
          </cell>
          <cell r="J923">
            <v>39547</v>
          </cell>
          <cell r="K923">
            <v>100</v>
          </cell>
          <cell r="L923">
            <v>2200</v>
          </cell>
          <cell r="M923" t="str">
            <v xml:space="preserve"> </v>
          </cell>
          <cell r="N923" t="str">
            <v xml:space="preserve"> </v>
          </cell>
          <cell r="O923" t="str">
            <v xml:space="preserve"> </v>
          </cell>
          <cell r="P923" t="str">
            <v xml:space="preserve"> </v>
          </cell>
          <cell r="V923" t="str">
            <v/>
          </cell>
          <cell r="AF923">
            <v>0</v>
          </cell>
          <cell r="AK923" t="str">
            <v xml:space="preserve"> </v>
          </cell>
          <cell r="AN923" t="str">
            <v/>
          </cell>
        </row>
        <row r="924">
          <cell r="F924">
            <v>816</v>
          </cell>
          <cell r="G924">
            <v>40</v>
          </cell>
          <cell r="J924">
            <v>40058</v>
          </cell>
          <cell r="K924">
            <v>245</v>
          </cell>
          <cell r="L924">
            <v>1200</v>
          </cell>
          <cell r="M924" t="str">
            <v xml:space="preserve"> </v>
          </cell>
          <cell r="N924" t="str">
            <v xml:space="preserve"> </v>
          </cell>
          <cell r="O924" t="str">
            <v xml:space="preserve"> </v>
          </cell>
          <cell r="P924" t="str">
            <v xml:space="preserve"> </v>
          </cell>
          <cell r="Q924">
            <v>40448</v>
          </cell>
          <cell r="R924">
            <v>270</v>
          </cell>
          <cell r="S924">
            <v>2310</v>
          </cell>
          <cell r="V924" t="str">
            <v/>
          </cell>
          <cell r="AD924">
            <v>0.96436342592592583</v>
          </cell>
          <cell r="AE924">
            <v>0.96510416666666676</v>
          </cell>
          <cell r="AF924">
            <v>7.4074074074093055E-4</v>
          </cell>
          <cell r="AH924">
            <v>56227</v>
          </cell>
          <cell r="AK924" t="str">
            <v xml:space="preserve"> </v>
          </cell>
          <cell r="AN924" t="str">
            <v>09BS-5B</v>
          </cell>
        </row>
        <row r="925">
          <cell r="F925">
            <v>816</v>
          </cell>
          <cell r="G925">
            <v>65</v>
          </cell>
          <cell r="J925">
            <v>39547</v>
          </cell>
          <cell r="K925">
            <v>100</v>
          </cell>
          <cell r="L925">
            <v>2200</v>
          </cell>
          <cell r="M925" t="str">
            <v xml:space="preserve"> </v>
          </cell>
          <cell r="N925" t="str">
            <v xml:space="preserve"> </v>
          </cell>
          <cell r="O925" t="str">
            <v xml:space="preserve"> </v>
          </cell>
          <cell r="P925" t="str">
            <v xml:space="preserve"> </v>
          </cell>
          <cell r="V925" t="str">
            <v/>
          </cell>
          <cell r="AF925">
            <v>0</v>
          </cell>
          <cell r="AK925" t="str">
            <v xml:space="preserve"> </v>
          </cell>
          <cell r="AN925" t="str">
            <v/>
          </cell>
          <cell r="DF925" t="str">
            <v xml:space="preserve"> </v>
          </cell>
          <cell r="DG925" t="str">
            <v xml:space="preserve"> </v>
          </cell>
          <cell r="DH925" t="str">
            <v xml:space="preserve"> </v>
          </cell>
          <cell r="DI925" t="str">
            <v xml:space="preserve"> </v>
          </cell>
        </row>
        <row r="926">
          <cell r="F926">
            <v>817</v>
          </cell>
          <cell r="G926">
            <v>23</v>
          </cell>
          <cell r="J926">
            <v>40420</v>
          </cell>
          <cell r="K926">
            <v>242</v>
          </cell>
          <cell r="L926">
            <v>2300</v>
          </cell>
          <cell r="M926" t="str">
            <v xml:space="preserve"> </v>
          </cell>
          <cell r="N926" t="str">
            <v xml:space="preserve"> </v>
          </cell>
          <cell r="O926" t="str">
            <v xml:space="preserve"> </v>
          </cell>
          <cell r="P926" t="str">
            <v xml:space="preserve"> </v>
          </cell>
          <cell r="R926" t="str">
            <v xml:space="preserve"> </v>
          </cell>
          <cell r="S926" t="str">
            <v xml:space="preserve"> </v>
          </cell>
          <cell r="V926" t="str">
            <v/>
          </cell>
          <cell r="Y926">
            <v>10</v>
          </cell>
          <cell r="AF926">
            <v>0</v>
          </cell>
          <cell r="AK926" t="str">
            <v xml:space="preserve"> </v>
          </cell>
          <cell r="AN926" t="str">
            <v>10BS-5B</v>
          </cell>
        </row>
        <row r="927">
          <cell r="F927">
            <v>817</v>
          </cell>
          <cell r="K927" t="str">
            <v xml:space="preserve"> </v>
          </cell>
          <cell r="L927" t="str">
            <v xml:space="preserve"> </v>
          </cell>
          <cell r="M927" t="str">
            <v xml:space="preserve"> </v>
          </cell>
          <cell r="N927" t="str">
            <v xml:space="preserve"> </v>
          </cell>
          <cell r="O927" t="str">
            <v xml:space="preserve"> </v>
          </cell>
          <cell r="P927" t="str">
            <v xml:space="preserve"> </v>
          </cell>
          <cell r="V927" t="str">
            <v/>
          </cell>
          <cell r="AK927" t="str">
            <v xml:space="preserve"> </v>
          </cell>
          <cell r="AN927" t="str">
            <v/>
          </cell>
        </row>
        <row r="928">
          <cell r="F928">
            <v>818</v>
          </cell>
          <cell r="G928">
            <v>22</v>
          </cell>
          <cell r="J928">
            <v>40233</v>
          </cell>
          <cell r="K928">
            <v>55</v>
          </cell>
          <cell r="L928">
            <v>1200</v>
          </cell>
          <cell r="M928" t="str">
            <v xml:space="preserve"> </v>
          </cell>
          <cell r="N928" t="str">
            <v xml:space="preserve"> </v>
          </cell>
          <cell r="O928" t="str">
            <v xml:space="preserve"> </v>
          </cell>
          <cell r="P928" t="str">
            <v xml:space="preserve"> </v>
          </cell>
          <cell r="Q928">
            <v>40447</v>
          </cell>
          <cell r="R928">
            <v>270</v>
          </cell>
          <cell r="S928">
            <v>201</v>
          </cell>
          <cell r="V928" t="str">
            <v/>
          </cell>
          <cell r="AD928">
            <v>8.4108796296296293E-2</v>
          </cell>
          <cell r="AE928">
            <v>8.4664351851851852E-2</v>
          </cell>
          <cell r="AF928">
            <v>5.5555555555555913E-4</v>
          </cell>
          <cell r="AH928">
            <v>30901</v>
          </cell>
          <cell r="AK928" t="str">
            <v xml:space="preserve"> </v>
          </cell>
          <cell r="AN928" t="str">
            <v>10BS-5A</v>
          </cell>
        </row>
        <row r="929">
          <cell r="F929">
            <v>818</v>
          </cell>
          <cell r="V929" t="str">
            <v/>
          </cell>
          <cell r="AK929" t="str">
            <v xml:space="preserve"> </v>
          </cell>
          <cell r="AN929" t="str">
            <v/>
          </cell>
        </row>
        <row r="930">
          <cell r="F930">
            <v>1419</v>
          </cell>
          <cell r="G930">
            <v>26</v>
          </cell>
          <cell r="J930">
            <v>40233</v>
          </cell>
          <cell r="K930">
            <v>55</v>
          </cell>
          <cell r="L930">
            <v>1200</v>
          </cell>
          <cell r="M930" t="str">
            <v xml:space="preserve"> </v>
          </cell>
          <cell r="N930" t="str">
            <v xml:space="preserve"> </v>
          </cell>
          <cell r="O930" t="str">
            <v xml:space="preserve"> </v>
          </cell>
          <cell r="P930" t="str">
            <v xml:space="preserve"> </v>
          </cell>
          <cell r="Q930">
            <v>40448</v>
          </cell>
          <cell r="R930">
            <v>270</v>
          </cell>
          <cell r="S930">
            <v>1628</v>
          </cell>
          <cell r="V930" t="str">
            <v/>
          </cell>
          <cell r="AD930">
            <v>0.68655092592592604</v>
          </cell>
          <cell r="AE930">
            <v>0.68628472222222225</v>
          </cell>
          <cell r="AF930">
            <v>2.6620370370378232E-4</v>
          </cell>
          <cell r="AH930">
            <v>30987</v>
          </cell>
          <cell r="AK930" t="str">
            <v xml:space="preserve"> </v>
          </cell>
          <cell r="AN930" t="str">
            <v>10BS-5A</v>
          </cell>
        </row>
        <row r="931">
          <cell r="F931">
            <v>1419</v>
          </cell>
          <cell r="K931" t="str">
            <v xml:space="preserve"> </v>
          </cell>
          <cell r="L931" t="str">
            <v xml:space="preserve"> </v>
          </cell>
          <cell r="M931" t="str">
            <v xml:space="preserve"> </v>
          </cell>
          <cell r="N931" t="str">
            <v xml:space="preserve"> </v>
          </cell>
          <cell r="O931" t="str">
            <v xml:space="preserve"> </v>
          </cell>
          <cell r="P931" t="str">
            <v xml:space="preserve"> </v>
          </cell>
          <cell r="V931" t="str">
            <v/>
          </cell>
          <cell r="AK931" t="str">
            <v xml:space="preserve"> </v>
          </cell>
          <cell r="AN931" t="str">
            <v/>
          </cell>
        </row>
        <row r="932">
          <cell r="F932">
            <v>1420</v>
          </cell>
          <cell r="G932">
            <v>66</v>
          </cell>
          <cell r="J932">
            <v>39657</v>
          </cell>
          <cell r="K932">
            <v>210</v>
          </cell>
          <cell r="L932">
            <v>2130</v>
          </cell>
          <cell r="M932" t="str">
            <v xml:space="preserve"> </v>
          </cell>
          <cell r="N932" t="str">
            <v xml:space="preserve"> </v>
          </cell>
          <cell r="O932" t="str">
            <v xml:space="preserve"> </v>
          </cell>
          <cell r="P932" t="str">
            <v xml:space="preserve"> </v>
          </cell>
          <cell r="V932" t="str">
            <v/>
          </cell>
          <cell r="AF932">
            <v>0</v>
          </cell>
          <cell r="AK932" t="str">
            <v xml:space="preserve"> </v>
          </cell>
          <cell r="AN932" t="str">
            <v/>
          </cell>
        </row>
        <row r="933">
          <cell r="F933">
            <v>1420</v>
          </cell>
          <cell r="G933">
            <v>50</v>
          </cell>
          <cell r="J933">
            <v>40058</v>
          </cell>
          <cell r="K933">
            <v>245</v>
          </cell>
          <cell r="L933">
            <v>1200</v>
          </cell>
          <cell r="M933" t="str">
            <v xml:space="preserve"> </v>
          </cell>
          <cell r="N933" t="str">
            <v xml:space="preserve"> </v>
          </cell>
          <cell r="O933" t="str">
            <v xml:space="preserve"> </v>
          </cell>
          <cell r="P933" t="str">
            <v xml:space="preserve"> </v>
          </cell>
          <cell r="Q933">
            <v>40448</v>
          </cell>
          <cell r="R933">
            <v>270</v>
          </cell>
          <cell r="S933">
            <v>1836</v>
          </cell>
          <cell r="V933" t="str">
            <v/>
          </cell>
          <cell r="AD933">
            <v>0.77618055555555554</v>
          </cell>
          <cell r="AE933">
            <v>0.77488425925925919</v>
          </cell>
          <cell r="AF933">
            <v>1.2962962962963509E-3</v>
          </cell>
          <cell r="AH933">
            <v>56200</v>
          </cell>
          <cell r="AK933" t="str">
            <v xml:space="preserve"> </v>
          </cell>
          <cell r="AN933" t="str">
            <v>09BS-5B</v>
          </cell>
        </row>
        <row r="934">
          <cell r="F934">
            <v>1421</v>
          </cell>
          <cell r="G934">
            <v>22</v>
          </cell>
          <cell r="J934">
            <v>39657</v>
          </cell>
          <cell r="K934">
            <v>210</v>
          </cell>
          <cell r="L934">
            <v>2130</v>
          </cell>
          <cell r="M934" t="str">
            <v xml:space="preserve"> </v>
          </cell>
          <cell r="N934" t="str">
            <v xml:space="preserve"> </v>
          </cell>
          <cell r="O934" t="str">
            <v xml:space="preserve"> </v>
          </cell>
          <cell r="P934" t="str">
            <v xml:space="preserve"> </v>
          </cell>
          <cell r="V934" t="str">
            <v/>
          </cell>
          <cell r="AF934">
            <v>0</v>
          </cell>
          <cell r="AK934" t="str">
            <v xml:space="preserve"> </v>
          </cell>
          <cell r="AN934" t="str">
            <v/>
          </cell>
        </row>
        <row r="935">
          <cell r="F935">
            <v>1421</v>
          </cell>
          <cell r="G935">
            <v>60</v>
          </cell>
          <cell r="J935">
            <v>40058</v>
          </cell>
          <cell r="K935">
            <v>245</v>
          </cell>
          <cell r="L935">
            <v>1200</v>
          </cell>
          <cell r="M935" t="str">
            <v xml:space="preserve"> </v>
          </cell>
          <cell r="N935" t="str">
            <v xml:space="preserve"> </v>
          </cell>
          <cell r="O935" t="str">
            <v xml:space="preserve"> </v>
          </cell>
          <cell r="P935" t="str">
            <v xml:space="preserve"> </v>
          </cell>
          <cell r="Q935">
            <v>40449</v>
          </cell>
          <cell r="R935">
            <v>271</v>
          </cell>
          <cell r="S935">
            <v>2028</v>
          </cell>
          <cell r="V935" t="str">
            <v/>
          </cell>
          <cell r="AD935">
            <v>0.85386574074074073</v>
          </cell>
          <cell r="AE935">
            <v>0.85306712962962961</v>
          </cell>
          <cell r="AF935">
            <v>7.9861111111112493E-4</v>
          </cell>
          <cell r="AH935">
            <v>56355</v>
          </cell>
          <cell r="AK935" t="str">
            <v xml:space="preserve"> </v>
          </cell>
          <cell r="AN935" t="str">
            <v>09BS-5B</v>
          </cell>
        </row>
        <row r="936">
          <cell r="F936">
            <v>1422</v>
          </cell>
          <cell r="G936">
            <v>26</v>
          </cell>
          <cell r="J936">
            <v>39657</v>
          </cell>
          <cell r="K936">
            <v>210</v>
          </cell>
          <cell r="L936">
            <v>2130</v>
          </cell>
          <cell r="M936" t="str">
            <v xml:space="preserve"> </v>
          </cell>
          <cell r="N936" t="str">
            <v xml:space="preserve"> </v>
          </cell>
          <cell r="O936" t="str">
            <v xml:space="preserve"> </v>
          </cell>
          <cell r="P936" t="str">
            <v xml:space="preserve"> </v>
          </cell>
          <cell r="V936" t="str">
            <v/>
          </cell>
          <cell r="AF936">
            <v>0</v>
          </cell>
          <cell r="AK936" t="str">
            <v xml:space="preserve"> </v>
          </cell>
          <cell r="AN936" t="str">
            <v/>
          </cell>
        </row>
        <row r="937">
          <cell r="F937">
            <v>1422</v>
          </cell>
          <cell r="G937">
            <v>67</v>
          </cell>
          <cell r="J937">
            <v>40058</v>
          </cell>
          <cell r="K937">
            <v>245</v>
          </cell>
          <cell r="L937">
            <v>1200</v>
          </cell>
          <cell r="M937" t="str">
            <v xml:space="preserve"> </v>
          </cell>
          <cell r="N937" t="str">
            <v xml:space="preserve"> </v>
          </cell>
          <cell r="O937" t="str">
            <v xml:space="preserve"> </v>
          </cell>
          <cell r="P937" t="str">
            <v xml:space="preserve"> </v>
          </cell>
          <cell r="Q937">
            <v>40448</v>
          </cell>
          <cell r="R937">
            <v>270</v>
          </cell>
          <cell r="S937">
            <v>2021</v>
          </cell>
          <cell r="V937" t="str">
            <v/>
          </cell>
          <cell r="AD937">
            <v>0.84934027777777776</v>
          </cell>
          <cell r="AE937">
            <v>0.8481481481481481</v>
          </cell>
          <cell r="AF937">
            <v>1.192129629629668E-3</v>
          </cell>
          <cell r="AH937">
            <v>56211</v>
          </cell>
          <cell r="AK937" t="str">
            <v xml:space="preserve"> </v>
          </cell>
          <cell r="AN937" t="str">
            <v>09BS-5B</v>
          </cell>
        </row>
        <row r="938">
          <cell r="F938">
            <v>1423</v>
          </cell>
          <cell r="G938">
            <v>38</v>
          </cell>
          <cell r="J938">
            <v>40233</v>
          </cell>
          <cell r="K938">
            <v>55</v>
          </cell>
          <cell r="L938">
            <v>1200</v>
          </cell>
          <cell r="M938" t="str">
            <v xml:space="preserve"> </v>
          </cell>
          <cell r="N938" t="str">
            <v xml:space="preserve"> </v>
          </cell>
          <cell r="O938" t="str">
            <v xml:space="preserve"> </v>
          </cell>
          <cell r="P938" t="str">
            <v xml:space="preserve"> </v>
          </cell>
          <cell r="Q938">
            <v>40448</v>
          </cell>
          <cell r="R938">
            <v>270</v>
          </cell>
          <cell r="S938">
            <v>1810</v>
          </cell>
          <cell r="V938" t="str">
            <v/>
          </cell>
          <cell r="AD938">
            <v>0.75752314814814825</v>
          </cell>
          <cell r="AE938">
            <v>0.75717592592592586</v>
          </cell>
          <cell r="AF938">
            <v>3.4722222222238752E-4</v>
          </cell>
          <cell r="AH938">
            <v>30998</v>
          </cell>
          <cell r="AK938" t="str">
            <v xml:space="preserve"> </v>
          </cell>
          <cell r="AN938" t="str">
            <v>10BS-5A</v>
          </cell>
        </row>
        <row r="939">
          <cell r="F939">
            <v>1423</v>
          </cell>
          <cell r="K939" t="str">
            <v xml:space="preserve"> </v>
          </cell>
          <cell r="L939" t="str">
            <v xml:space="preserve"> </v>
          </cell>
          <cell r="M939" t="str">
            <v xml:space="preserve"> </v>
          </cell>
          <cell r="N939" t="str">
            <v xml:space="preserve"> </v>
          </cell>
          <cell r="O939" t="str">
            <v xml:space="preserve"> </v>
          </cell>
          <cell r="P939" t="str">
            <v xml:space="preserve"> </v>
          </cell>
          <cell r="V939" t="str">
            <v/>
          </cell>
          <cell r="AK939" t="str">
            <v xml:space="preserve"> </v>
          </cell>
          <cell r="AN939" t="str">
            <v/>
          </cell>
        </row>
        <row r="940">
          <cell r="F940">
            <v>1424</v>
          </cell>
          <cell r="G940">
            <v>43</v>
          </cell>
          <cell r="J940">
            <v>40233</v>
          </cell>
          <cell r="K940">
            <v>55</v>
          </cell>
          <cell r="L940">
            <v>1200</v>
          </cell>
          <cell r="M940" t="str">
            <v xml:space="preserve"> </v>
          </cell>
          <cell r="N940" t="str">
            <v xml:space="preserve"> </v>
          </cell>
          <cell r="O940" t="str">
            <v xml:space="preserve"> </v>
          </cell>
          <cell r="P940" t="str">
            <v xml:space="preserve"> </v>
          </cell>
          <cell r="Q940">
            <v>40447</v>
          </cell>
          <cell r="R940">
            <v>270</v>
          </cell>
          <cell r="S940">
            <v>323</v>
          </cell>
          <cell r="V940" t="str">
            <v/>
          </cell>
          <cell r="AD940">
            <v>0.14136574074074074</v>
          </cell>
          <cell r="AE940">
            <v>0.14097222222222222</v>
          </cell>
          <cell r="AF940">
            <v>3.9351851851851527E-4</v>
          </cell>
          <cell r="AH940">
            <v>30909</v>
          </cell>
          <cell r="AK940" t="str">
            <v xml:space="preserve"> </v>
          </cell>
          <cell r="AN940" t="str">
            <v>10BS-5A</v>
          </cell>
        </row>
        <row r="941">
          <cell r="F941">
            <v>1424</v>
          </cell>
          <cell r="K941" t="str">
            <v xml:space="preserve"> </v>
          </cell>
          <cell r="L941" t="str">
            <v xml:space="preserve"> </v>
          </cell>
          <cell r="M941" t="str">
            <v xml:space="preserve"> </v>
          </cell>
          <cell r="N941" t="str">
            <v xml:space="preserve"> </v>
          </cell>
          <cell r="O941" t="str">
            <v xml:space="preserve"> </v>
          </cell>
          <cell r="P941" t="str">
            <v xml:space="preserve"> </v>
          </cell>
          <cell r="V941" t="str">
            <v/>
          </cell>
          <cell r="AK941" t="str">
            <v xml:space="preserve"> </v>
          </cell>
          <cell r="AN941" t="str">
            <v/>
          </cell>
        </row>
        <row r="942">
          <cell r="F942">
            <v>1425</v>
          </cell>
          <cell r="G942">
            <v>48</v>
          </cell>
          <cell r="J942">
            <v>40233</v>
          </cell>
          <cell r="K942">
            <v>55</v>
          </cell>
          <cell r="L942">
            <v>1200</v>
          </cell>
          <cell r="M942" t="str">
            <v xml:space="preserve"> </v>
          </cell>
          <cell r="N942" t="str">
            <v xml:space="preserve"> </v>
          </cell>
          <cell r="O942" t="str">
            <v xml:space="preserve"> </v>
          </cell>
          <cell r="P942" t="str">
            <v xml:space="preserve"> </v>
          </cell>
          <cell r="Q942">
            <v>40447</v>
          </cell>
          <cell r="R942">
            <v>270</v>
          </cell>
          <cell r="S942">
            <v>540</v>
          </cell>
          <cell r="V942" t="str">
            <v/>
          </cell>
          <cell r="AD942">
            <v>0.23643518518518516</v>
          </cell>
          <cell r="AE942">
            <v>0.23611111111111113</v>
          </cell>
          <cell r="AF942">
            <v>3.2407407407403221E-4</v>
          </cell>
          <cell r="AH942">
            <v>30923</v>
          </cell>
          <cell r="AK942" t="str">
            <v xml:space="preserve"> </v>
          </cell>
          <cell r="AN942" t="str">
            <v>10BS-5A</v>
          </cell>
        </row>
        <row r="943">
          <cell r="F943">
            <v>1425</v>
          </cell>
          <cell r="K943" t="str">
            <v xml:space="preserve"> </v>
          </cell>
          <cell r="L943" t="str">
            <v xml:space="preserve"> </v>
          </cell>
          <cell r="M943" t="str">
            <v xml:space="preserve"> </v>
          </cell>
          <cell r="N943" t="str">
            <v xml:space="preserve"> </v>
          </cell>
          <cell r="O943" t="str">
            <v xml:space="preserve"> </v>
          </cell>
          <cell r="P943" t="str">
            <v xml:space="preserve"> </v>
          </cell>
          <cell r="V943" t="str">
            <v/>
          </cell>
          <cell r="AK943" t="str">
            <v xml:space="preserve"> </v>
          </cell>
          <cell r="AN943" t="str">
            <v/>
          </cell>
        </row>
        <row r="944">
          <cell r="F944">
            <v>1426</v>
          </cell>
          <cell r="G944">
            <v>54</v>
          </cell>
          <cell r="J944">
            <v>40233</v>
          </cell>
          <cell r="K944">
            <v>55</v>
          </cell>
          <cell r="L944">
            <v>1200</v>
          </cell>
          <cell r="M944" t="str">
            <v xml:space="preserve"> </v>
          </cell>
          <cell r="N944" t="str">
            <v xml:space="preserve"> </v>
          </cell>
          <cell r="O944" t="str">
            <v xml:space="preserve"> </v>
          </cell>
          <cell r="P944" t="str">
            <v xml:space="preserve"> </v>
          </cell>
          <cell r="Q944">
            <v>40448</v>
          </cell>
          <cell r="R944">
            <v>270</v>
          </cell>
          <cell r="S944">
            <v>1652</v>
          </cell>
          <cell r="V944" t="str">
            <v/>
          </cell>
          <cell r="AD944">
            <v>0.70325231481481476</v>
          </cell>
          <cell r="AE944">
            <v>0.70277777777777783</v>
          </cell>
          <cell r="AF944">
            <v>4.7453703703692618E-4</v>
          </cell>
          <cell r="AH944">
            <v>30990</v>
          </cell>
          <cell r="AK944" t="str">
            <v xml:space="preserve"> </v>
          </cell>
          <cell r="AN944" t="str">
            <v>10BS-5A</v>
          </cell>
        </row>
        <row r="945">
          <cell r="F945">
            <v>1426</v>
          </cell>
          <cell r="K945" t="str">
            <v xml:space="preserve"> </v>
          </cell>
          <cell r="L945" t="str">
            <v xml:space="preserve"> </v>
          </cell>
          <cell r="M945" t="str">
            <v xml:space="preserve"> </v>
          </cell>
          <cell r="N945" t="str">
            <v xml:space="preserve"> </v>
          </cell>
          <cell r="O945" t="str">
            <v xml:space="preserve"> </v>
          </cell>
          <cell r="P945" t="str">
            <v xml:space="preserve"> </v>
          </cell>
          <cell r="V945" t="str">
            <v/>
          </cell>
          <cell r="AK945" t="str">
            <v xml:space="preserve"> </v>
          </cell>
          <cell r="AN945" t="str">
            <v/>
          </cell>
        </row>
        <row r="946">
          <cell r="F946">
            <v>1427</v>
          </cell>
          <cell r="G946">
            <v>50</v>
          </cell>
          <cell r="J946">
            <v>40081</v>
          </cell>
          <cell r="K946">
            <v>268</v>
          </cell>
          <cell r="L946">
            <v>1900</v>
          </cell>
          <cell r="M946" t="str">
            <v xml:space="preserve"> </v>
          </cell>
          <cell r="N946" t="str">
            <v xml:space="preserve"> </v>
          </cell>
          <cell r="O946" t="str">
            <v xml:space="preserve"> </v>
          </cell>
          <cell r="P946" t="str">
            <v xml:space="preserve"> </v>
          </cell>
          <cell r="R946" t="str">
            <v xml:space="preserve"> </v>
          </cell>
          <cell r="S946" t="str">
            <v xml:space="preserve"> </v>
          </cell>
          <cell r="V946" t="str">
            <v/>
          </cell>
          <cell r="AF946">
            <v>0</v>
          </cell>
          <cell r="AK946" t="str">
            <v xml:space="preserve"> </v>
          </cell>
          <cell r="AM946" t="str">
            <v>connector snapped off - thermistor bent - instrument flooded and destroyed</v>
          </cell>
          <cell r="AN946" t="str">
            <v>09BS-2C</v>
          </cell>
        </row>
        <row r="947">
          <cell r="F947">
            <v>1428</v>
          </cell>
          <cell r="G947">
            <v>27</v>
          </cell>
          <cell r="J947">
            <v>40420</v>
          </cell>
          <cell r="K947">
            <v>242</v>
          </cell>
          <cell r="L947">
            <v>2300</v>
          </cell>
          <cell r="M947" t="str">
            <v xml:space="preserve"> </v>
          </cell>
          <cell r="N947" t="str">
            <v xml:space="preserve"> </v>
          </cell>
          <cell r="O947" t="str">
            <v xml:space="preserve"> </v>
          </cell>
          <cell r="P947" t="str">
            <v xml:space="preserve"> </v>
          </cell>
          <cell r="R947" t="str">
            <v xml:space="preserve"> </v>
          </cell>
          <cell r="S947" t="str">
            <v xml:space="preserve"> </v>
          </cell>
          <cell r="V947" t="str">
            <v/>
          </cell>
          <cell r="Y947">
            <v>10</v>
          </cell>
          <cell r="AF947">
            <v>0</v>
          </cell>
          <cell r="AK947" t="str">
            <v xml:space="preserve"> </v>
          </cell>
          <cell r="AN947" t="str">
            <v>09BS-5A</v>
          </cell>
        </row>
        <row r="948">
          <cell r="F948">
            <v>1428</v>
          </cell>
          <cell r="G948">
            <v>60</v>
          </cell>
          <cell r="J948">
            <v>40081</v>
          </cell>
          <cell r="K948">
            <v>268</v>
          </cell>
          <cell r="L948">
            <v>1900</v>
          </cell>
          <cell r="M948" t="str">
            <v xml:space="preserve"> </v>
          </cell>
          <cell r="N948" t="str">
            <v xml:space="preserve"> </v>
          </cell>
          <cell r="O948" t="str">
            <v xml:space="preserve"> </v>
          </cell>
          <cell r="P948" t="str">
            <v xml:space="preserve"> </v>
          </cell>
          <cell r="Q948">
            <v>40298</v>
          </cell>
          <cell r="R948">
            <v>120</v>
          </cell>
          <cell r="S948">
            <v>2315</v>
          </cell>
          <cell r="V948" t="str">
            <v/>
          </cell>
          <cell r="AD948">
            <v>0.96920138888888896</v>
          </cell>
          <cell r="AE948">
            <v>0.96846064814814825</v>
          </cell>
          <cell r="AF948">
            <v>7.407407407407085E-4</v>
          </cell>
          <cell r="AH948">
            <v>35738</v>
          </cell>
          <cell r="AK948" t="str">
            <v xml:space="preserve"> </v>
          </cell>
          <cell r="AN948" t="str">
            <v>09BS-2C</v>
          </cell>
        </row>
        <row r="949">
          <cell r="F949">
            <v>1433</v>
          </cell>
          <cell r="G949">
            <v>65</v>
          </cell>
          <cell r="J949">
            <v>40233</v>
          </cell>
          <cell r="K949">
            <v>55</v>
          </cell>
          <cell r="L949">
            <v>1200</v>
          </cell>
          <cell r="M949" t="str">
            <v xml:space="preserve"> </v>
          </cell>
          <cell r="N949" t="str">
            <v xml:space="preserve"> </v>
          </cell>
          <cell r="O949" t="str">
            <v xml:space="preserve"> </v>
          </cell>
          <cell r="P949" t="str">
            <v xml:space="preserve"> </v>
          </cell>
          <cell r="Q949">
            <v>40447</v>
          </cell>
          <cell r="R949">
            <v>270</v>
          </cell>
          <cell r="S949">
            <v>244</v>
          </cell>
          <cell r="V949" t="str">
            <v/>
          </cell>
          <cell r="AD949">
            <v>0.1140625</v>
          </cell>
          <cell r="AE949">
            <v>0.11388888888888889</v>
          </cell>
          <cell r="AF949">
            <v>1.7361111111111049E-4</v>
          </cell>
          <cell r="AH949">
            <v>30905</v>
          </cell>
          <cell r="AN949" t="str">
            <v>10BS-5A</v>
          </cell>
        </row>
        <row r="950">
          <cell r="F950">
            <v>1433</v>
          </cell>
          <cell r="K950" t="str">
            <v xml:space="preserve"> </v>
          </cell>
          <cell r="L950" t="str">
            <v xml:space="preserve"> </v>
          </cell>
          <cell r="M950" t="str">
            <v xml:space="preserve"> </v>
          </cell>
          <cell r="N950" t="str">
            <v xml:space="preserve"> </v>
          </cell>
          <cell r="O950" t="str">
            <v xml:space="preserve"> </v>
          </cell>
          <cell r="P950" t="str">
            <v xml:space="preserve"> </v>
          </cell>
          <cell r="V950" t="str">
            <v/>
          </cell>
          <cell r="AN950" t="str">
            <v/>
          </cell>
        </row>
        <row r="951">
          <cell r="F951">
            <v>1773</v>
          </cell>
          <cell r="G951">
            <v>35</v>
          </cell>
          <cell r="J951">
            <v>39657</v>
          </cell>
          <cell r="K951">
            <v>210</v>
          </cell>
          <cell r="L951">
            <v>2130</v>
          </cell>
          <cell r="M951" t="str">
            <v xml:space="preserve"> </v>
          </cell>
          <cell r="N951" t="str">
            <v xml:space="preserve"> </v>
          </cell>
          <cell r="O951" t="str">
            <v xml:space="preserve"> </v>
          </cell>
          <cell r="P951" t="str">
            <v xml:space="preserve"> </v>
          </cell>
          <cell r="V951" t="str">
            <v/>
          </cell>
          <cell r="AF951">
            <v>0</v>
          </cell>
          <cell r="AN951" t="str">
            <v/>
          </cell>
        </row>
        <row r="952">
          <cell r="F952">
            <v>1773</v>
          </cell>
          <cell r="K952" t="str">
            <v xml:space="preserve"> </v>
          </cell>
          <cell r="L952" t="str">
            <v xml:space="preserve"> </v>
          </cell>
          <cell r="M952" t="str">
            <v xml:space="preserve"> </v>
          </cell>
          <cell r="N952" t="str">
            <v xml:space="preserve"> </v>
          </cell>
          <cell r="O952" t="str">
            <v xml:space="preserve"> </v>
          </cell>
          <cell r="P952" t="str">
            <v xml:space="preserve"> </v>
          </cell>
          <cell r="V952" t="str">
            <v/>
          </cell>
          <cell r="AN952" t="str">
            <v>10BS-2C</v>
          </cell>
        </row>
        <row r="953">
          <cell r="F953">
            <v>1777</v>
          </cell>
          <cell r="G953">
            <v>35</v>
          </cell>
          <cell r="J953">
            <v>40420</v>
          </cell>
          <cell r="K953">
            <v>242</v>
          </cell>
          <cell r="L953">
            <v>2300</v>
          </cell>
          <cell r="M953" t="str">
            <v xml:space="preserve"> </v>
          </cell>
          <cell r="N953" t="str">
            <v xml:space="preserve"> </v>
          </cell>
          <cell r="O953" t="str">
            <v xml:space="preserve"> </v>
          </cell>
          <cell r="P953" t="str">
            <v xml:space="preserve"> </v>
          </cell>
          <cell r="R953" t="str">
            <v xml:space="preserve"> </v>
          </cell>
          <cell r="S953" t="str">
            <v xml:space="preserve"> </v>
          </cell>
          <cell r="V953">
            <v>2.2000000000000002</v>
          </cell>
          <cell r="Y953">
            <v>10</v>
          </cell>
          <cell r="AF953">
            <v>0</v>
          </cell>
          <cell r="AN953" t="str">
            <v>10BS-5B</v>
          </cell>
        </row>
        <row r="954">
          <cell r="F954">
            <v>1777</v>
          </cell>
          <cell r="M954" t="str">
            <v xml:space="preserve"> </v>
          </cell>
          <cell r="N954" t="str">
            <v xml:space="preserve"> </v>
          </cell>
          <cell r="O954" t="str">
            <v xml:space="preserve"> </v>
          </cell>
          <cell r="P954" t="str">
            <v xml:space="preserve"> </v>
          </cell>
          <cell r="V954">
            <v>2.2000000000000002</v>
          </cell>
          <cell r="AN954" t="str">
            <v/>
          </cell>
        </row>
        <row r="955">
          <cell r="F955">
            <v>1778</v>
          </cell>
          <cell r="G955">
            <v>50</v>
          </cell>
          <cell r="J955">
            <v>40421</v>
          </cell>
          <cell r="K955">
            <v>243</v>
          </cell>
          <cell r="L955">
            <v>200</v>
          </cell>
          <cell r="M955" t="str">
            <v xml:space="preserve"> </v>
          </cell>
          <cell r="N955" t="str">
            <v xml:space="preserve"> </v>
          </cell>
          <cell r="O955" t="str">
            <v xml:space="preserve"> </v>
          </cell>
          <cell r="P955" t="str">
            <v xml:space="preserve"> </v>
          </cell>
          <cell r="R955" t="str">
            <v xml:space="preserve"> </v>
          </cell>
          <cell r="S955" t="str">
            <v xml:space="preserve"> </v>
          </cell>
          <cell r="V955">
            <v>2.2000000000000002</v>
          </cell>
          <cell r="Y955">
            <v>60</v>
          </cell>
          <cell r="AF955">
            <v>0</v>
          </cell>
          <cell r="AN955" t="str">
            <v>10BS-5B</v>
          </cell>
        </row>
        <row r="956">
          <cell r="F956">
            <v>1778</v>
          </cell>
          <cell r="K956" t="str">
            <v xml:space="preserve"> </v>
          </cell>
          <cell r="L956" t="str">
            <v xml:space="preserve"> </v>
          </cell>
          <cell r="M956" t="str">
            <v xml:space="preserve"> </v>
          </cell>
          <cell r="N956" t="str">
            <v xml:space="preserve"> </v>
          </cell>
          <cell r="O956" t="str">
            <v xml:space="preserve"> </v>
          </cell>
          <cell r="P956" t="str">
            <v xml:space="preserve"> </v>
          </cell>
          <cell r="V956">
            <v>2.2000000000000002</v>
          </cell>
          <cell r="AN956" t="str">
            <v/>
          </cell>
        </row>
        <row r="957">
          <cell r="F957">
            <v>984</v>
          </cell>
          <cell r="G957">
            <v>19</v>
          </cell>
          <cell r="J957">
            <v>40081</v>
          </cell>
          <cell r="K957">
            <v>268</v>
          </cell>
          <cell r="L957">
            <v>1900</v>
          </cell>
          <cell r="M957" t="str">
            <v xml:space="preserve"> </v>
          </cell>
          <cell r="N957" t="str">
            <v xml:space="preserve"> </v>
          </cell>
          <cell r="O957" t="str">
            <v xml:space="preserve"> </v>
          </cell>
          <cell r="P957" t="str">
            <v xml:space="preserve"> </v>
          </cell>
          <cell r="R957" t="str">
            <v xml:space="preserve"> </v>
          </cell>
          <cell r="S957" t="str">
            <v xml:space="preserve"> </v>
          </cell>
          <cell r="V957" t="str">
            <v/>
          </cell>
          <cell r="AF957">
            <v>0</v>
          </cell>
          <cell r="AM957" t="str">
            <v>SBE-39 not recovered - Mooring dragged &amp; partially recovered</v>
          </cell>
          <cell r="AN957" t="str">
            <v>09BS-2C</v>
          </cell>
        </row>
        <row r="958">
          <cell r="F958">
            <v>985</v>
          </cell>
          <cell r="G958">
            <v>8</v>
          </cell>
          <cell r="N958" t="str">
            <v xml:space="preserve"> </v>
          </cell>
          <cell r="O958" t="str">
            <v xml:space="preserve"> </v>
          </cell>
          <cell r="P958" t="str">
            <v xml:space="preserve"> </v>
          </cell>
          <cell r="V958" t="str">
            <v>1.7a</v>
          </cell>
          <cell r="AF958">
            <v>0</v>
          </cell>
          <cell r="AN958" t="str">
            <v>08BS-4A</v>
          </cell>
        </row>
        <row r="959">
          <cell r="F959">
            <v>986</v>
          </cell>
          <cell r="G959">
            <v>23</v>
          </cell>
          <cell r="J959">
            <v>40422</v>
          </cell>
          <cell r="K959">
            <v>244</v>
          </cell>
          <cell r="L959">
            <v>1200</v>
          </cell>
          <cell r="M959" t="str">
            <v xml:space="preserve"> </v>
          </cell>
          <cell r="N959" t="str">
            <v xml:space="preserve"> </v>
          </cell>
          <cell r="O959" t="str">
            <v xml:space="preserve"> </v>
          </cell>
          <cell r="P959" t="str">
            <v xml:space="preserve"> </v>
          </cell>
          <cell r="R959" t="str">
            <v xml:space="preserve"> </v>
          </cell>
          <cell r="S959" t="str">
            <v xml:space="preserve"> </v>
          </cell>
          <cell r="V959" t="str">
            <v/>
          </cell>
          <cell r="Y959">
            <v>10</v>
          </cell>
          <cell r="AF959">
            <v>0</v>
          </cell>
          <cell r="AN959" t="e">
            <v>#REF!</v>
          </cell>
        </row>
        <row r="960">
          <cell r="F960">
            <v>986</v>
          </cell>
          <cell r="V960" t="str">
            <v/>
          </cell>
          <cell r="AN960" t="str">
            <v/>
          </cell>
        </row>
        <row r="961">
          <cell r="F961">
            <v>987</v>
          </cell>
          <cell r="G961">
            <v>45</v>
          </cell>
          <cell r="J961">
            <v>40058</v>
          </cell>
          <cell r="K961">
            <v>245</v>
          </cell>
          <cell r="L961">
            <v>1200</v>
          </cell>
          <cell r="M961" t="str">
            <v xml:space="preserve"> </v>
          </cell>
          <cell r="N961" t="str">
            <v xml:space="preserve"> </v>
          </cell>
          <cell r="O961" t="str">
            <v xml:space="preserve"> </v>
          </cell>
          <cell r="P961" t="str">
            <v xml:space="preserve"> </v>
          </cell>
          <cell r="Q961">
            <v>40448</v>
          </cell>
          <cell r="R961">
            <v>270</v>
          </cell>
          <cell r="S961">
            <v>1930</v>
          </cell>
          <cell r="V961" t="str">
            <v/>
          </cell>
          <cell r="AD961">
            <v>0.81212962962962953</v>
          </cell>
          <cell r="AE961">
            <v>0.81307870370370372</v>
          </cell>
          <cell r="AF961">
            <v>9.4907407407418543E-4</v>
          </cell>
          <cell r="AH961">
            <v>56205</v>
          </cell>
          <cell r="AN961" t="e">
            <v>#REF!</v>
          </cell>
        </row>
        <row r="962">
          <cell r="F962">
            <v>987</v>
          </cell>
          <cell r="J962">
            <v>39717</v>
          </cell>
          <cell r="K962">
            <v>270</v>
          </cell>
          <cell r="L962">
            <v>1800</v>
          </cell>
          <cell r="M962" t="str">
            <v xml:space="preserve"> </v>
          </cell>
          <cell r="N962" t="str">
            <v xml:space="preserve"> </v>
          </cell>
          <cell r="O962" t="str">
            <v xml:space="preserve"> </v>
          </cell>
          <cell r="P962" t="str">
            <v xml:space="preserve"> </v>
          </cell>
          <cell r="V962" t="str">
            <v/>
          </cell>
          <cell r="AF962">
            <v>0</v>
          </cell>
          <cell r="AK962" t="str">
            <v xml:space="preserve"> </v>
          </cell>
          <cell r="AN962" t="str">
            <v/>
          </cell>
        </row>
        <row r="963">
          <cell r="F963">
            <v>988</v>
          </cell>
          <cell r="G963">
            <v>126</v>
          </cell>
          <cell r="I963">
            <v>140</v>
          </cell>
          <cell r="J963">
            <v>38087</v>
          </cell>
          <cell r="K963">
            <v>101</v>
          </cell>
          <cell r="L963">
            <v>0</v>
          </cell>
          <cell r="M963">
            <v>101</v>
          </cell>
          <cell r="N963">
            <v>1702</v>
          </cell>
          <cell r="O963" t="str">
            <v xml:space="preserve"> </v>
          </cell>
          <cell r="P963" t="str">
            <v xml:space="preserve"> </v>
          </cell>
          <cell r="R963" t="str">
            <v xml:space="preserve"> </v>
          </cell>
          <cell r="S963" t="str">
            <v xml:space="preserve"> </v>
          </cell>
          <cell r="V963" t="str">
            <v/>
          </cell>
          <cell r="X963">
            <v>9.82</v>
          </cell>
          <cell r="Y963">
            <v>10</v>
          </cell>
          <cell r="AK963" t="str">
            <v xml:space="preserve"> </v>
          </cell>
          <cell r="AN963" t="str">
            <v>04GBP-12A</v>
          </cell>
        </row>
        <row r="964">
          <cell r="F964">
            <v>989</v>
          </cell>
          <cell r="G964">
            <v>124</v>
          </cell>
          <cell r="I964">
            <v>125</v>
          </cell>
          <cell r="J964">
            <v>37530</v>
          </cell>
          <cell r="K964">
            <v>274</v>
          </cell>
          <cell r="L964">
            <v>1200</v>
          </cell>
          <cell r="M964">
            <v>274</v>
          </cell>
          <cell r="N964">
            <v>1843</v>
          </cell>
          <cell r="O964" t="str">
            <v xml:space="preserve"> </v>
          </cell>
          <cell r="P964" t="str">
            <v xml:space="preserve"> </v>
          </cell>
          <cell r="R964" t="str">
            <v xml:space="preserve"> </v>
          </cell>
          <cell r="S964" t="str">
            <v xml:space="preserve"> </v>
          </cell>
          <cell r="V964" t="str">
            <v/>
          </cell>
          <cell r="X964">
            <v>9.8800000000000008</v>
          </cell>
          <cell r="AK964" t="str">
            <v xml:space="preserve"> </v>
          </cell>
          <cell r="AN964" t="str">
            <v>02GB-2B</v>
          </cell>
          <cell r="DF964" t="str">
            <v xml:space="preserve"> </v>
          </cell>
          <cell r="DG964" t="str">
            <v xml:space="preserve"> </v>
          </cell>
          <cell r="DH964" t="str">
            <v xml:space="preserve"> </v>
          </cell>
          <cell r="DI964" t="str">
            <v xml:space="preserve"> </v>
          </cell>
        </row>
        <row r="965">
          <cell r="F965">
            <v>990</v>
          </cell>
          <cell r="G965">
            <v>30</v>
          </cell>
          <cell r="J965">
            <v>40233</v>
          </cell>
          <cell r="K965">
            <v>55</v>
          </cell>
          <cell r="L965">
            <v>1200</v>
          </cell>
          <cell r="M965" t="str">
            <v xml:space="preserve"> </v>
          </cell>
          <cell r="N965" t="str">
            <v xml:space="preserve"> </v>
          </cell>
          <cell r="O965" t="str">
            <v xml:space="preserve"> </v>
          </cell>
          <cell r="P965" t="str">
            <v xml:space="preserve"> </v>
          </cell>
          <cell r="Q965">
            <v>40447</v>
          </cell>
          <cell r="R965">
            <v>270</v>
          </cell>
          <cell r="S965">
            <v>131</v>
          </cell>
          <cell r="V965" t="str">
            <v/>
          </cell>
          <cell r="AD965">
            <v>6.324074074074075E-2</v>
          </cell>
          <cell r="AE965">
            <v>6.3773148148148148E-2</v>
          </cell>
          <cell r="AF965">
            <v>5.3240740740739811E-4</v>
          </cell>
          <cell r="AH965">
            <v>30897</v>
          </cell>
          <cell r="AN965" t="str">
            <v>10BS-5A</v>
          </cell>
        </row>
        <row r="966">
          <cell r="F966">
            <v>990</v>
          </cell>
          <cell r="N966" t="str">
            <v xml:space="preserve"> </v>
          </cell>
          <cell r="O966" t="str">
            <v xml:space="preserve"> </v>
          </cell>
          <cell r="P966" t="str">
            <v xml:space="preserve"> </v>
          </cell>
          <cell r="V966" t="str">
            <v/>
          </cell>
          <cell r="AF966">
            <v>0</v>
          </cell>
          <cell r="AN966" t="str">
            <v/>
          </cell>
          <cell r="DF966" t="str">
            <v xml:space="preserve"> </v>
          </cell>
          <cell r="DG966" t="str">
            <v xml:space="preserve"> </v>
          </cell>
          <cell r="DH966" t="str">
            <v xml:space="preserve"> </v>
          </cell>
          <cell r="DI966" t="str">
            <v xml:space="preserve"> </v>
          </cell>
        </row>
        <row r="967">
          <cell r="F967">
            <v>991</v>
          </cell>
          <cell r="G967">
            <v>23</v>
          </cell>
          <cell r="J967">
            <v>40420</v>
          </cell>
          <cell r="K967">
            <v>242</v>
          </cell>
          <cell r="L967">
            <v>2300</v>
          </cell>
          <cell r="M967" t="str">
            <v xml:space="preserve"> </v>
          </cell>
          <cell r="N967" t="str">
            <v xml:space="preserve"> </v>
          </cell>
          <cell r="O967" t="str">
            <v xml:space="preserve"> </v>
          </cell>
          <cell r="P967" t="str">
            <v xml:space="preserve"> </v>
          </cell>
          <cell r="R967" t="str">
            <v xml:space="preserve"> </v>
          </cell>
          <cell r="S967" t="str">
            <v xml:space="preserve"> </v>
          </cell>
          <cell r="V967" t="str">
            <v/>
          </cell>
          <cell r="Y967">
            <v>10</v>
          </cell>
          <cell r="AF967">
            <v>0</v>
          </cell>
          <cell r="AN967" t="str">
            <v>10BS-8A</v>
          </cell>
        </row>
        <row r="968">
          <cell r="F968">
            <v>991</v>
          </cell>
          <cell r="V968" t="str">
            <v/>
          </cell>
          <cell r="AN968" t="str">
            <v/>
          </cell>
          <cell r="BD968">
            <v>1000980</v>
          </cell>
        </row>
        <row r="969">
          <cell r="F969">
            <v>992</v>
          </cell>
          <cell r="G969">
            <v>40</v>
          </cell>
          <cell r="J969">
            <v>40420</v>
          </cell>
          <cell r="K969">
            <v>242</v>
          </cell>
          <cell r="L969">
            <v>2300</v>
          </cell>
          <cell r="M969" t="str">
            <v xml:space="preserve"> </v>
          </cell>
          <cell r="N969" t="str">
            <v xml:space="preserve"> </v>
          </cell>
          <cell r="O969" t="str">
            <v xml:space="preserve"> </v>
          </cell>
          <cell r="P969" t="str">
            <v xml:space="preserve"> </v>
          </cell>
          <cell r="R969" t="str">
            <v xml:space="preserve"> </v>
          </cell>
          <cell r="S969" t="str">
            <v xml:space="preserve"> </v>
          </cell>
          <cell r="V969" t="str">
            <v/>
          </cell>
          <cell r="Y969">
            <v>10</v>
          </cell>
          <cell r="AF969">
            <v>0</v>
          </cell>
          <cell r="AN969" t="str">
            <v>10BS-5B</v>
          </cell>
        </row>
        <row r="970">
          <cell r="F970">
            <v>992</v>
          </cell>
          <cell r="M970" t="str">
            <v xml:space="preserve"> </v>
          </cell>
          <cell r="N970" t="str">
            <v xml:space="preserve"> </v>
          </cell>
          <cell r="O970" t="str">
            <v xml:space="preserve"> </v>
          </cell>
          <cell r="P970" t="str">
            <v xml:space="preserve"> </v>
          </cell>
          <cell r="V970" t="str">
            <v/>
          </cell>
          <cell r="AK970" t="str">
            <v xml:space="preserve"> </v>
          </cell>
          <cell r="AN970" t="str">
            <v>10BS-4B</v>
          </cell>
        </row>
        <row r="971">
          <cell r="F971">
            <v>1542</v>
          </cell>
          <cell r="G971">
            <v>8</v>
          </cell>
          <cell r="I971">
            <v>8</v>
          </cell>
          <cell r="M971" t="str">
            <v xml:space="preserve"> </v>
          </cell>
          <cell r="N971" t="str">
            <v xml:space="preserve"> </v>
          </cell>
          <cell r="O971" t="str">
            <v xml:space="preserve"> </v>
          </cell>
          <cell r="P971" t="str">
            <v xml:space="preserve"> </v>
          </cell>
          <cell r="R971" t="str">
            <v xml:space="preserve"> </v>
          </cell>
          <cell r="S971" t="str">
            <v xml:space="preserve"> </v>
          </cell>
          <cell r="V971" t="str">
            <v/>
          </cell>
          <cell r="X971">
            <v>9.89</v>
          </cell>
          <cell r="AM971" t="str">
            <v>this was probably hit by FREEMAN's propeller during deployment - clock was reset - there may be 3 or days of good data - stopped recording 5/4/05, 0150 GMT</v>
          </cell>
          <cell r="AN971" t="str">
            <v>06BS-4A</v>
          </cell>
        </row>
        <row r="972">
          <cell r="F972">
            <v>1574</v>
          </cell>
          <cell r="G972">
            <v>40</v>
          </cell>
          <cell r="J972">
            <v>40420</v>
          </cell>
          <cell r="K972">
            <v>242</v>
          </cell>
          <cell r="L972">
            <v>2300</v>
          </cell>
          <cell r="M972" t="str">
            <v xml:space="preserve"> </v>
          </cell>
          <cell r="N972" t="str">
            <v xml:space="preserve"> </v>
          </cell>
          <cell r="O972" t="str">
            <v xml:space="preserve"> </v>
          </cell>
          <cell r="P972" t="str">
            <v xml:space="preserve"> </v>
          </cell>
          <cell r="R972" t="str">
            <v xml:space="preserve"> </v>
          </cell>
          <cell r="S972" t="str">
            <v xml:space="preserve"> </v>
          </cell>
          <cell r="V972" t="str">
            <v/>
          </cell>
          <cell r="Y972">
            <v>10</v>
          </cell>
          <cell r="AF972">
            <v>0</v>
          </cell>
          <cell r="AN972" t="str">
            <v>10BS-8A</v>
          </cell>
        </row>
        <row r="973">
          <cell r="F973">
            <v>1574</v>
          </cell>
          <cell r="V973" t="str">
            <v/>
          </cell>
          <cell r="AN973" t="str">
            <v/>
          </cell>
        </row>
        <row r="974">
          <cell r="F974">
            <v>1603</v>
          </cell>
          <cell r="G974">
            <v>20</v>
          </cell>
          <cell r="J974">
            <v>40420</v>
          </cell>
          <cell r="K974">
            <v>242</v>
          </cell>
          <cell r="L974">
            <v>2300</v>
          </cell>
          <cell r="M974" t="str">
            <v xml:space="preserve"> </v>
          </cell>
          <cell r="N974" t="str">
            <v xml:space="preserve"> </v>
          </cell>
          <cell r="O974" t="str">
            <v xml:space="preserve"> </v>
          </cell>
          <cell r="P974" t="str">
            <v xml:space="preserve"> </v>
          </cell>
          <cell r="R974" t="str">
            <v xml:space="preserve"> </v>
          </cell>
          <cell r="S974" t="str">
            <v xml:space="preserve"> </v>
          </cell>
          <cell r="V974" t="str">
            <v/>
          </cell>
          <cell r="Y974">
            <v>10</v>
          </cell>
          <cell r="AF974">
            <v>0</v>
          </cell>
          <cell r="AN974" t="str">
            <v>10BS-5B</v>
          </cell>
        </row>
        <row r="975">
          <cell r="F975">
            <v>1603</v>
          </cell>
          <cell r="V975" t="str">
            <v/>
          </cell>
          <cell r="AN975" t="str">
            <v>10BS-4B</v>
          </cell>
        </row>
        <row r="976">
          <cell r="F976">
            <v>1623</v>
          </cell>
          <cell r="G976">
            <v>30</v>
          </cell>
          <cell r="J976">
            <v>39894</v>
          </cell>
          <cell r="K976">
            <v>81</v>
          </cell>
          <cell r="L976">
            <v>1200</v>
          </cell>
          <cell r="M976" t="str">
            <v xml:space="preserve"> </v>
          </cell>
          <cell r="N976" t="str">
            <v xml:space="preserve"> </v>
          </cell>
          <cell r="O976" t="str">
            <v xml:space="preserve"> </v>
          </cell>
          <cell r="P976" t="str">
            <v xml:space="preserve"> </v>
          </cell>
          <cell r="V976" t="str">
            <v/>
          </cell>
          <cell r="AF976">
            <v>0</v>
          </cell>
          <cell r="AN976" t="e">
            <v>#REF!</v>
          </cell>
        </row>
        <row r="977">
          <cell r="F977">
            <v>1623</v>
          </cell>
          <cell r="G977">
            <v>5</v>
          </cell>
          <cell r="J977">
            <v>40233</v>
          </cell>
          <cell r="K977">
            <v>55</v>
          </cell>
          <cell r="L977">
            <v>1200</v>
          </cell>
          <cell r="M977" t="str">
            <v xml:space="preserve"> </v>
          </cell>
          <cell r="N977" t="str">
            <v xml:space="preserve"> </v>
          </cell>
          <cell r="O977" t="str">
            <v xml:space="preserve"> </v>
          </cell>
          <cell r="P977" t="str">
            <v xml:space="preserve"> </v>
          </cell>
          <cell r="R977" t="str">
            <v xml:space="preserve"> </v>
          </cell>
          <cell r="S977" t="str">
            <v xml:space="preserve"> </v>
          </cell>
          <cell r="V977" t="str">
            <v/>
          </cell>
          <cell r="AN977" t="str">
            <v>10BS-4A</v>
          </cell>
        </row>
        <row r="978">
          <cell r="F978">
            <v>1624</v>
          </cell>
          <cell r="G978">
            <v>21</v>
          </cell>
          <cell r="J978">
            <v>39657</v>
          </cell>
          <cell r="K978">
            <v>210</v>
          </cell>
          <cell r="L978">
            <v>2130</v>
          </cell>
          <cell r="M978" t="str">
            <v xml:space="preserve"> </v>
          </cell>
          <cell r="N978" t="str">
            <v xml:space="preserve"> </v>
          </cell>
          <cell r="O978" t="str">
            <v xml:space="preserve"> </v>
          </cell>
          <cell r="P978" t="str">
            <v xml:space="preserve"> </v>
          </cell>
          <cell r="V978" t="str">
            <v/>
          </cell>
          <cell r="AF978">
            <v>0</v>
          </cell>
          <cell r="AN978" t="str">
            <v/>
          </cell>
        </row>
        <row r="979">
          <cell r="F979">
            <v>1624</v>
          </cell>
          <cell r="G979">
            <v>40</v>
          </cell>
          <cell r="J979">
            <v>40058</v>
          </cell>
          <cell r="K979">
            <v>245</v>
          </cell>
          <cell r="L979">
            <v>1200</v>
          </cell>
          <cell r="M979" t="str">
            <v xml:space="preserve"> </v>
          </cell>
          <cell r="N979" t="str">
            <v xml:space="preserve"> </v>
          </cell>
          <cell r="O979" t="str">
            <v xml:space="preserve"> </v>
          </cell>
          <cell r="P979" t="str">
            <v xml:space="preserve"> </v>
          </cell>
          <cell r="Q979">
            <v>40450</v>
          </cell>
          <cell r="R979">
            <v>273</v>
          </cell>
          <cell r="S979">
            <v>1918</v>
          </cell>
          <cell r="V979" t="str">
            <v/>
          </cell>
          <cell r="AD979">
            <v>0.80569444444444438</v>
          </cell>
          <cell r="AE979">
            <v>0.80503472222222217</v>
          </cell>
          <cell r="AF979">
            <v>6.5972222222221433E-4</v>
          </cell>
          <cell r="AH979">
            <v>56564</v>
          </cell>
          <cell r="AN979" t="str">
            <v>09BS-8A</v>
          </cell>
        </row>
        <row r="980">
          <cell r="F980">
            <v>1635</v>
          </cell>
          <cell r="J980">
            <v>39657</v>
          </cell>
          <cell r="K980">
            <v>210</v>
          </cell>
          <cell r="L980">
            <v>2130</v>
          </cell>
          <cell r="M980" t="str">
            <v xml:space="preserve"> </v>
          </cell>
          <cell r="N980" t="str">
            <v xml:space="preserve"> </v>
          </cell>
          <cell r="O980" t="str">
            <v xml:space="preserve"> </v>
          </cell>
          <cell r="P980" t="str">
            <v xml:space="preserve"> </v>
          </cell>
          <cell r="V980">
            <v>2.2000000000000002</v>
          </cell>
          <cell r="AF980">
            <v>0</v>
          </cell>
          <cell r="AN980" t="str">
            <v/>
          </cell>
        </row>
        <row r="981">
          <cell r="F981">
            <v>1635</v>
          </cell>
          <cell r="K981" t="str">
            <v xml:space="preserve"> </v>
          </cell>
          <cell r="L981" t="str">
            <v xml:space="preserve"> </v>
          </cell>
          <cell r="M981" t="str">
            <v xml:space="preserve"> </v>
          </cell>
          <cell r="N981" t="str">
            <v xml:space="preserve"> </v>
          </cell>
          <cell r="O981" t="str">
            <v xml:space="preserve"> </v>
          </cell>
          <cell r="P981" t="str">
            <v xml:space="preserve"> </v>
          </cell>
          <cell r="V981">
            <v>2.2000000000000002</v>
          </cell>
          <cell r="AF981">
            <v>0</v>
          </cell>
          <cell r="AN981" t="str">
            <v/>
          </cell>
        </row>
        <row r="982">
          <cell r="F982">
            <v>1636</v>
          </cell>
          <cell r="J982">
            <v>40233</v>
          </cell>
          <cell r="K982">
            <v>55</v>
          </cell>
          <cell r="L982">
            <v>1200</v>
          </cell>
          <cell r="M982" t="str">
            <v xml:space="preserve"> </v>
          </cell>
          <cell r="N982" t="str">
            <v xml:space="preserve"> </v>
          </cell>
          <cell r="O982" t="str">
            <v xml:space="preserve"> </v>
          </cell>
          <cell r="P982" t="str">
            <v xml:space="preserve"> </v>
          </cell>
          <cell r="R982" t="str">
            <v xml:space="preserve"> </v>
          </cell>
          <cell r="S982" t="str">
            <v xml:space="preserve"> </v>
          </cell>
          <cell r="V982" t="str">
            <v/>
          </cell>
          <cell r="AF982">
            <v>0</v>
          </cell>
          <cell r="AN982" t="str">
            <v>10BS-4A</v>
          </cell>
        </row>
        <row r="983">
          <cell r="F983">
            <v>1636</v>
          </cell>
          <cell r="V983" t="str">
            <v/>
          </cell>
          <cell r="AN983" t="str">
            <v/>
          </cell>
        </row>
        <row r="984">
          <cell r="F984">
            <v>1637</v>
          </cell>
          <cell r="G984">
            <v>67</v>
          </cell>
          <cell r="K984" t="str">
            <v xml:space="preserve"> </v>
          </cell>
          <cell r="L984" t="str">
            <v xml:space="preserve"> </v>
          </cell>
          <cell r="M984" t="str">
            <v xml:space="preserve"> </v>
          </cell>
          <cell r="N984" t="str">
            <v xml:space="preserve"> </v>
          </cell>
          <cell r="O984" t="str">
            <v xml:space="preserve"> </v>
          </cell>
          <cell r="P984" t="str">
            <v xml:space="preserve"> </v>
          </cell>
          <cell r="R984" t="str">
            <v xml:space="preserve"> </v>
          </cell>
          <cell r="S984" t="str">
            <v xml:space="preserve"> </v>
          </cell>
          <cell r="V984" t="str">
            <v/>
          </cell>
          <cell r="AF984">
            <v>0</v>
          </cell>
          <cell r="AN984" t="e">
            <v>#REF!</v>
          </cell>
        </row>
        <row r="985">
          <cell r="F985">
            <v>1637</v>
          </cell>
          <cell r="V985" t="str">
            <v/>
          </cell>
          <cell r="AN985" t="str">
            <v/>
          </cell>
        </row>
        <row r="986">
          <cell r="F986">
            <v>1638</v>
          </cell>
          <cell r="G986">
            <v>40</v>
          </cell>
          <cell r="J986">
            <v>40420</v>
          </cell>
          <cell r="K986">
            <v>242</v>
          </cell>
          <cell r="L986">
            <v>2300</v>
          </cell>
          <cell r="M986" t="str">
            <v xml:space="preserve"> </v>
          </cell>
          <cell r="N986" t="str">
            <v xml:space="preserve"> </v>
          </cell>
          <cell r="O986" t="str">
            <v xml:space="preserve"> </v>
          </cell>
          <cell r="P986" t="str">
            <v xml:space="preserve"> </v>
          </cell>
          <cell r="R986" t="str">
            <v xml:space="preserve"> </v>
          </cell>
          <cell r="S986" t="str">
            <v xml:space="preserve"> </v>
          </cell>
          <cell r="V986" t="str">
            <v/>
          </cell>
          <cell r="Y986">
            <v>10</v>
          </cell>
          <cell r="AF986">
            <v>0</v>
          </cell>
          <cell r="AN986" t="e">
            <v>#REF!</v>
          </cell>
        </row>
        <row r="987">
          <cell r="F987">
            <v>1638</v>
          </cell>
          <cell r="V987" t="str">
            <v/>
          </cell>
          <cell r="AN987" t="str">
            <v/>
          </cell>
        </row>
        <row r="988">
          <cell r="F988">
            <v>1639</v>
          </cell>
          <cell r="G988">
            <v>5</v>
          </cell>
          <cell r="M988" t="str">
            <v xml:space="preserve"> </v>
          </cell>
          <cell r="N988" t="str">
            <v xml:space="preserve"> </v>
          </cell>
          <cell r="O988" t="str">
            <v xml:space="preserve"> </v>
          </cell>
          <cell r="P988" t="str">
            <v xml:space="preserve"> </v>
          </cell>
          <cell r="R988" t="str">
            <v xml:space="preserve"> </v>
          </cell>
          <cell r="S988" t="str">
            <v xml:space="preserve"> </v>
          </cell>
          <cell r="V988" t="str">
            <v/>
          </cell>
          <cell r="AF988">
            <v>0</v>
          </cell>
          <cell r="AN988" t="e">
            <v>#REF!</v>
          </cell>
        </row>
        <row r="989">
          <cell r="F989">
            <v>1640</v>
          </cell>
          <cell r="M989" t="str">
            <v xml:space="preserve"> </v>
          </cell>
          <cell r="N989" t="str">
            <v xml:space="preserve"> </v>
          </cell>
          <cell r="O989" t="str">
            <v xml:space="preserve"> </v>
          </cell>
          <cell r="P989" t="str">
            <v xml:space="preserve"> </v>
          </cell>
          <cell r="V989" t="str">
            <v/>
          </cell>
          <cell r="AF989">
            <v>0</v>
          </cell>
          <cell r="AN989" t="e">
            <v>#REF!</v>
          </cell>
        </row>
        <row r="990">
          <cell r="F990">
            <v>1640</v>
          </cell>
          <cell r="V990" t="str">
            <v/>
          </cell>
          <cell r="AN990" t="str">
            <v/>
          </cell>
        </row>
        <row r="991">
          <cell r="F991">
            <v>1802</v>
          </cell>
          <cell r="G991">
            <v>35</v>
          </cell>
          <cell r="J991">
            <v>40420</v>
          </cell>
          <cell r="K991">
            <v>242</v>
          </cell>
          <cell r="L991">
            <v>2300</v>
          </cell>
          <cell r="M991" t="str">
            <v xml:space="preserve"> </v>
          </cell>
          <cell r="N991" t="str">
            <v xml:space="preserve"> </v>
          </cell>
          <cell r="O991" t="str">
            <v xml:space="preserve"> </v>
          </cell>
          <cell r="P991" t="str">
            <v xml:space="preserve"> </v>
          </cell>
          <cell r="R991" t="str">
            <v xml:space="preserve"> </v>
          </cell>
          <cell r="S991" t="str">
            <v xml:space="preserve"> </v>
          </cell>
          <cell r="V991" t="str">
            <v/>
          </cell>
          <cell r="Y991">
            <v>10</v>
          </cell>
          <cell r="AF991">
            <v>0</v>
          </cell>
          <cell r="AN991" t="e">
            <v>#REF!</v>
          </cell>
        </row>
        <row r="992">
          <cell r="F992">
            <v>1802</v>
          </cell>
          <cell r="V992" t="str">
            <v/>
          </cell>
          <cell r="AN992" t="str">
            <v/>
          </cell>
        </row>
        <row r="993">
          <cell r="F993">
            <v>1805</v>
          </cell>
          <cell r="G993">
            <v>35</v>
          </cell>
          <cell r="J993">
            <v>40420</v>
          </cell>
          <cell r="K993">
            <v>242</v>
          </cell>
          <cell r="L993">
            <v>2300</v>
          </cell>
          <cell r="M993" t="str">
            <v xml:space="preserve"> </v>
          </cell>
          <cell r="N993" t="str">
            <v xml:space="preserve"> </v>
          </cell>
          <cell r="O993" t="str">
            <v xml:space="preserve"> </v>
          </cell>
          <cell r="P993" t="str">
            <v xml:space="preserve"> </v>
          </cell>
          <cell r="R993" t="str">
            <v xml:space="preserve"> </v>
          </cell>
          <cell r="S993" t="str">
            <v xml:space="preserve"> </v>
          </cell>
          <cell r="V993" t="str">
            <v/>
          </cell>
          <cell r="Y993">
            <v>10</v>
          </cell>
          <cell r="AF993">
            <v>0</v>
          </cell>
          <cell r="AN993" t="e">
            <v>#REF!</v>
          </cell>
        </row>
        <row r="994">
          <cell r="F994">
            <v>1805</v>
          </cell>
          <cell r="G994">
            <v>40</v>
          </cell>
          <cell r="J994">
            <v>39657</v>
          </cell>
          <cell r="K994">
            <v>210</v>
          </cell>
          <cell r="L994">
            <v>2130</v>
          </cell>
          <cell r="M994" t="str">
            <v xml:space="preserve"> </v>
          </cell>
          <cell r="N994" t="str">
            <v xml:space="preserve"> </v>
          </cell>
          <cell r="O994" t="str">
            <v xml:space="preserve"> </v>
          </cell>
          <cell r="P994" t="str">
            <v xml:space="preserve"> </v>
          </cell>
          <cell r="V994" t="str">
            <v/>
          </cell>
          <cell r="AF994">
            <v>0</v>
          </cell>
          <cell r="AN994" t="str">
            <v/>
          </cell>
        </row>
        <row r="995">
          <cell r="F995">
            <v>1806</v>
          </cell>
          <cell r="G995">
            <v>5</v>
          </cell>
          <cell r="I995">
            <v>5</v>
          </cell>
          <cell r="J995">
            <v>38818</v>
          </cell>
          <cell r="K995">
            <v>101</v>
          </cell>
          <cell r="L995">
            <v>0</v>
          </cell>
          <cell r="M995">
            <v>119</v>
          </cell>
          <cell r="N995">
            <v>2259</v>
          </cell>
          <cell r="O995">
            <v>272</v>
          </cell>
          <cell r="P995" t="str">
            <v xml:space="preserve"> </v>
          </cell>
          <cell r="R995" t="str">
            <v xml:space="preserve"> </v>
          </cell>
          <cell r="S995" t="str">
            <v xml:space="preserve"> </v>
          </cell>
          <cell r="V995" t="str">
            <v/>
          </cell>
          <cell r="AN995" t="str">
            <v>06BS-4A</v>
          </cell>
        </row>
        <row r="996">
          <cell r="F996">
            <v>1807</v>
          </cell>
          <cell r="G996">
            <v>15</v>
          </cell>
          <cell r="J996">
            <v>40420</v>
          </cell>
          <cell r="K996">
            <v>242</v>
          </cell>
          <cell r="L996">
            <v>2300</v>
          </cell>
          <cell r="M996" t="str">
            <v xml:space="preserve"> </v>
          </cell>
          <cell r="N996" t="str">
            <v xml:space="preserve"> </v>
          </cell>
          <cell r="O996" t="str">
            <v xml:space="preserve"> </v>
          </cell>
          <cell r="P996" t="str">
            <v xml:space="preserve"> </v>
          </cell>
          <cell r="R996" t="str">
            <v xml:space="preserve"> </v>
          </cell>
          <cell r="S996" t="str">
            <v xml:space="preserve"> </v>
          </cell>
          <cell r="V996" t="str">
            <v/>
          </cell>
          <cell r="Y996">
            <v>10</v>
          </cell>
          <cell r="AF996">
            <v>0</v>
          </cell>
          <cell r="AN996" t="e">
            <v>#REF!</v>
          </cell>
        </row>
        <row r="997">
          <cell r="F997">
            <v>1807</v>
          </cell>
          <cell r="K997" t="str">
            <v xml:space="preserve"> </v>
          </cell>
          <cell r="L997" t="str">
            <v xml:space="preserve"> </v>
          </cell>
          <cell r="M997" t="str">
            <v xml:space="preserve"> </v>
          </cell>
          <cell r="N997" t="str">
            <v xml:space="preserve"> </v>
          </cell>
          <cell r="O997" t="str">
            <v xml:space="preserve"> </v>
          </cell>
          <cell r="P997" t="str">
            <v xml:space="preserve"> </v>
          </cell>
          <cell r="R997" t="str">
            <v xml:space="preserve"> </v>
          </cell>
          <cell r="S997" t="str">
            <v xml:space="preserve"> </v>
          </cell>
          <cell r="V997" t="str">
            <v/>
          </cell>
          <cell r="AN997" t="str">
            <v/>
          </cell>
        </row>
        <row r="998">
          <cell r="F998">
            <v>896</v>
          </cell>
          <cell r="G998">
            <v>25</v>
          </cell>
          <cell r="I998">
            <v>20</v>
          </cell>
          <cell r="J998">
            <v>37812</v>
          </cell>
          <cell r="K998">
            <v>191</v>
          </cell>
          <cell r="L998">
            <v>0</v>
          </cell>
          <cell r="M998">
            <v>195</v>
          </cell>
          <cell r="N998">
            <v>2156</v>
          </cell>
          <cell r="O998" t="str">
            <v xml:space="preserve"> </v>
          </cell>
          <cell r="P998" t="str">
            <v xml:space="preserve"> </v>
          </cell>
          <cell r="R998" t="str">
            <v xml:space="preserve"> </v>
          </cell>
          <cell r="S998" t="str">
            <v xml:space="preserve"> </v>
          </cell>
          <cell r="X998">
            <v>9.42</v>
          </cell>
          <cell r="AM998" t="str">
            <v>Overland bought this SBE-39</v>
          </cell>
          <cell r="AN998" t="str">
            <v>03STL-1A</v>
          </cell>
          <cell r="DF998" t="str">
            <v xml:space="preserve"> </v>
          </cell>
          <cell r="DG998" t="str">
            <v xml:space="preserve"> </v>
          </cell>
          <cell r="DH998" t="str">
            <v xml:space="preserve"> </v>
          </cell>
          <cell r="DI998" t="str">
            <v xml:space="preserve"> </v>
          </cell>
        </row>
        <row r="999">
          <cell r="F999">
            <v>897</v>
          </cell>
          <cell r="G999">
            <v>35</v>
          </cell>
          <cell r="I999">
            <v>30</v>
          </cell>
          <cell r="J999">
            <v>37812</v>
          </cell>
          <cell r="K999">
            <v>191</v>
          </cell>
          <cell r="L999">
            <v>0</v>
          </cell>
          <cell r="M999">
            <v>195</v>
          </cell>
          <cell r="N999">
            <v>2157</v>
          </cell>
          <cell r="O999" t="str">
            <v xml:space="preserve"> </v>
          </cell>
          <cell r="P999" t="str">
            <v xml:space="preserve"> </v>
          </cell>
          <cell r="R999" t="str">
            <v xml:space="preserve"> </v>
          </cell>
          <cell r="S999" t="str">
            <v xml:space="preserve"> </v>
          </cell>
          <cell r="X999">
            <v>9.59</v>
          </cell>
          <cell r="AM999" t="str">
            <v>Overland bought this SBE-39</v>
          </cell>
          <cell r="AN999" t="str">
            <v>03STL-1A</v>
          </cell>
          <cell r="DF999" t="str">
            <v xml:space="preserve"> </v>
          </cell>
          <cell r="DG999" t="str">
            <v xml:space="preserve"> </v>
          </cell>
          <cell r="DH999" t="str">
            <v xml:space="preserve"> </v>
          </cell>
          <cell r="DI999" t="str">
            <v xml:space="preserve"> </v>
          </cell>
        </row>
        <row r="1000">
          <cell r="F1000">
            <v>914</v>
          </cell>
          <cell r="G1000">
            <v>55</v>
          </cell>
          <cell r="I1000">
            <v>50</v>
          </cell>
          <cell r="J1000">
            <v>37812</v>
          </cell>
          <cell r="K1000">
            <v>191</v>
          </cell>
          <cell r="L1000">
            <v>0</v>
          </cell>
          <cell r="M1000">
            <v>195</v>
          </cell>
          <cell r="N1000">
            <v>2205</v>
          </cell>
          <cell r="O1000" t="str">
            <v xml:space="preserve"> </v>
          </cell>
          <cell r="P1000" t="str">
            <v xml:space="preserve"> </v>
          </cell>
          <cell r="R1000" t="str">
            <v xml:space="preserve"> </v>
          </cell>
          <cell r="S1000" t="str">
            <v xml:space="preserve"> </v>
          </cell>
          <cell r="X1000">
            <v>9.42</v>
          </cell>
          <cell r="AM1000" t="str">
            <v>Overland bought this SBE-39</v>
          </cell>
          <cell r="AN1000" t="str">
            <v>03STL-1A</v>
          </cell>
          <cell r="DF1000" t="str">
            <v xml:space="preserve"> </v>
          </cell>
          <cell r="DG1000" t="str">
            <v xml:space="preserve"> </v>
          </cell>
          <cell r="DH1000" t="str">
            <v xml:space="preserve"> </v>
          </cell>
          <cell r="DI1000" t="str">
            <v xml:space="preserve"> </v>
          </cell>
        </row>
        <row r="1001">
          <cell r="F1001">
            <v>915</v>
          </cell>
          <cell r="G1001">
            <v>70</v>
          </cell>
          <cell r="I1001">
            <v>65</v>
          </cell>
          <cell r="J1001">
            <v>37812</v>
          </cell>
          <cell r="K1001">
            <v>191</v>
          </cell>
          <cell r="L1001">
            <v>0</v>
          </cell>
          <cell r="M1001">
            <v>195</v>
          </cell>
          <cell r="N1001">
            <v>2210</v>
          </cell>
          <cell r="O1001" t="str">
            <v xml:space="preserve"> </v>
          </cell>
          <cell r="P1001" t="str">
            <v xml:space="preserve"> </v>
          </cell>
          <cell r="R1001" t="str">
            <v xml:space="preserve"> </v>
          </cell>
          <cell r="S1001" t="str">
            <v xml:space="preserve"> </v>
          </cell>
          <cell r="X1001">
            <v>9.41</v>
          </cell>
          <cell r="AM1001" t="str">
            <v>Overland bought this SBE-39</v>
          </cell>
          <cell r="AN1001" t="str">
            <v>03STL-1A</v>
          </cell>
          <cell r="DF1001" t="str">
            <v xml:space="preserve"> </v>
          </cell>
          <cell r="DG1001" t="str">
            <v xml:space="preserve"> </v>
          </cell>
          <cell r="DH1001" t="str">
            <v xml:space="preserve"> </v>
          </cell>
          <cell r="DI1001" t="str">
            <v xml:space="preserve"> </v>
          </cell>
        </row>
        <row r="1002">
          <cell r="F1002">
            <v>1129</v>
          </cell>
          <cell r="G1002">
            <v>22</v>
          </cell>
          <cell r="I1002">
            <v>17</v>
          </cell>
          <cell r="J1002">
            <v>37812</v>
          </cell>
          <cell r="K1002">
            <v>191</v>
          </cell>
          <cell r="L1002">
            <v>0</v>
          </cell>
          <cell r="M1002">
            <v>195</v>
          </cell>
          <cell r="N1002">
            <v>2155</v>
          </cell>
          <cell r="O1002" t="str">
            <v xml:space="preserve"> </v>
          </cell>
          <cell r="P1002" t="str">
            <v xml:space="preserve"> </v>
          </cell>
          <cell r="R1002" t="str">
            <v xml:space="preserve"> </v>
          </cell>
          <cell r="S1002" t="str">
            <v xml:space="preserve"> </v>
          </cell>
          <cell r="X1002">
            <v>9.6199999999999992</v>
          </cell>
          <cell r="AM1002" t="str">
            <v>Overland bought this SBE-39</v>
          </cell>
          <cell r="AN1002" t="str">
            <v>03STL-1A</v>
          </cell>
          <cell r="DF1002" t="str">
            <v xml:space="preserve"> </v>
          </cell>
          <cell r="DG1002" t="str">
            <v xml:space="preserve"> </v>
          </cell>
          <cell r="DH1002" t="str">
            <v xml:space="preserve"> </v>
          </cell>
          <cell r="DI1002" t="str">
            <v xml:space="preserve"> </v>
          </cell>
        </row>
        <row r="1003">
          <cell r="F1003">
            <v>1382</v>
          </cell>
          <cell r="G1003">
            <v>28</v>
          </cell>
          <cell r="I1003">
            <v>23</v>
          </cell>
          <cell r="J1003">
            <v>37815</v>
          </cell>
          <cell r="K1003">
            <v>194</v>
          </cell>
          <cell r="L1003">
            <v>0</v>
          </cell>
          <cell r="M1003">
            <v>195</v>
          </cell>
          <cell r="N1003">
            <v>2156</v>
          </cell>
          <cell r="O1003" t="str">
            <v xml:space="preserve"> </v>
          </cell>
          <cell r="P1003" t="str">
            <v xml:space="preserve"> </v>
          </cell>
          <cell r="R1003" t="str">
            <v xml:space="preserve"> </v>
          </cell>
          <cell r="S1003" t="str">
            <v xml:space="preserve"> </v>
          </cell>
          <cell r="X1003">
            <v>9.51</v>
          </cell>
          <cell r="AM1003" t="str">
            <v>Overland bought this SBE-39</v>
          </cell>
          <cell r="AN1003" t="str">
            <v>03STL-1A</v>
          </cell>
          <cell r="DF1003" t="str">
            <v xml:space="preserve"> </v>
          </cell>
          <cell r="DG1003" t="str">
            <v xml:space="preserve"> </v>
          </cell>
          <cell r="DH1003" t="str">
            <v xml:space="preserve"> </v>
          </cell>
          <cell r="DI1003" t="str">
            <v xml:space="preserve"> </v>
          </cell>
        </row>
        <row r="1004">
          <cell r="F1004">
            <v>1383</v>
          </cell>
          <cell r="G1004">
            <v>40</v>
          </cell>
          <cell r="I1004">
            <v>35</v>
          </cell>
          <cell r="J1004">
            <v>37812</v>
          </cell>
          <cell r="K1004">
            <v>191</v>
          </cell>
          <cell r="L1004">
            <v>0</v>
          </cell>
          <cell r="M1004">
            <v>195</v>
          </cell>
          <cell r="N1004">
            <v>2157</v>
          </cell>
          <cell r="O1004" t="str">
            <v xml:space="preserve"> </v>
          </cell>
          <cell r="P1004" t="str">
            <v xml:space="preserve"> </v>
          </cell>
          <cell r="R1004" t="str">
            <v xml:space="preserve"> </v>
          </cell>
          <cell r="S1004" t="str">
            <v xml:space="preserve"> </v>
          </cell>
          <cell r="X1004">
            <v>9.5</v>
          </cell>
          <cell r="AM1004" t="str">
            <v>Overland bought this SBE-39</v>
          </cell>
          <cell r="AN1004" t="str">
            <v>03STL-1A</v>
          </cell>
          <cell r="DF1004" t="str">
            <v xml:space="preserve"> </v>
          </cell>
          <cell r="DG1004" t="str">
            <v xml:space="preserve"> </v>
          </cell>
          <cell r="DH1004" t="str">
            <v xml:space="preserve"> </v>
          </cell>
          <cell r="DI1004" t="str">
            <v xml:space="preserve"> </v>
          </cell>
        </row>
        <row r="1005">
          <cell r="F1005">
            <v>1392</v>
          </cell>
          <cell r="G1005">
            <v>45</v>
          </cell>
          <cell r="J1005">
            <v>37812</v>
          </cell>
          <cell r="K1005">
            <v>191</v>
          </cell>
          <cell r="L1005">
            <v>0</v>
          </cell>
          <cell r="M1005">
            <v>195</v>
          </cell>
          <cell r="N1005">
            <v>2203</v>
          </cell>
          <cell r="O1005" t="str">
            <v xml:space="preserve"> </v>
          </cell>
          <cell r="P1005" t="str">
            <v xml:space="preserve"> </v>
          </cell>
          <cell r="R1005" t="str">
            <v xml:space="preserve"> </v>
          </cell>
          <cell r="S1005" t="str">
            <v xml:space="preserve"> </v>
          </cell>
          <cell r="X1005">
            <v>9.6</v>
          </cell>
          <cell r="AM1005" t="str">
            <v>Overland bought this SBE-39</v>
          </cell>
          <cell r="AN1005" t="str">
            <v>03STL-1A</v>
          </cell>
          <cell r="DF1005" t="str">
            <v xml:space="preserve"> </v>
          </cell>
          <cell r="DG1005" t="str">
            <v xml:space="preserve"> </v>
          </cell>
          <cell r="DH1005" t="str">
            <v xml:space="preserve"> </v>
          </cell>
          <cell r="DI1005" t="str">
            <v xml:space="preserve"> </v>
          </cell>
        </row>
        <row r="1006">
          <cell r="F1006">
            <v>3759</v>
          </cell>
          <cell r="G1006">
            <v>35</v>
          </cell>
          <cell r="J1006">
            <v>40058</v>
          </cell>
          <cell r="K1006">
            <v>245</v>
          </cell>
          <cell r="L1006">
            <v>2300</v>
          </cell>
          <cell r="M1006" t="str">
            <v xml:space="preserve"> </v>
          </cell>
          <cell r="N1006" t="str">
            <v xml:space="preserve"> </v>
          </cell>
          <cell r="O1006" t="str">
            <v xml:space="preserve"> </v>
          </cell>
          <cell r="P1006" t="str">
            <v xml:space="preserve"> </v>
          </cell>
          <cell r="Q1006">
            <v>40448</v>
          </cell>
          <cell r="R1006">
            <v>271</v>
          </cell>
          <cell r="S1006">
            <v>101</v>
          </cell>
          <cell r="AD1006">
            <v>4.3495370370370372E-2</v>
          </cell>
          <cell r="AE1006">
            <v>4.2534722222222217E-2</v>
          </cell>
          <cell r="AF1006">
            <v>9.6064814814815491E-4</v>
          </cell>
          <cell r="AH1006">
            <v>56173</v>
          </cell>
          <cell r="AN1006" t="str">
            <v>09BS-5B</v>
          </cell>
        </row>
        <row r="1007">
          <cell r="F1007">
            <v>3761</v>
          </cell>
          <cell r="G1007">
            <v>17</v>
          </cell>
          <cell r="J1007">
            <v>40058</v>
          </cell>
          <cell r="K1007">
            <v>245</v>
          </cell>
          <cell r="L1007">
            <v>2300</v>
          </cell>
          <cell r="M1007" t="str">
            <v xml:space="preserve"> </v>
          </cell>
          <cell r="N1007" t="str">
            <v xml:space="preserve"> </v>
          </cell>
          <cell r="O1007" t="str">
            <v xml:space="preserve"> </v>
          </cell>
          <cell r="P1007" t="str">
            <v xml:space="preserve"> </v>
          </cell>
          <cell r="R1007" t="str">
            <v xml:space="preserve"> </v>
          </cell>
          <cell r="S1007" t="str">
            <v xml:space="preserve"> </v>
          </cell>
          <cell r="AN1007" t="str">
            <v>09BS-4B</v>
          </cell>
        </row>
        <row r="1008">
          <cell r="F1008">
            <v>3773</v>
          </cell>
          <cell r="G1008">
            <v>60</v>
          </cell>
          <cell r="J1008">
            <v>40058</v>
          </cell>
          <cell r="K1008">
            <v>245</v>
          </cell>
          <cell r="L1008">
            <v>2300</v>
          </cell>
          <cell r="M1008" t="str">
            <v xml:space="preserve"> </v>
          </cell>
          <cell r="N1008" t="str">
            <v xml:space="preserve"> </v>
          </cell>
          <cell r="O1008" t="str">
            <v xml:space="preserve"> </v>
          </cell>
          <cell r="P1008" t="str">
            <v xml:space="preserve"> </v>
          </cell>
          <cell r="R1008" t="str">
            <v xml:space="preserve"> </v>
          </cell>
          <cell r="S1008" t="str">
            <v xml:space="preserve"> </v>
          </cell>
        </row>
        <row r="1009">
          <cell r="F1009">
            <v>3775</v>
          </cell>
          <cell r="G1009">
            <v>18</v>
          </cell>
          <cell r="J1009">
            <v>40273</v>
          </cell>
          <cell r="K1009">
            <v>95</v>
          </cell>
          <cell r="L1009">
            <v>2000</v>
          </cell>
          <cell r="Q1009">
            <v>40447</v>
          </cell>
          <cell r="R1009">
            <v>270</v>
          </cell>
          <cell r="S1009">
            <v>307</v>
          </cell>
          <cell r="AD1009">
            <v>0.12990740740740742</v>
          </cell>
          <cell r="AE1009">
            <v>0.12986111111111112</v>
          </cell>
          <cell r="AF1009">
            <v>4.6296296296294281E-5</v>
          </cell>
          <cell r="AH1009">
            <v>4184</v>
          </cell>
        </row>
        <row r="1010">
          <cell r="F1010">
            <v>3995</v>
          </cell>
          <cell r="G1010">
            <v>45</v>
          </cell>
          <cell r="M1010" t="str">
            <v xml:space="preserve"> </v>
          </cell>
          <cell r="N1010" t="str">
            <v xml:space="preserve"> </v>
          </cell>
          <cell r="O1010" t="str">
            <v xml:space="preserve"> </v>
          </cell>
          <cell r="P1010" t="str">
            <v xml:space="preserve"> </v>
          </cell>
          <cell r="AF1010">
            <v>0</v>
          </cell>
          <cell r="AN1010" t="str">
            <v/>
          </cell>
        </row>
        <row r="1011">
          <cell r="F1011">
            <v>3995</v>
          </cell>
          <cell r="G1011">
            <v>15</v>
          </cell>
          <cell r="J1011">
            <v>40081</v>
          </cell>
          <cell r="K1011">
            <v>268</v>
          </cell>
          <cell r="L1011">
            <v>1900</v>
          </cell>
          <cell r="M1011" t="str">
            <v xml:space="preserve"> </v>
          </cell>
          <cell r="N1011" t="str">
            <v xml:space="preserve"> </v>
          </cell>
          <cell r="O1011" t="str">
            <v xml:space="preserve"> </v>
          </cell>
          <cell r="P1011" t="str">
            <v xml:space="preserve"> </v>
          </cell>
          <cell r="R1011" t="str">
            <v xml:space="preserve"> </v>
          </cell>
          <cell r="S1011" t="str">
            <v xml:space="preserve"> </v>
          </cell>
          <cell r="AN1011" t="str">
            <v>09BS-4B</v>
          </cell>
        </row>
        <row r="1012">
          <cell r="F1012">
            <v>3996</v>
          </cell>
          <cell r="G1012">
            <v>50</v>
          </cell>
          <cell r="M1012" t="str">
            <v xml:space="preserve"> </v>
          </cell>
          <cell r="N1012" t="str">
            <v xml:space="preserve"> </v>
          </cell>
          <cell r="O1012" t="str">
            <v xml:space="preserve"> </v>
          </cell>
          <cell r="P1012" t="str">
            <v xml:space="preserve"> </v>
          </cell>
          <cell r="AF1012">
            <v>0</v>
          </cell>
        </row>
        <row r="1013">
          <cell r="F1013">
            <v>3996</v>
          </cell>
          <cell r="G1013">
            <v>23</v>
          </cell>
          <cell r="J1013">
            <v>40081</v>
          </cell>
          <cell r="K1013">
            <v>268</v>
          </cell>
          <cell r="L1013">
            <v>1900</v>
          </cell>
          <cell r="M1013" t="str">
            <v xml:space="preserve"> </v>
          </cell>
          <cell r="N1013" t="str">
            <v xml:space="preserve"> </v>
          </cell>
          <cell r="O1013" t="str">
            <v xml:space="preserve"> </v>
          </cell>
          <cell r="P1013" t="str">
            <v xml:space="preserve"> </v>
          </cell>
          <cell r="R1013" t="str">
            <v xml:space="preserve"> </v>
          </cell>
          <cell r="S1013" t="str">
            <v xml:space="preserve"> </v>
          </cell>
        </row>
        <row r="1014">
          <cell r="F1014">
            <v>3997</v>
          </cell>
          <cell r="G1014">
            <v>60</v>
          </cell>
          <cell r="M1014" t="str">
            <v xml:space="preserve"> </v>
          </cell>
          <cell r="N1014" t="str">
            <v xml:space="preserve"> </v>
          </cell>
          <cell r="O1014" t="str">
            <v xml:space="preserve"> </v>
          </cell>
          <cell r="P1014" t="str">
            <v xml:space="preserve"> </v>
          </cell>
          <cell r="AF1014">
            <v>0</v>
          </cell>
        </row>
        <row r="1015">
          <cell r="F1015">
            <v>3997</v>
          </cell>
          <cell r="G1015">
            <v>27</v>
          </cell>
          <cell r="J1015">
            <v>40081</v>
          </cell>
          <cell r="K1015">
            <v>268</v>
          </cell>
          <cell r="L1015">
            <v>1900</v>
          </cell>
          <cell r="M1015" t="str">
            <v xml:space="preserve"> </v>
          </cell>
          <cell r="N1015" t="str">
            <v xml:space="preserve"> </v>
          </cell>
          <cell r="O1015" t="str">
            <v xml:space="preserve"> </v>
          </cell>
          <cell r="P1015" t="str">
            <v xml:space="preserve"> </v>
          </cell>
          <cell r="R1015" t="str">
            <v xml:space="preserve"> </v>
          </cell>
          <cell r="S1015" t="str">
            <v xml:space="preserve"> </v>
          </cell>
        </row>
        <row r="1016">
          <cell r="F1016">
            <v>3998</v>
          </cell>
          <cell r="G1016">
            <v>67</v>
          </cell>
          <cell r="M1016" t="str">
            <v xml:space="preserve"> </v>
          </cell>
          <cell r="N1016" t="str">
            <v xml:space="preserve"> </v>
          </cell>
          <cell r="O1016" t="str">
            <v xml:space="preserve"> </v>
          </cell>
          <cell r="P1016" t="str">
            <v xml:space="preserve"> </v>
          </cell>
          <cell r="AF1016">
            <v>0</v>
          </cell>
        </row>
        <row r="1017">
          <cell r="F1017">
            <v>3998</v>
          </cell>
          <cell r="G1017">
            <v>35</v>
          </cell>
          <cell r="J1017">
            <v>40081</v>
          </cell>
          <cell r="K1017">
            <v>268</v>
          </cell>
          <cell r="L1017">
            <v>1900</v>
          </cell>
          <cell r="M1017" t="str">
            <v xml:space="preserve"> </v>
          </cell>
          <cell r="N1017" t="str">
            <v xml:space="preserve"> </v>
          </cell>
          <cell r="O1017" t="str">
            <v xml:space="preserve"> </v>
          </cell>
          <cell r="P1017" t="str">
            <v xml:space="preserve"> </v>
          </cell>
          <cell r="R1017" t="str">
            <v xml:space="preserve"> </v>
          </cell>
          <cell r="S1017" t="str">
            <v xml:space="preserve"> </v>
          </cell>
        </row>
        <row r="1018">
          <cell r="F1018">
            <v>3999</v>
          </cell>
          <cell r="G1018">
            <v>66</v>
          </cell>
          <cell r="M1018" t="str">
            <v xml:space="preserve"> </v>
          </cell>
          <cell r="N1018" t="str">
            <v xml:space="preserve"> </v>
          </cell>
          <cell r="O1018" t="str">
            <v xml:space="preserve"> </v>
          </cell>
          <cell r="P1018" t="str">
            <v xml:space="preserve"> </v>
          </cell>
          <cell r="AF1018">
            <v>0</v>
          </cell>
        </row>
        <row r="1019">
          <cell r="F1019">
            <v>3999</v>
          </cell>
          <cell r="G1019">
            <v>40</v>
          </cell>
          <cell r="J1019">
            <v>40081</v>
          </cell>
          <cell r="K1019">
            <v>268</v>
          </cell>
          <cell r="L1019">
            <v>1900</v>
          </cell>
          <cell r="M1019" t="str">
            <v xml:space="preserve"> </v>
          </cell>
          <cell r="N1019" t="str">
            <v xml:space="preserve"> </v>
          </cell>
          <cell r="O1019" t="str">
            <v xml:space="preserve"> </v>
          </cell>
          <cell r="P1019" t="str">
            <v xml:space="preserve"> </v>
          </cell>
          <cell r="R1019" t="str">
            <v xml:space="preserve"> </v>
          </cell>
          <cell r="S1019" t="str">
            <v xml:space="preserve"> </v>
          </cell>
        </row>
        <row r="1020">
          <cell r="F1020">
            <v>4000</v>
          </cell>
          <cell r="G1020">
            <v>25</v>
          </cell>
          <cell r="M1020" t="str">
            <v xml:space="preserve"> </v>
          </cell>
          <cell r="N1020" t="str">
            <v xml:space="preserve"> </v>
          </cell>
          <cell r="O1020" t="str">
            <v xml:space="preserve"> </v>
          </cell>
          <cell r="P1020" t="str">
            <v xml:space="preserve"> </v>
          </cell>
          <cell r="AF1020">
            <v>0</v>
          </cell>
        </row>
        <row r="1021">
          <cell r="F1021">
            <v>4000</v>
          </cell>
          <cell r="G1021">
            <v>45</v>
          </cell>
          <cell r="J1021">
            <v>40040</v>
          </cell>
          <cell r="K1021">
            <v>227</v>
          </cell>
          <cell r="L1021">
            <v>1900</v>
          </cell>
          <cell r="M1021" t="str">
            <v xml:space="preserve"> </v>
          </cell>
          <cell r="N1021" t="str">
            <v xml:space="preserve"> </v>
          </cell>
          <cell r="O1021" t="str">
            <v xml:space="preserve"> </v>
          </cell>
          <cell r="P1021" t="str">
            <v xml:space="preserve"> </v>
          </cell>
          <cell r="R1021" t="str">
            <v xml:space="preserve"> </v>
          </cell>
          <cell r="S1021" t="str">
            <v xml:space="preserve"> </v>
          </cell>
        </row>
        <row r="1022">
          <cell r="F1022">
            <v>4001</v>
          </cell>
          <cell r="G1022">
            <v>33</v>
          </cell>
          <cell r="M1022" t="str">
            <v xml:space="preserve"> </v>
          </cell>
          <cell r="N1022" t="str">
            <v xml:space="preserve"> </v>
          </cell>
          <cell r="O1022" t="str">
            <v xml:space="preserve"> </v>
          </cell>
          <cell r="P1022" t="str">
            <v xml:space="preserve"> </v>
          </cell>
          <cell r="AF1022">
            <v>0</v>
          </cell>
        </row>
        <row r="1023">
          <cell r="F1023">
            <v>4001</v>
          </cell>
          <cell r="G1023">
            <v>50</v>
          </cell>
          <cell r="J1023">
            <v>40081</v>
          </cell>
          <cell r="K1023">
            <v>268</v>
          </cell>
          <cell r="L1023">
            <v>1900</v>
          </cell>
          <cell r="M1023" t="str">
            <v xml:space="preserve"> </v>
          </cell>
          <cell r="N1023" t="str">
            <v xml:space="preserve"> </v>
          </cell>
          <cell r="O1023" t="str">
            <v xml:space="preserve"> </v>
          </cell>
          <cell r="P1023" t="str">
            <v xml:space="preserve"> </v>
          </cell>
          <cell r="R1023" t="str">
            <v xml:space="preserve"> </v>
          </cell>
          <cell r="S1023" t="str">
            <v xml:space="preserve"> </v>
          </cell>
        </row>
        <row r="1024">
          <cell r="F1024">
            <v>4002</v>
          </cell>
          <cell r="G1024">
            <v>38</v>
          </cell>
          <cell r="M1024" t="str">
            <v xml:space="preserve"> </v>
          </cell>
          <cell r="N1024" t="str">
            <v xml:space="preserve"> </v>
          </cell>
          <cell r="O1024" t="str">
            <v xml:space="preserve"> </v>
          </cell>
          <cell r="P1024" t="str">
            <v xml:space="preserve"> </v>
          </cell>
          <cell r="AF1024">
            <v>0</v>
          </cell>
        </row>
        <row r="1025">
          <cell r="F1025">
            <v>4002</v>
          </cell>
          <cell r="G1025">
            <v>67</v>
          </cell>
          <cell r="J1025">
            <v>40081</v>
          </cell>
          <cell r="K1025">
            <v>268</v>
          </cell>
          <cell r="L1025">
            <v>1900</v>
          </cell>
          <cell r="M1025" t="str">
            <v xml:space="preserve"> </v>
          </cell>
          <cell r="N1025" t="str">
            <v xml:space="preserve"> </v>
          </cell>
          <cell r="O1025" t="str">
            <v xml:space="preserve"> </v>
          </cell>
          <cell r="P1025" t="str">
            <v xml:space="preserve"> </v>
          </cell>
          <cell r="R1025" t="str">
            <v xml:space="preserve"> </v>
          </cell>
          <cell r="S1025" t="str">
            <v xml:space="preserve"> </v>
          </cell>
        </row>
        <row r="1026">
          <cell r="AN1026" t="str">
            <v/>
          </cell>
        </row>
        <row r="1027">
          <cell r="F1027">
            <v>11153</v>
          </cell>
          <cell r="Y1027">
            <v>10</v>
          </cell>
          <cell r="AN1027" t="str">
            <v/>
          </cell>
          <cell r="DF1027" t="str">
            <v xml:space="preserve"> </v>
          </cell>
          <cell r="DG1027" t="str">
            <v xml:space="preserve"> </v>
          </cell>
          <cell r="DH1027" t="str">
            <v xml:space="preserve"> </v>
          </cell>
          <cell r="DI1027" t="str">
            <v xml:space="preserve"> </v>
          </cell>
        </row>
        <row r="1028">
          <cell r="AN1028" t="str">
            <v/>
          </cell>
          <cell r="DF1028" t="str">
            <v xml:space="preserve"> </v>
          </cell>
          <cell r="DG1028" t="str">
            <v xml:space="preserve"> </v>
          </cell>
          <cell r="DH1028" t="str">
            <v xml:space="preserve"> </v>
          </cell>
          <cell r="DI1028" t="str">
            <v xml:space="preserve"> </v>
          </cell>
        </row>
        <row r="1029">
          <cell r="F1029">
            <v>11140</v>
          </cell>
          <cell r="Y1029">
            <v>10</v>
          </cell>
          <cell r="AM1029" t="str">
            <v>Lost during recovery</v>
          </cell>
          <cell r="AN1029" t="str">
            <v/>
          </cell>
          <cell r="DF1029" t="str">
            <v xml:space="preserve"> </v>
          </cell>
          <cell r="DG1029" t="str">
            <v xml:space="preserve"> </v>
          </cell>
          <cell r="DH1029" t="str">
            <v xml:space="preserve"> </v>
          </cell>
          <cell r="DI1029" t="str">
            <v xml:space="preserve"> </v>
          </cell>
        </row>
        <row r="1030">
          <cell r="F1030">
            <v>11568</v>
          </cell>
          <cell r="Y1030">
            <v>10</v>
          </cell>
          <cell r="AN1030" t="str">
            <v/>
          </cell>
          <cell r="DF1030" t="str">
            <v xml:space="preserve"> </v>
          </cell>
          <cell r="DG1030" t="str">
            <v xml:space="preserve"> </v>
          </cell>
          <cell r="DH1030" t="str">
            <v xml:space="preserve"> </v>
          </cell>
          <cell r="DI1030" t="str">
            <v xml:space="preserve"> </v>
          </cell>
        </row>
        <row r="1031">
          <cell r="F1031">
            <v>11703</v>
          </cell>
          <cell r="Y1031">
            <v>10</v>
          </cell>
          <cell r="AN1031" t="str">
            <v/>
          </cell>
          <cell r="DF1031" t="str">
            <v xml:space="preserve"> </v>
          </cell>
          <cell r="DG1031" t="str">
            <v xml:space="preserve"> </v>
          </cell>
          <cell r="DH1031" t="str">
            <v xml:space="preserve"> </v>
          </cell>
          <cell r="DI1031" t="str">
            <v xml:space="preserve"> </v>
          </cell>
        </row>
        <row r="1032">
          <cell r="F1032">
            <v>11608</v>
          </cell>
          <cell r="Y1032">
            <v>10</v>
          </cell>
          <cell r="AN1032" t="str">
            <v/>
          </cell>
          <cell r="DF1032" t="str">
            <v xml:space="preserve"> </v>
          </cell>
          <cell r="DG1032" t="str">
            <v xml:space="preserve"> </v>
          </cell>
          <cell r="DH1032" t="str">
            <v xml:space="preserve"> </v>
          </cell>
          <cell r="DI1032" t="str">
            <v xml:space="preserve"> </v>
          </cell>
        </row>
        <row r="1033">
          <cell r="F1033">
            <v>11705</v>
          </cell>
          <cell r="Y1033">
            <v>10</v>
          </cell>
          <cell r="AN1033" t="str">
            <v/>
          </cell>
          <cell r="DF1033" t="str">
            <v xml:space="preserve"> </v>
          </cell>
          <cell r="DG1033" t="str">
            <v xml:space="preserve"> </v>
          </cell>
          <cell r="DH1033" t="str">
            <v xml:space="preserve"> </v>
          </cell>
          <cell r="DI1033" t="str">
            <v xml:space="preserve"> </v>
          </cell>
        </row>
        <row r="1034">
          <cell r="F1034">
            <v>11168</v>
          </cell>
          <cell r="Y1034">
            <v>10</v>
          </cell>
          <cell r="AN1034" t="str">
            <v/>
          </cell>
          <cell r="DF1034" t="str">
            <v xml:space="preserve"> </v>
          </cell>
          <cell r="DG1034" t="str">
            <v xml:space="preserve"> </v>
          </cell>
          <cell r="DH1034" t="str">
            <v xml:space="preserve"> </v>
          </cell>
          <cell r="DI1034" t="str">
            <v xml:space="preserve"> </v>
          </cell>
        </row>
        <row r="1035">
          <cell r="F1035">
            <v>11707</v>
          </cell>
          <cell r="Y1035">
            <v>10</v>
          </cell>
          <cell r="AN1035" t="str">
            <v/>
          </cell>
          <cell r="DF1035" t="str">
            <v xml:space="preserve"> </v>
          </cell>
          <cell r="DG1035" t="str">
            <v xml:space="preserve"> </v>
          </cell>
          <cell r="DH1035" t="str">
            <v xml:space="preserve"> </v>
          </cell>
          <cell r="DI1035" t="str">
            <v xml:space="preserve"> </v>
          </cell>
        </row>
        <row r="1036">
          <cell r="F1036">
            <v>11708</v>
          </cell>
          <cell r="Y1036">
            <v>10</v>
          </cell>
          <cell r="AN1036" t="str">
            <v/>
          </cell>
          <cell r="DF1036" t="str">
            <v xml:space="preserve"> </v>
          </cell>
          <cell r="DG1036" t="str">
            <v xml:space="preserve"> </v>
          </cell>
          <cell r="DH1036" t="str">
            <v xml:space="preserve"> </v>
          </cell>
          <cell r="DI1036" t="str">
            <v xml:space="preserve"> </v>
          </cell>
        </row>
        <row r="1037">
          <cell r="F1037">
            <v>11749</v>
          </cell>
          <cell r="Y1037">
            <v>10</v>
          </cell>
          <cell r="AN1037" t="str">
            <v/>
          </cell>
          <cell r="DF1037" t="str">
            <v xml:space="preserve"> </v>
          </cell>
          <cell r="DG1037" t="str">
            <v xml:space="preserve"> </v>
          </cell>
          <cell r="DH1037" t="str">
            <v xml:space="preserve"> </v>
          </cell>
          <cell r="DI1037" t="str">
            <v xml:space="preserve"> </v>
          </cell>
        </row>
        <row r="1038">
          <cell r="F1038">
            <v>534</v>
          </cell>
          <cell r="AD1038">
            <v>0.12870370370370371</v>
          </cell>
          <cell r="AE1038">
            <v>0.12442129629629629</v>
          </cell>
          <cell r="AF1038">
            <v>4.2824074074074153E-3</v>
          </cell>
          <cell r="AN1038" t="str">
            <v>10BSM-2A</v>
          </cell>
          <cell r="AO1038" t="str">
            <v xml:space="preserve"> </v>
          </cell>
          <cell r="AP1038" t="str">
            <v xml:space="preserve"> </v>
          </cell>
          <cell r="AQ1038" t="str">
            <v xml:space="preserve"> </v>
          </cell>
          <cell r="BE1038" t="str">
            <v xml:space="preserve"> </v>
          </cell>
          <cell r="BF1038" t="str">
            <v xml:space="preserve"> </v>
          </cell>
          <cell r="BY1038" t="str">
            <v xml:space="preserve"> </v>
          </cell>
          <cell r="CB1038" t="str">
            <v xml:space="preserve"> </v>
          </cell>
          <cell r="DF1038" t="str">
            <v xml:space="preserve"> </v>
          </cell>
          <cell r="DG1038" t="str">
            <v xml:space="preserve"> </v>
          </cell>
          <cell r="DH1038" t="str">
            <v xml:space="preserve"> </v>
          </cell>
          <cell r="DI1038" t="str">
            <v xml:space="preserve"> </v>
          </cell>
        </row>
        <row r="1039">
          <cell r="F1039">
            <v>1176</v>
          </cell>
          <cell r="K1039" t="str">
            <v xml:space="preserve"> </v>
          </cell>
          <cell r="L1039" t="str">
            <v xml:space="preserve"> </v>
          </cell>
          <cell r="M1039" t="str">
            <v xml:space="preserve"> </v>
          </cell>
          <cell r="N1039" t="str">
            <v xml:space="preserve"> </v>
          </cell>
          <cell r="O1039" t="str">
            <v xml:space="preserve"> </v>
          </cell>
          <cell r="P1039" t="str">
            <v xml:space="preserve"> </v>
          </cell>
          <cell r="R1039" t="str">
            <v xml:space="preserve"> </v>
          </cell>
          <cell r="S1039" t="str">
            <v xml:space="preserve"> </v>
          </cell>
          <cell r="T1039" t="str">
            <v xml:space="preserve"> </v>
          </cell>
          <cell r="U1039" t="str">
            <v xml:space="preserve"> </v>
          </cell>
          <cell r="V1039" t="str">
            <v xml:space="preserve"> </v>
          </cell>
          <cell r="W1039" t="str">
            <v xml:space="preserve"> </v>
          </cell>
          <cell r="AK1039">
            <v>37638</v>
          </cell>
          <cell r="AN1039" t="str">
            <v>03GBM-3B</v>
          </cell>
          <cell r="AO1039" t="str">
            <v xml:space="preserve"> </v>
          </cell>
          <cell r="AP1039" t="str">
            <v xml:space="preserve"> </v>
          </cell>
          <cell r="AQ1039" t="str">
            <v xml:space="preserve"> </v>
          </cell>
          <cell r="BE1039" t="str">
            <v xml:space="preserve"> </v>
          </cell>
          <cell r="BF1039" t="str">
            <v xml:space="preserve"> </v>
          </cell>
          <cell r="BY1039" t="str">
            <v xml:space="preserve"> </v>
          </cell>
          <cell r="CB1039" t="str">
            <v xml:space="preserve"> </v>
          </cell>
          <cell r="DF1039" t="str">
            <v xml:space="preserve"> </v>
          </cell>
          <cell r="DG1039" t="str">
            <v xml:space="preserve"> </v>
          </cell>
          <cell r="DH1039" t="str">
            <v xml:space="preserve"> </v>
          </cell>
          <cell r="DI1039" t="str">
            <v xml:space="preserve"> </v>
          </cell>
        </row>
        <row r="1040">
          <cell r="F1040">
            <v>1177</v>
          </cell>
          <cell r="K1040" t="str">
            <v xml:space="preserve"> </v>
          </cell>
          <cell r="L1040" t="str">
            <v xml:space="preserve"> </v>
          </cell>
          <cell r="M1040" t="str">
            <v xml:space="preserve"> </v>
          </cell>
          <cell r="N1040" t="str">
            <v xml:space="preserve"> </v>
          </cell>
          <cell r="O1040" t="str">
            <v xml:space="preserve"> </v>
          </cell>
          <cell r="P1040" t="str">
            <v xml:space="preserve"> </v>
          </cell>
          <cell r="R1040" t="str">
            <v xml:space="preserve"> </v>
          </cell>
          <cell r="S1040" t="str">
            <v xml:space="preserve"> </v>
          </cell>
          <cell r="AK1040">
            <v>37638</v>
          </cell>
          <cell r="AN1040" t="str">
            <v/>
          </cell>
          <cell r="DF1040" t="str">
            <v xml:space="preserve"> </v>
          </cell>
          <cell r="DG1040" t="str">
            <v xml:space="preserve"> </v>
          </cell>
          <cell r="DH1040" t="str">
            <v xml:space="preserve"> </v>
          </cell>
          <cell r="DI1040" t="str">
            <v xml:space="preserve"> </v>
          </cell>
        </row>
        <row r="1041">
          <cell r="F1041">
            <v>1332</v>
          </cell>
          <cell r="K1041" t="str">
            <v xml:space="preserve"> </v>
          </cell>
          <cell r="L1041" t="str">
            <v xml:space="preserve"> </v>
          </cell>
          <cell r="M1041" t="str">
            <v xml:space="preserve"> </v>
          </cell>
          <cell r="N1041" t="str">
            <v xml:space="preserve"> </v>
          </cell>
          <cell r="O1041" t="str">
            <v xml:space="preserve"> </v>
          </cell>
          <cell r="P1041" t="str">
            <v xml:space="preserve"> </v>
          </cell>
          <cell r="R1041" t="str">
            <v xml:space="preserve"> </v>
          </cell>
          <cell r="S1041" t="str">
            <v xml:space="preserve"> </v>
          </cell>
          <cell r="T1041" t="str">
            <v xml:space="preserve"> </v>
          </cell>
          <cell r="U1041" t="str">
            <v xml:space="preserve"> </v>
          </cell>
          <cell r="V1041" t="str">
            <v xml:space="preserve"> </v>
          </cell>
          <cell r="W1041" t="str">
            <v xml:space="preserve"> </v>
          </cell>
          <cell r="AK1041">
            <v>37638</v>
          </cell>
          <cell r="AM1041" t="str">
            <v>ARGOS ID 05244</v>
          </cell>
          <cell r="AN1041" t="str">
            <v/>
          </cell>
          <cell r="AO1041" t="str">
            <v xml:space="preserve"> </v>
          </cell>
          <cell r="AP1041" t="str">
            <v xml:space="preserve"> </v>
          </cell>
          <cell r="AQ1041" t="str">
            <v xml:space="preserve"> </v>
          </cell>
          <cell r="BE1041" t="str">
            <v xml:space="preserve"> </v>
          </cell>
          <cell r="BF1041" t="str">
            <v xml:space="preserve"> </v>
          </cell>
          <cell r="BY1041" t="str">
            <v xml:space="preserve"> </v>
          </cell>
          <cell r="CB1041" t="str">
            <v xml:space="preserve"> </v>
          </cell>
          <cell r="DF1041" t="str">
            <v xml:space="preserve"> </v>
          </cell>
          <cell r="DG1041" t="str">
            <v xml:space="preserve"> </v>
          </cell>
          <cell r="DH1041" t="str">
            <v xml:space="preserve"> </v>
          </cell>
          <cell r="DI1041" t="str">
            <v xml:space="preserve"> </v>
          </cell>
        </row>
        <row r="1042">
          <cell r="F1042">
            <v>1361</v>
          </cell>
          <cell r="K1042" t="str">
            <v xml:space="preserve"> </v>
          </cell>
          <cell r="L1042" t="str">
            <v xml:space="preserve"> </v>
          </cell>
          <cell r="M1042" t="str">
            <v xml:space="preserve"> </v>
          </cell>
          <cell r="N1042" t="str">
            <v xml:space="preserve"> </v>
          </cell>
          <cell r="O1042" t="str">
            <v xml:space="preserve"> </v>
          </cell>
          <cell r="P1042" t="str">
            <v xml:space="preserve"> </v>
          </cell>
          <cell r="R1042" t="str">
            <v xml:space="preserve"> </v>
          </cell>
          <cell r="S1042" t="str">
            <v xml:space="preserve"> </v>
          </cell>
          <cell r="AM1042" t="str">
            <v>ARGOS ID 13342</v>
          </cell>
          <cell r="AN1042" t="str">
            <v>09BSM-4A</v>
          </cell>
          <cell r="BE1042" t="str">
            <v xml:space="preserve"> </v>
          </cell>
          <cell r="BF1042" t="str">
            <v xml:space="preserve"> </v>
          </cell>
          <cell r="BY1042" t="str">
            <v xml:space="preserve"> </v>
          </cell>
          <cell r="CB1042" t="str">
            <v xml:space="preserve"> </v>
          </cell>
          <cell r="DF1042" t="str">
            <v xml:space="preserve"> </v>
          </cell>
          <cell r="DG1042" t="str">
            <v xml:space="preserve"> </v>
          </cell>
          <cell r="DH1042" t="str">
            <v xml:space="preserve"> </v>
          </cell>
          <cell r="DI1042" t="str">
            <v xml:space="preserve"> </v>
          </cell>
        </row>
        <row r="1043">
          <cell r="F1043">
            <v>1331</v>
          </cell>
          <cell r="J1043">
            <v>37527</v>
          </cell>
          <cell r="K1043">
            <v>271</v>
          </cell>
          <cell r="L1043">
            <v>2125</v>
          </cell>
          <cell r="M1043">
            <v>110</v>
          </cell>
          <cell r="N1043">
            <v>2221</v>
          </cell>
          <cell r="O1043" t="str">
            <v xml:space="preserve"> </v>
          </cell>
          <cell r="P1043" t="str">
            <v xml:space="preserve"> </v>
          </cell>
          <cell r="R1043" t="str">
            <v xml:space="preserve"> </v>
          </cell>
          <cell r="S1043" t="str">
            <v xml:space="preserve"> </v>
          </cell>
          <cell r="AM1043" t="str">
            <v>ARGOS ID 28885</v>
          </cell>
          <cell r="AN1043" t="str">
            <v>02FTM-1B</v>
          </cell>
        </row>
        <row r="1044">
          <cell r="F1044" t="str">
            <v>X</v>
          </cell>
          <cell r="P1044" t="str">
            <v xml:space="preserve"> </v>
          </cell>
          <cell r="T1044" t="str">
            <v xml:space="preserve"> </v>
          </cell>
          <cell r="U1044" t="str">
            <v xml:space="preserve"> </v>
          </cell>
          <cell r="V1044" t="str">
            <v xml:space="preserve"> </v>
          </cell>
          <cell r="W1044" t="str">
            <v xml:space="preserve"> </v>
          </cell>
          <cell r="AN1044" t="str">
            <v/>
          </cell>
          <cell r="AO1044" t="str">
            <v xml:space="preserve"> </v>
          </cell>
          <cell r="AP1044" t="str">
            <v xml:space="preserve"> </v>
          </cell>
          <cell r="AQ1044" t="str">
            <v xml:space="preserve"> </v>
          </cell>
          <cell r="BE1044" t="str">
            <v xml:space="preserve"> </v>
          </cell>
          <cell r="BF1044" t="str">
            <v xml:space="preserve"> </v>
          </cell>
          <cell r="BY1044" t="str">
            <v xml:space="preserve"> </v>
          </cell>
          <cell r="CB1044" t="str">
            <v xml:space="preserve"> </v>
          </cell>
          <cell r="DF1044" t="str">
            <v xml:space="preserve"> </v>
          </cell>
          <cell r="DG1044" t="str">
            <v xml:space="preserve"> </v>
          </cell>
          <cell r="DH1044" t="str">
            <v xml:space="preserve"> </v>
          </cell>
          <cell r="DI1044" t="str">
            <v xml:space="preserve"> </v>
          </cell>
        </row>
        <row r="1045">
          <cell r="F1045">
            <v>5</v>
          </cell>
          <cell r="H1045">
            <v>600</v>
          </cell>
          <cell r="K1045" t="str">
            <v xml:space="preserve"> </v>
          </cell>
          <cell r="L1045" t="str">
            <v xml:space="preserve"> </v>
          </cell>
          <cell r="M1045" t="str">
            <v xml:space="preserve"> </v>
          </cell>
          <cell r="N1045" t="str">
            <v xml:space="preserve"> </v>
          </cell>
          <cell r="O1045" t="str">
            <v xml:space="preserve"> </v>
          </cell>
          <cell r="P1045" t="str">
            <v xml:space="preserve"> </v>
          </cell>
          <cell r="R1045" t="str">
            <v xml:space="preserve"> </v>
          </cell>
          <cell r="S1045" t="str">
            <v xml:space="preserve"> </v>
          </cell>
          <cell r="T1045" t="str">
            <v xml:space="preserve"> </v>
          </cell>
          <cell r="U1045" t="str">
            <v xml:space="preserve"> </v>
          </cell>
          <cell r="V1045" t="str">
            <v xml:space="preserve"> </v>
          </cell>
          <cell r="W1045" t="str">
            <v xml:space="preserve"> </v>
          </cell>
          <cell r="AK1045">
            <v>37685</v>
          </cell>
          <cell r="AN1045" t="str">
            <v/>
          </cell>
          <cell r="AO1045" t="str">
            <v xml:space="preserve"> </v>
          </cell>
          <cell r="AP1045" t="str">
            <v xml:space="preserve"> </v>
          </cell>
          <cell r="AQ1045" t="str">
            <v xml:space="preserve"> </v>
          </cell>
          <cell r="BE1045" t="str">
            <v xml:space="preserve"> </v>
          </cell>
          <cell r="BF1045" t="str">
            <v xml:space="preserve"> </v>
          </cell>
          <cell r="BY1045" t="str">
            <v xml:space="preserve"> </v>
          </cell>
          <cell r="CB1045" t="str">
            <v xml:space="preserve"> </v>
          </cell>
          <cell r="DF1045" t="str">
            <v xml:space="preserve"> </v>
          </cell>
          <cell r="DG1045" t="str">
            <v xml:space="preserve"> </v>
          </cell>
          <cell r="DH1045" t="str">
            <v xml:space="preserve"> </v>
          </cell>
          <cell r="DI1045" t="str">
            <v xml:space="preserve"> </v>
          </cell>
        </row>
        <row r="1046">
          <cell r="F1046">
            <v>5</v>
          </cell>
          <cell r="H1046">
            <v>600</v>
          </cell>
          <cell r="K1046" t="str">
            <v xml:space="preserve"> </v>
          </cell>
          <cell r="L1046" t="str">
            <v xml:space="preserve"> </v>
          </cell>
          <cell r="M1046" t="str">
            <v xml:space="preserve"> </v>
          </cell>
          <cell r="N1046" t="str">
            <v xml:space="preserve"> </v>
          </cell>
          <cell r="O1046" t="str">
            <v xml:space="preserve"> </v>
          </cell>
          <cell r="P1046" t="str">
            <v xml:space="preserve"> </v>
          </cell>
          <cell r="R1046" t="str">
            <v xml:space="preserve"> </v>
          </cell>
          <cell r="S1046" t="str">
            <v xml:space="preserve"> </v>
          </cell>
          <cell r="T1046" t="str">
            <v xml:space="preserve"> </v>
          </cell>
          <cell r="U1046" t="str">
            <v xml:space="preserve"> </v>
          </cell>
          <cell r="V1046" t="str">
            <v xml:space="preserve"> </v>
          </cell>
          <cell r="W1046" t="str">
            <v xml:space="preserve"> </v>
          </cell>
          <cell r="AK1046">
            <v>37685</v>
          </cell>
          <cell r="AN1046" t="str">
            <v/>
          </cell>
          <cell r="AO1046" t="str">
            <v xml:space="preserve"> </v>
          </cell>
          <cell r="AP1046" t="str">
            <v xml:space="preserve"> </v>
          </cell>
          <cell r="AQ1046" t="str">
            <v xml:space="preserve"> </v>
          </cell>
          <cell r="BE1046" t="str">
            <v xml:space="preserve"> </v>
          </cell>
          <cell r="BF1046" t="str">
            <v xml:space="preserve"> </v>
          </cell>
          <cell r="BY1046" t="str">
            <v xml:space="preserve"> </v>
          </cell>
          <cell r="CB1046" t="str">
            <v xml:space="preserve"> </v>
          </cell>
          <cell r="DF1046" t="str">
            <v xml:space="preserve"> </v>
          </cell>
          <cell r="DG1046" t="str">
            <v xml:space="preserve"> </v>
          </cell>
          <cell r="DH1046" t="str">
            <v xml:space="preserve"> </v>
          </cell>
          <cell r="DI1046" t="str">
            <v xml:space="preserve"> </v>
          </cell>
        </row>
        <row r="1047">
          <cell r="F1047">
            <v>6</v>
          </cell>
          <cell r="T1047" t="str">
            <v xml:space="preserve"> </v>
          </cell>
          <cell r="U1047" t="str">
            <v xml:space="preserve"> </v>
          </cell>
          <cell r="V1047" t="str">
            <v xml:space="preserve"> </v>
          </cell>
          <cell r="W1047" t="str">
            <v xml:space="preserve"> </v>
          </cell>
          <cell r="AK1047">
            <v>36564</v>
          </cell>
          <cell r="AN1047" t="e">
            <v>#REF!</v>
          </cell>
          <cell r="AO1047" t="str">
            <v xml:space="preserve"> </v>
          </cell>
          <cell r="AP1047" t="str">
            <v xml:space="preserve"> </v>
          </cell>
          <cell r="AQ1047" t="str">
            <v xml:space="preserve"> </v>
          </cell>
          <cell r="BE1047" t="str">
            <v xml:space="preserve"> </v>
          </cell>
          <cell r="BF1047" t="str">
            <v xml:space="preserve"> </v>
          </cell>
          <cell r="BY1047" t="str">
            <v xml:space="preserve"> </v>
          </cell>
          <cell r="CB1047" t="str">
            <v xml:space="preserve"> </v>
          </cell>
          <cell r="DF1047" t="str">
            <v xml:space="preserve"> </v>
          </cell>
          <cell r="DG1047" t="str">
            <v xml:space="preserve"> </v>
          </cell>
          <cell r="DH1047" t="str">
            <v xml:space="preserve"> </v>
          </cell>
          <cell r="DI1047" t="str">
            <v xml:space="preserve"> </v>
          </cell>
        </row>
        <row r="1048">
          <cell r="F1048">
            <v>6</v>
          </cell>
          <cell r="T1048" t="str">
            <v xml:space="preserve"> </v>
          </cell>
          <cell r="U1048" t="str">
            <v xml:space="preserve"> </v>
          </cell>
          <cell r="V1048" t="str">
            <v xml:space="preserve"> </v>
          </cell>
          <cell r="W1048" t="str">
            <v xml:space="preserve"> </v>
          </cell>
          <cell r="AK1048">
            <v>36564</v>
          </cell>
          <cell r="AN1048" t="str">
            <v/>
          </cell>
          <cell r="AO1048" t="str">
            <v xml:space="preserve"> </v>
          </cell>
          <cell r="AP1048" t="str">
            <v xml:space="preserve"> </v>
          </cell>
          <cell r="AQ1048" t="str">
            <v xml:space="preserve"> </v>
          </cell>
          <cell r="BE1048" t="str">
            <v xml:space="preserve"> </v>
          </cell>
          <cell r="BF1048" t="str">
            <v xml:space="preserve"> </v>
          </cell>
          <cell r="BY1048" t="str">
            <v xml:space="preserve"> </v>
          </cell>
          <cell r="DF1048" t="str">
            <v xml:space="preserve"> </v>
          </cell>
          <cell r="DG1048" t="str">
            <v xml:space="preserve"> </v>
          </cell>
          <cell r="DH1048" t="str">
            <v xml:space="preserve"> </v>
          </cell>
          <cell r="DI1048" t="str">
            <v xml:space="preserve"> </v>
          </cell>
        </row>
        <row r="1049">
          <cell r="F1049">
            <v>7</v>
          </cell>
          <cell r="T1049" t="str">
            <v xml:space="preserve"> </v>
          </cell>
          <cell r="U1049" t="str">
            <v xml:space="preserve"> </v>
          </cell>
          <cell r="V1049" t="str">
            <v xml:space="preserve"> </v>
          </cell>
          <cell r="W1049" t="str">
            <v xml:space="preserve"> </v>
          </cell>
          <cell r="AK1049">
            <v>36564</v>
          </cell>
          <cell r="AN1049" t="str">
            <v/>
          </cell>
          <cell r="AO1049" t="str">
            <v xml:space="preserve"> </v>
          </cell>
          <cell r="AP1049" t="str">
            <v xml:space="preserve"> </v>
          </cell>
          <cell r="AQ1049" t="str">
            <v xml:space="preserve"> </v>
          </cell>
          <cell r="BE1049" t="str">
            <v xml:space="preserve"> </v>
          </cell>
          <cell r="BF1049" t="str">
            <v xml:space="preserve"> </v>
          </cell>
          <cell r="BY1049" t="str">
            <v xml:space="preserve"> </v>
          </cell>
          <cell r="DF1049" t="str">
            <v xml:space="preserve"> </v>
          </cell>
          <cell r="DG1049" t="str">
            <v xml:space="preserve"> </v>
          </cell>
          <cell r="DH1049" t="str">
            <v xml:space="preserve"> </v>
          </cell>
          <cell r="DI1049" t="str">
            <v xml:space="preserve"> </v>
          </cell>
        </row>
        <row r="1050">
          <cell r="F1050">
            <v>7</v>
          </cell>
          <cell r="T1050" t="str">
            <v xml:space="preserve"> </v>
          </cell>
          <cell r="U1050" t="str">
            <v xml:space="preserve"> </v>
          </cell>
          <cell r="V1050" t="str">
            <v xml:space="preserve"> </v>
          </cell>
          <cell r="W1050" t="str">
            <v xml:space="preserve"> </v>
          </cell>
          <cell r="AK1050">
            <v>36564</v>
          </cell>
          <cell r="AN1050" t="str">
            <v/>
          </cell>
          <cell r="AO1050" t="str">
            <v xml:space="preserve"> </v>
          </cell>
          <cell r="AP1050" t="str">
            <v xml:space="preserve"> </v>
          </cell>
          <cell r="AQ1050" t="str">
            <v xml:space="preserve"> </v>
          </cell>
          <cell r="BE1050" t="str">
            <v xml:space="preserve"> </v>
          </cell>
          <cell r="BF1050" t="str">
            <v xml:space="preserve"> </v>
          </cell>
          <cell r="BY1050" t="str">
            <v xml:space="preserve"> </v>
          </cell>
          <cell r="CB1050" t="str">
            <v xml:space="preserve"> </v>
          </cell>
          <cell r="DF1050" t="str">
            <v xml:space="preserve"> </v>
          </cell>
          <cell r="DG1050" t="str">
            <v xml:space="preserve"> </v>
          </cell>
          <cell r="DH1050" t="str">
            <v xml:space="preserve"> </v>
          </cell>
          <cell r="DI1050" t="str">
            <v xml:space="preserve"> </v>
          </cell>
        </row>
        <row r="1051">
          <cell r="F1051">
            <v>98</v>
          </cell>
          <cell r="T1051" t="str">
            <v xml:space="preserve"> </v>
          </cell>
          <cell r="U1051" t="str">
            <v xml:space="preserve"> </v>
          </cell>
          <cell r="V1051" t="str">
            <v xml:space="preserve"> </v>
          </cell>
          <cell r="W1051" t="str">
            <v xml:space="preserve"> </v>
          </cell>
          <cell r="AK1051">
            <v>36957</v>
          </cell>
          <cell r="AN1051" t="str">
            <v/>
          </cell>
          <cell r="AO1051" t="str">
            <v xml:space="preserve"> </v>
          </cell>
          <cell r="AP1051" t="str">
            <v xml:space="preserve"> </v>
          </cell>
          <cell r="AQ1051" t="str">
            <v xml:space="preserve"> </v>
          </cell>
          <cell r="BE1051" t="str">
            <v xml:space="preserve"> </v>
          </cell>
          <cell r="BF1051" t="str">
            <v xml:space="preserve"> </v>
          </cell>
          <cell r="BY1051" t="str">
            <v xml:space="preserve"> </v>
          </cell>
          <cell r="CB1051" t="str">
            <v xml:space="preserve"> </v>
          </cell>
          <cell r="DF1051" t="str">
            <v xml:space="preserve"> </v>
          </cell>
          <cell r="DG1051" t="str">
            <v xml:space="preserve"> </v>
          </cell>
          <cell r="DH1051" t="str">
            <v xml:space="preserve"> </v>
          </cell>
          <cell r="DI1051" t="str">
            <v xml:space="preserve"> </v>
          </cell>
        </row>
        <row r="1052">
          <cell r="F1052">
            <v>98</v>
          </cell>
          <cell r="T1052" t="str">
            <v xml:space="preserve"> </v>
          </cell>
          <cell r="U1052" t="str">
            <v xml:space="preserve"> </v>
          </cell>
          <cell r="V1052" t="str">
            <v xml:space="preserve"> </v>
          </cell>
          <cell r="W1052" t="str">
            <v xml:space="preserve"> </v>
          </cell>
          <cell r="AK1052">
            <v>36957</v>
          </cell>
          <cell r="AN1052" t="str">
            <v/>
          </cell>
          <cell r="AO1052" t="str">
            <v xml:space="preserve"> </v>
          </cell>
          <cell r="AP1052" t="str">
            <v xml:space="preserve"> </v>
          </cell>
          <cell r="AQ1052" t="str">
            <v xml:space="preserve"> </v>
          </cell>
          <cell r="BE1052" t="str">
            <v xml:space="preserve"> </v>
          </cell>
          <cell r="BF1052" t="str">
            <v xml:space="preserve"> </v>
          </cell>
          <cell r="BY1052" t="str">
            <v xml:space="preserve"> </v>
          </cell>
          <cell r="CB1052" t="str">
            <v xml:space="preserve"> </v>
          </cell>
          <cell r="DF1052" t="str">
            <v xml:space="preserve"> </v>
          </cell>
          <cell r="DG1052" t="str">
            <v xml:space="preserve"> </v>
          </cell>
          <cell r="DH1052" t="str">
            <v xml:space="preserve"> </v>
          </cell>
          <cell r="DI1052" t="str">
            <v xml:space="preserve"> </v>
          </cell>
        </row>
        <row r="1053">
          <cell r="F1053">
            <v>99</v>
          </cell>
          <cell r="T1053" t="str">
            <v xml:space="preserve"> </v>
          </cell>
          <cell r="U1053" t="str">
            <v xml:space="preserve"> </v>
          </cell>
          <cell r="V1053" t="str">
            <v xml:space="preserve"> </v>
          </cell>
          <cell r="W1053" t="str">
            <v xml:space="preserve"> </v>
          </cell>
          <cell r="AK1053">
            <v>35846</v>
          </cell>
          <cell r="AN1053" t="str">
            <v/>
          </cell>
          <cell r="AO1053" t="str">
            <v xml:space="preserve"> </v>
          </cell>
          <cell r="AP1053" t="str">
            <v xml:space="preserve"> </v>
          </cell>
          <cell r="AQ1053" t="str">
            <v xml:space="preserve"> </v>
          </cell>
          <cell r="BE1053" t="str">
            <v xml:space="preserve"> </v>
          </cell>
          <cell r="BF1053" t="str">
            <v xml:space="preserve"> </v>
          </cell>
          <cell r="BY1053" t="str">
            <v xml:space="preserve"> </v>
          </cell>
          <cell r="CB1053" t="str">
            <v xml:space="preserve"> </v>
          </cell>
          <cell r="DF1053" t="str">
            <v xml:space="preserve"> </v>
          </cell>
          <cell r="DG1053" t="str">
            <v xml:space="preserve"> </v>
          </cell>
          <cell r="DH1053" t="str">
            <v xml:space="preserve"> </v>
          </cell>
          <cell r="DI1053" t="str">
            <v xml:space="preserve"> </v>
          </cell>
        </row>
        <row r="1054">
          <cell r="F1054">
            <v>99</v>
          </cell>
          <cell r="H1054">
            <v>600</v>
          </cell>
          <cell r="K1054" t="str">
            <v xml:space="preserve"> </v>
          </cell>
          <cell r="L1054" t="str">
            <v xml:space="preserve"> </v>
          </cell>
          <cell r="M1054" t="str">
            <v xml:space="preserve"> </v>
          </cell>
          <cell r="N1054" t="str">
            <v xml:space="preserve"> </v>
          </cell>
          <cell r="O1054" t="str">
            <v xml:space="preserve"> </v>
          </cell>
          <cell r="P1054" t="str">
            <v xml:space="preserve"> </v>
          </cell>
          <cell r="R1054" t="str">
            <v xml:space="preserve"> </v>
          </cell>
          <cell r="S1054" t="str">
            <v xml:space="preserve"> </v>
          </cell>
          <cell r="T1054" t="str">
            <v xml:space="preserve"> </v>
          </cell>
          <cell r="U1054" t="str">
            <v xml:space="preserve"> </v>
          </cell>
          <cell r="V1054" t="str">
            <v xml:space="preserve"> </v>
          </cell>
          <cell r="W1054" t="str">
            <v xml:space="preserve"> </v>
          </cell>
          <cell r="AK1054">
            <v>35846</v>
          </cell>
          <cell r="AN1054" t="str">
            <v/>
          </cell>
          <cell r="AO1054" t="str">
            <v xml:space="preserve"> </v>
          </cell>
          <cell r="AP1054" t="str">
            <v xml:space="preserve"> </v>
          </cell>
          <cell r="AQ1054" t="str">
            <v xml:space="preserve"> </v>
          </cell>
          <cell r="BE1054" t="str">
            <v xml:space="preserve"> </v>
          </cell>
          <cell r="BF1054" t="str">
            <v xml:space="preserve"> </v>
          </cell>
          <cell r="BY1054" t="str">
            <v xml:space="preserve"> </v>
          </cell>
          <cell r="CB1054" t="str">
            <v xml:space="preserve"> </v>
          </cell>
          <cell r="DF1054" t="str">
            <v xml:space="preserve"> </v>
          </cell>
          <cell r="DG1054" t="str">
            <v xml:space="preserve"> </v>
          </cell>
          <cell r="DH1054" t="str">
            <v xml:space="preserve"> </v>
          </cell>
          <cell r="DI1054" t="str">
            <v xml:space="preserve"> </v>
          </cell>
        </row>
        <row r="1055">
          <cell r="F1055">
            <v>100</v>
          </cell>
          <cell r="G1055">
            <v>14</v>
          </cell>
          <cell r="H1055">
            <v>600</v>
          </cell>
          <cell r="I1055">
            <v>15</v>
          </cell>
          <cell r="K1055" t="str">
            <v xml:space="preserve"> </v>
          </cell>
          <cell r="L1055" t="str">
            <v xml:space="preserve"> </v>
          </cell>
          <cell r="M1055" t="str">
            <v xml:space="preserve"> </v>
          </cell>
          <cell r="N1055" t="str">
            <v xml:space="preserve"> </v>
          </cell>
          <cell r="O1055" t="str">
            <v xml:space="preserve"> </v>
          </cell>
          <cell r="P1055" t="str">
            <v xml:space="preserve"> </v>
          </cell>
          <cell r="R1055" t="str">
            <v xml:space="preserve"> </v>
          </cell>
          <cell r="S1055" t="str">
            <v xml:space="preserve"> </v>
          </cell>
          <cell r="T1055" t="str">
            <v xml:space="preserve"> </v>
          </cell>
          <cell r="U1055" t="str">
            <v xml:space="preserve"> </v>
          </cell>
          <cell r="V1055" t="str">
            <v xml:space="preserve"> </v>
          </cell>
          <cell r="W1055" t="str">
            <v xml:space="preserve"> </v>
          </cell>
          <cell r="AK1055">
            <v>36027</v>
          </cell>
          <cell r="AN1055" t="str">
            <v>03GB-2B</v>
          </cell>
          <cell r="AO1055" t="str">
            <v xml:space="preserve"> </v>
          </cell>
          <cell r="AP1055" t="str">
            <v xml:space="preserve"> </v>
          </cell>
          <cell r="AQ1055" t="str">
            <v xml:space="preserve"> </v>
          </cell>
          <cell r="BE1055" t="str">
            <v xml:space="preserve"> </v>
          </cell>
          <cell r="BF1055" t="str">
            <v xml:space="preserve"> </v>
          </cell>
          <cell r="BY1055" t="str">
            <v xml:space="preserve"> </v>
          </cell>
          <cell r="CB1055" t="str">
            <v xml:space="preserve"> </v>
          </cell>
          <cell r="DF1055" t="str">
            <v xml:space="preserve"> </v>
          </cell>
          <cell r="DG1055" t="str">
            <v xml:space="preserve"> </v>
          </cell>
          <cell r="DH1055" t="str">
            <v xml:space="preserve"> </v>
          </cell>
          <cell r="DI1055" t="str">
            <v xml:space="preserve"> </v>
          </cell>
        </row>
        <row r="1056">
          <cell r="F1056">
            <v>238</v>
          </cell>
          <cell r="G1056">
            <v>12</v>
          </cell>
          <cell r="I1056">
            <v>10</v>
          </cell>
          <cell r="K1056" t="str">
            <v xml:space="preserve"> </v>
          </cell>
          <cell r="L1056" t="str">
            <v xml:space="preserve"> </v>
          </cell>
          <cell r="M1056" t="str">
            <v xml:space="preserve"> </v>
          </cell>
          <cell r="N1056" t="str">
            <v xml:space="preserve"> </v>
          </cell>
          <cell r="O1056" t="str">
            <v xml:space="preserve"> </v>
          </cell>
          <cell r="P1056" t="str">
            <v xml:space="preserve"> </v>
          </cell>
          <cell r="R1056" t="str">
            <v xml:space="preserve"> </v>
          </cell>
          <cell r="S1056" t="str">
            <v xml:space="preserve"> </v>
          </cell>
          <cell r="T1056" t="str">
            <v xml:space="preserve"> </v>
          </cell>
          <cell r="U1056" t="str">
            <v xml:space="preserve"> </v>
          </cell>
          <cell r="V1056" t="str">
            <v xml:space="preserve"> </v>
          </cell>
          <cell r="W1056" t="str">
            <v xml:space="preserve"> </v>
          </cell>
          <cell r="AK1056">
            <v>36564</v>
          </cell>
          <cell r="AN1056" t="str">
            <v>04PIP-2A</v>
          </cell>
          <cell r="AO1056" t="str">
            <v xml:space="preserve"> </v>
          </cell>
          <cell r="AP1056" t="str">
            <v xml:space="preserve"> </v>
          </cell>
          <cell r="AQ1056" t="str">
            <v xml:space="preserve"> </v>
          </cell>
          <cell r="BD1056">
            <v>1000211</v>
          </cell>
          <cell r="BE1056" t="str">
            <v xml:space="preserve"> </v>
          </cell>
          <cell r="BF1056" t="str">
            <v xml:space="preserve"> </v>
          </cell>
          <cell r="BY1056" t="str">
            <v xml:space="preserve"> </v>
          </cell>
          <cell r="CB1056" t="str">
            <v xml:space="preserve"> </v>
          </cell>
          <cell r="DF1056" t="str">
            <v xml:space="preserve"> </v>
          </cell>
          <cell r="DG1056" t="str">
            <v xml:space="preserve"> </v>
          </cell>
          <cell r="DH1056" t="str">
            <v xml:space="preserve"> </v>
          </cell>
          <cell r="DI1056" t="str">
            <v xml:space="preserve"> </v>
          </cell>
        </row>
        <row r="1057">
          <cell r="F1057">
            <v>239</v>
          </cell>
          <cell r="K1057" t="str">
            <v xml:space="preserve"> </v>
          </cell>
          <cell r="L1057" t="str">
            <v xml:space="preserve"> </v>
          </cell>
          <cell r="M1057" t="str">
            <v xml:space="preserve"> </v>
          </cell>
          <cell r="N1057" t="str">
            <v xml:space="preserve"> </v>
          </cell>
          <cell r="O1057" t="str">
            <v xml:space="preserve"> </v>
          </cell>
          <cell r="P1057" t="str">
            <v xml:space="preserve"> </v>
          </cell>
          <cell r="R1057" t="str">
            <v xml:space="preserve"> </v>
          </cell>
          <cell r="S1057" t="str">
            <v xml:space="preserve"> </v>
          </cell>
          <cell r="T1057" t="str">
            <v xml:space="preserve"> </v>
          </cell>
          <cell r="U1057" t="str">
            <v xml:space="preserve"> </v>
          </cell>
          <cell r="V1057" t="str">
            <v xml:space="preserve"> </v>
          </cell>
          <cell r="W1057" t="str">
            <v xml:space="preserve"> </v>
          </cell>
          <cell r="AK1057">
            <v>36564</v>
          </cell>
          <cell r="AN1057" t="str">
            <v/>
          </cell>
          <cell r="AO1057" t="str">
            <v xml:space="preserve"> </v>
          </cell>
          <cell r="AP1057" t="str">
            <v xml:space="preserve"> </v>
          </cell>
          <cell r="AQ1057" t="str">
            <v xml:space="preserve"> </v>
          </cell>
          <cell r="BD1057">
            <v>1000212</v>
          </cell>
          <cell r="BE1057" t="str">
            <v xml:space="preserve"> </v>
          </cell>
          <cell r="BF1057" t="str">
            <v xml:space="preserve"> </v>
          </cell>
          <cell r="BY1057" t="str">
            <v xml:space="preserve"> </v>
          </cell>
          <cell r="CB1057" t="str">
            <v xml:space="preserve"> </v>
          </cell>
          <cell r="DF1057" t="str">
            <v xml:space="preserve"> </v>
          </cell>
          <cell r="DG1057" t="str">
            <v xml:space="preserve"> </v>
          </cell>
          <cell r="DH1057" t="str">
            <v xml:space="preserve"> </v>
          </cell>
          <cell r="DI1057" t="str">
            <v xml:space="preserve"> </v>
          </cell>
        </row>
        <row r="1058">
          <cell r="F1058">
            <v>239</v>
          </cell>
          <cell r="U1058" t="str">
            <v xml:space="preserve"> </v>
          </cell>
          <cell r="V1058" t="str">
            <v xml:space="preserve"> </v>
          </cell>
          <cell r="W1058" t="str">
            <v xml:space="preserve"> </v>
          </cell>
          <cell r="AK1058">
            <v>36564</v>
          </cell>
          <cell r="AN1058" t="str">
            <v/>
          </cell>
          <cell r="AO1058" t="str">
            <v xml:space="preserve"> </v>
          </cell>
          <cell r="AP1058" t="str">
            <v xml:space="preserve"> </v>
          </cell>
          <cell r="AQ1058" t="str">
            <v xml:space="preserve"> </v>
          </cell>
          <cell r="BD1058">
            <v>1000212</v>
          </cell>
          <cell r="BE1058" t="str">
            <v xml:space="preserve"> </v>
          </cell>
          <cell r="BF1058" t="str">
            <v xml:space="preserve"> </v>
          </cell>
          <cell r="BY1058" t="str">
            <v xml:space="preserve"> </v>
          </cell>
          <cell r="CB1058" t="str">
            <v xml:space="preserve"> </v>
          </cell>
          <cell r="DF1058" t="str">
            <v xml:space="preserve"> </v>
          </cell>
          <cell r="DG1058" t="str">
            <v xml:space="preserve"> </v>
          </cell>
          <cell r="DH1058" t="str">
            <v xml:space="preserve"> </v>
          </cell>
          <cell r="DI1058" t="str">
            <v xml:space="preserve"> </v>
          </cell>
        </row>
        <row r="1059">
          <cell r="F1059" t="str">
            <v>240P</v>
          </cell>
          <cell r="H1059">
            <v>600</v>
          </cell>
          <cell r="K1059" t="str">
            <v xml:space="preserve"> </v>
          </cell>
          <cell r="L1059" t="str">
            <v xml:space="preserve"> </v>
          </cell>
          <cell r="M1059" t="str">
            <v xml:space="preserve"> </v>
          </cell>
          <cell r="N1059" t="str">
            <v xml:space="preserve"> </v>
          </cell>
          <cell r="O1059" t="str">
            <v xml:space="preserve"> </v>
          </cell>
          <cell r="P1059" t="str">
            <v xml:space="preserve"> </v>
          </cell>
          <cell r="R1059" t="str">
            <v xml:space="preserve"> </v>
          </cell>
          <cell r="S1059" t="str">
            <v xml:space="preserve"> </v>
          </cell>
          <cell r="T1059" t="str">
            <v xml:space="preserve"> </v>
          </cell>
          <cell r="U1059" t="str">
            <v xml:space="preserve"> </v>
          </cell>
          <cell r="V1059" t="str">
            <v xml:space="preserve"> </v>
          </cell>
          <cell r="W1059" t="str">
            <v xml:space="preserve"> </v>
          </cell>
          <cell r="AK1059">
            <v>36564</v>
          </cell>
          <cell r="AN1059" t="str">
            <v/>
          </cell>
          <cell r="AO1059" t="str">
            <v xml:space="preserve"> </v>
          </cell>
          <cell r="AP1059" t="str">
            <v xml:space="preserve"> </v>
          </cell>
          <cell r="AQ1059" t="str">
            <v xml:space="preserve"> </v>
          </cell>
          <cell r="BE1059" t="str">
            <v xml:space="preserve"> </v>
          </cell>
          <cell r="BF1059" t="str">
            <v xml:space="preserve"> </v>
          </cell>
          <cell r="BY1059" t="str">
            <v xml:space="preserve"> </v>
          </cell>
          <cell r="CB1059" t="str">
            <v xml:space="preserve"> </v>
          </cell>
          <cell r="DF1059" t="str">
            <v xml:space="preserve"> </v>
          </cell>
          <cell r="DG1059" t="str">
            <v xml:space="preserve"> </v>
          </cell>
          <cell r="DH1059" t="str">
            <v xml:space="preserve"> </v>
          </cell>
          <cell r="DI1059" t="str">
            <v xml:space="preserve"> </v>
          </cell>
        </row>
        <row r="1060">
          <cell r="F1060" t="str">
            <v>240P</v>
          </cell>
          <cell r="H1060">
            <v>600</v>
          </cell>
          <cell r="K1060" t="str">
            <v xml:space="preserve"> </v>
          </cell>
          <cell r="L1060" t="str">
            <v xml:space="preserve"> </v>
          </cell>
          <cell r="M1060" t="str">
            <v xml:space="preserve"> </v>
          </cell>
          <cell r="N1060" t="str">
            <v xml:space="preserve"> </v>
          </cell>
          <cell r="O1060" t="str">
            <v xml:space="preserve"> </v>
          </cell>
          <cell r="P1060" t="str">
            <v xml:space="preserve"> </v>
          </cell>
          <cell r="R1060" t="str">
            <v xml:space="preserve"> </v>
          </cell>
          <cell r="S1060" t="str">
            <v xml:space="preserve"> </v>
          </cell>
          <cell r="T1060" t="str">
            <v xml:space="preserve"> </v>
          </cell>
          <cell r="U1060" t="str">
            <v xml:space="preserve"> </v>
          </cell>
          <cell r="V1060" t="str">
            <v xml:space="preserve"> </v>
          </cell>
          <cell r="W1060" t="str">
            <v xml:space="preserve"> </v>
          </cell>
          <cell r="AK1060">
            <v>36564</v>
          </cell>
          <cell r="AN1060" t="str">
            <v/>
          </cell>
          <cell r="AO1060" t="str">
            <v xml:space="preserve"> </v>
          </cell>
          <cell r="AP1060" t="str">
            <v xml:space="preserve"> </v>
          </cell>
          <cell r="AQ1060" t="str">
            <v xml:space="preserve"> </v>
          </cell>
          <cell r="BE1060" t="str">
            <v xml:space="preserve"> </v>
          </cell>
          <cell r="BF1060" t="str">
            <v xml:space="preserve"> </v>
          </cell>
          <cell r="BY1060" t="str">
            <v xml:space="preserve"> </v>
          </cell>
          <cell r="CB1060" t="str">
            <v xml:space="preserve"> </v>
          </cell>
          <cell r="DF1060" t="str">
            <v xml:space="preserve"> </v>
          </cell>
          <cell r="DG1060" t="str">
            <v xml:space="preserve"> </v>
          </cell>
          <cell r="DH1060" t="str">
            <v xml:space="preserve"> </v>
          </cell>
          <cell r="DI1060" t="str">
            <v xml:space="preserve"> </v>
          </cell>
        </row>
        <row r="1061">
          <cell r="F1061" t="str">
            <v>623P</v>
          </cell>
          <cell r="AK1061">
            <v>36957</v>
          </cell>
          <cell r="AN1061" t="str">
            <v>10BS-5B</v>
          </cell>
        </row>
        <row r="1062">
          <cell r="F1062" t="str">
            <v>623P</v>
          </cell>
          <cell r="K1062" t="str">
            <v xml:space="preserve"> </v>
          </cell>
          <cell r="L1062" t="str">
            <v xml:space="preserve"> </v>
          </cell>
          <cell r="M1062" t="str">
            <v xml:space="preserve"> </v>
          </cell>
          <cell r="N1062" t="str">
            <v xml:space="preserve"> </v>
          </cell>
          <cell r="O1062" t="str">
            <v xml:space="preserve"> </v>
          </cell>
          <cell r="P1062" t="str">
            <v xml:space="preserve"> </v>
          </cell>
          <cell r="R1062" t="str">
            <v xml:space="preserve"> </v>
          </cell>
          <cell r="S1062" t="str">
            <v xml:space="preserve"> </v>
          </cell>
          <cell r="T1062" t="str">
            <v xml:space="preserve"> </v>
          </cell>
          <cell r="U1062" t="str">
            <v xml:space="preserve"> </v>
          </cell>
          <cell r="V1062" t="str">
            <v xml:space="preserve"> </v>
          </cell>
          <cell r="W1062" t="str">
            <v xml:space="preserve"> </v>
          </cell>
          <cell r="AK1062">
            <v>36957</v>
          </cell>
          <cell r="AN1062" t="str">
            <v/>
          </cell>
        </row>
        <row r="1063">
          <cell r="F1063" t="str">
            <v>678P</v>
          </cell>
          <cell r="G1063">
            <v>21</v>
          </cell>
          <cell r="J1063">
            <v>40439</v>
          </cell>
          <cell r="K1063">
            <v>261</v>
          </cell>
          <cell r="L1063">
            <v>0</v>
          </cell>
          <cell r="R1063" t="str">
            <v xml:space="preserve"> </v>
          </cell>
          <cell r="S1063" t="str">
            <v xml:space="preserve"> </v>
          </cell>
          <cell r="U1063" t="str">
            <v xml:space="preserve"> </v>
          </cell>
          <cell r="V1063" t="str">
            <v xml:space="preserve"> </v>
          </cell>
          <cell r="W1063" t="str">
            <v xml:space="preserve"> </v>
          </cell>
          <cell r="AK1063">
            <v>36564</v>
          </cell>
          <cell r="AN1063" t="str">
            <v>10BS-8A</v>
          </cell>
          <cell r="BD1063">
            <v>1000213</v>
          </cell>
        </row>
        <row r="1064">
          <cell r="F1064" t="str">
            <v>678P</v>
          </cell>
          <cell r="K1064" t="str">
            <v xml:space="preserve"> </v>
          </cell>
          <cell r="L1064" t="str">
            <v xml:space="preserve"> </v>
          </cell>
          <cell r="M1064" t="str">
            <v xml:space="preserve"> </v>
          </cell>
          <cell r="N1064" t="str">
            <v xml:space="preserve"> </v>
          </cell>
          <cell r="O1064" t="str">
            <v xml:space="preserve"> </v>
          </cell>
          <cell r="P1064" t="str">
            <v xml:space="preserve"> </v>
          </cell>
          <cell r="R1064" t="str">
            <v xml:space="preserve"> </v>
          </cell>
          <cell r="S1064" t="str">
            <v xml:space="preserve"> </v>
          </cell>
          <cell r="T1064" t="str">
            <v xml:space="preserve"> </v>
          </cell>
          <cell r="U1064" t="str">
            <v xml:space="preserve"> </v>
          </cell>
          <cell r="V1064" t="str">
            <v xml:space="preserve"> </v>
          </cell>
          <cell r="W1064" t="str">
            <v xml:space="preserve"> </v>
          </cell>
          <cell r="AK1064">
            <v>36564</v>
          </cell>
          <cell r="AN1064" t="str">
            <v/>
          </cell>
          <cell r="BD1064">
            <v>1000213</v>
          </cell>
        </row>
        <row r="1065">
          <cell r="F1065" t="str">
            <v>711P</v>
          </cell>
          <cell r="K1065" t="str">
            <v xml:space="preserve"> </v>
          </cell>
          <cell r="L1065" t="str">
            <v xml:space="preserve"> </v>
          </cell>
          <cell r="M1065" t="str">
            <v xml:space="preserve"> </v>
          </cell>
          <cell r="N1065" t="str">
            <v xml:space="preserve"> </v>
          </cell>
          <cell r="O1065" t="str">
            <v xml:space="preserve"> </v>
          </cell>
          <cell r="P1065" t="str">
            <v xml:space="preserve"> </v>
          </cell>
          <cell r="R1065" t="str">
            <v xml:space="preserve"> </v>
          </cell>
          <cell r="S1065" t="str">
            <v xml:space="preserve"> </v>
          </cell>
          <cell r="U1065" t="str">
            <v xml:space="preserve"> </v>
          </cell>
          <cell r="V1065" t="str">
            <v xml:space="preserve"> </v>
          </cell>
          <cell r="W1065" t="str">
            <v xml:space="preserve"> </v>
          </cell>
          <cell r="AK1065">
            <v>36564</v>
          </cell>
          <cell r="AN1065" t="str">
            <v/>
          </cell>
          <cell r="BD1065">
            <v>1000214</v>
          </cell>
        </row>
        <row r="1066">
          <cell r="F1066" t="str">
            <v>711P</v>
          </cell>
          <cell r="K1066" t="str">
            <v xml:space="preserve"> </v>
          </cell>
          <cell r="L1066" t="str">
            <v xml:space="preserve"> </v>
          </cell>
          <cell r="M1066" t="str">
            <v xml:space="preserve"> </v>
          </cell>
          <cell r="N1066" t="str">
            <v xml:space="preserve"> </v>
          </cell>
          <cell r="O1066" t="str">
            <v xml:space="preserve"> </v>
          </cell>
          <cell r="P1066" t="str">
            <v xml:space="preserve"> </v>
          </cell>
          <cell r="R1066" t="str">
            <v xml:space="preserve"> </v>
          </cell>
          <cell r="S1066" t="str">
            <v xml:space="preserve"> </v>
          </cell>
          <cell r="T1066" t="str">
            <v xml:space="preserve"> </v>
          </cell>
          <cell r="U1066" t="str">
            <v xml:space="preserve"> </v>
          </cell>
          <cell r="V1066" t="str">
            <v xml:space="preserve"> </v>
          </cell>
          <cell r="W1066" t="str">
            <v xml:space="preserve"> </v>
          </cell>
          <cell r="AK1066">
            <v>36564</v>
          </cell>
          <cell r="AN1066" t="str">
            <v/>
          </cell>
          <cell r="BD1066">
            <v>1000214</v>
          </cell>
        </row>
        <row r="1067">
          <cell r="F1067" t="str">
            <v>726P</v>
          </cell>
          <cell r="AK1067">
            <v>36957</v>
          </cell>
          <cell r="AN1067" t="str">
            <v/>
          </cell>
          <cell r="AO1067" t="str">
            <v xml:space="preserve"> </v>
          </cell>
          <cell r="AP1067" t="str">
            <v xml:space="preserve"> </v>
          </cell>
          <cell r="AQ1067" t="str">
            <v xml:space="preserve"> </v>
          </cell>
          <cell r="BE1067" t="str">
            <v xml:space="preserve"> </v>
          </cell>
          <cell r="BF1067" t="str">
            <v xml:space="preserve"> </v>
          </cell>
          <cell r="BY1067" t="str">
            <v xml:space="preserve"> </v>
          </cell>
          <cell r="CB1067" t="str">
            <v xml:space="preserve"> </v>
          </cell>
          <cell r="DF1067" t="str">
            <v xml:space="preserve"> </v>
          </cell>
          <cell r="DG1067" t="str">
            <v xml:space="preserve"> </v>
          </cell>
          <cell r="DH1067" t="str">
            <v xml:space="preserve"> </v>
          </cell>
          <cell r="DI1067" t="str">
            <v xml:space="preserve"> </v>
          </cell>
        </row>
        <row r="1068">
          <cell r="F1068" t="str">
            <v>726P</v>
          </cell>
          <cell r="K1068" t="str">
            <v xml:space="preserve"> </v>
          </cell>
          <cell r="L1068" t="str">
            <v xml:space="preserve"> </v>
          </cell>
          <cell r="M1068" t="str">
            <v xml:space="preserve"> </v>
          </cell>
          <cell r="N1068" t="str">
            <v xml:space="preserve"> </v>
          </cell>
          <cell r="O1068" t="str">
            <v xml:space="preserve"> </v>
          </cell>
          <cell r="P1068" t="str">
            <v xml:space="preserve"> </v>
          </cell>
          <cell r="R1068" t="str">
            <v xml:space="preserve"> </v>
          </cell>
          <cell r="S1068" t="str">
            <v xml:space="preserve"> </v>
          </cell>
          <cell r="T1068" t="str">
            <v xml:space="preserve"> </v>
          </cell>
          <cell r="U1068" t="str">
            <v xml:space="preserve"> </v>
          </cell>
          <cell r="V1068" t="str">
            <v xml:space="preserve"> </v>
          </cell>
          <cell r="W1068" t="str">
            <v xml:space="preserve"> </v>
          </cell>
          <cell r="AK1068">
            <v>36957</v>
          </cell>
          <cell r="AN1068" t="str">
            <v/>
          </cell>
          <cell r="AO1068" t="str">
            <v xml:space="preserve"> </v>
          </cell>
          <cell r="AP1068" t="str">
            <v xml:space="preserve"> </v>
          </cell>
          <cell r="AQ1068" t="str">
            <v xml:space="preserve"> </v>
          </cell>
          <cell r="BE1068" t="str">
            <v xml:space="preserve"> </v>
          </cell>
          <cell r="BF1068" t="str">
            <v xml:space="preserve"> </v>
          </cell>
          <cell r="BY1068" t="str">
            <v xml:space="preserve"> </v>
          </cell>
          <cell r="CB1068" t="str">
            <v xml:space="preserve"> </v>
          </cell>
          <cell r="DF1068" t="str">
            <v xml:space="preserve"> </v>
          </cell>
          <cell r="DG1068" t="str">
            <v xml:space="preserve"> </v>
          </cell>
          <cell r="DH1068" t="str">
            <v xml:space="preserve"> </v>
          </cell>
          <cell r="DI1068" t="str">
            <v xml:space="preserve"> </v>
          </cell>
        </row>
        <row r="1069">
          <cell r="F1069" t="str">
            <v>731P</v>
          </cell>
          <cell r="G1069">
            <v>14</v>
          </cell>
          <cell r="H1069">
            <v>600</v>
          </cell>
          <cell r="I1069">
            <v>15</v>
          </cell>
          <cell r="K1069" t="str">
            <v xml:space="preserve"> </v>
          </cell>
          <cell r="L1069" t="str">
            <v xml:space="preserve"> </v>
          </cell>
          <cell r="M1069" t="str">
            <v xml:space="preserve"> </v>
          </cell>
          <cell r="N1069" t="str">
            <v xml:space="preserve"> </v>
          </cell>
          <cell r="O1069" t="str">
            <v xml:space="preserve"> </v>
          </cell>
          <cell r="P1069" t="str">
            <v xml:space="preserve"> </v>
          </cell>
          <cell r="R1069" t="str">
            <v xml:space="preserve"> </v>
          </cell>
          <cell r="S1069" t="str">
            <v xml:space="preserve"> </v>
          </cell>
          <cell r="AK1069">
            <v>36027</v>
          </cell>
          <cell r="AN1069" t="str">
            <v>02GB-2B</v>
          </cell>
          <cell r="AO1069" t="str">
            <v xml:space="preserve"> </v>
          </cell>
          <cell r="AP1069" t="str">
            <v xml:space="preserve"> </v>
          </cell>
          <cell r="AQ1069" t="str">
            <v xml:space="preserve"> </v>
          </cell>
          <cell r="BE1069" t="str">
            <v xml:space="preserve"> </v>
          </cell>
          <cell r="BF1069" t="str">
            <v xml:space="preserve"> </v>
          </cell>
          <cell r="BY1069" t="str">
            <v xml:space="preserve"> </v>
          </cell>
          <cell r="CB1069" t="str">
            <v xml:space="preserve"> </v>
          </cell>
          <cell r="DF1069" t="str">
            <v xml:space="preserve"> </v>
          </cell>
          <cell r="DG1069" t="str">
            <v xml:space="preserve"> </v>
          </cell>
          <cell r="DH1069" t="str">
            <v xml:space="preserve"> </v>
          </cell>
          <cell r="DI1069" t="str">
            <v xml:space="preserve"> </v>
          </cell>
        </row>
        <row r="1070">
          <cell r="F1070" t="str">
            <v>732P</v>
          </cell>
          <cell r="G1070">
            <v>31</v>
          </cell>
          <cell r="J1070">
            <v>40439</v>
          </cell>
          <cell r="K1070">
            <v>261</v>
          </cell>
          <cell r="L1070">
            <v>0</v>
          </cell>
          <cell r="R1070" t="str">
            <v xml:space="preserve"> </v>
          </cell>
          <cell r="S1070" t="str">
            <v xml:space="preserve"> </v>
          </cell>
          <cell r="T1070" t="str">
            <v xml:space="preserve"> </v>
          </cell>
          <cell r="U1070" t="str">
            <v xml:space="preserve"> </v>
          </cell>
          <cell r="V1070" t="str">
            <v xml:space="preserve"> </v>
          </cell>
          <cell r="W1070" t="str">
            <v xml:space="preserve"> </v>
          </cell>
          <cell r="AK1070">
            <v>36957</v>
          </cell>
          <cell r="AN1070" t="str">
            <v>10BS-4B</v>
          </cell>
          <cell r="AO1070" t="str">
            <v xml:space="preserve"> </v>
          </cell>
          <cell r="AP1070" t="str">
            <v xml:space="preserve"> </v>
          </cell>
          <cell r="AQ1070" t="str">
            <v xml:space="preserve"> </v>
          </cell>
          <cell r="BD1070">
            <v>1000215</v>
          </cell>
          <cell r="BE1070" t="str">
            <v xml:space="preserve"> </v>
          </cell>
          <cell r="BF1070" t="str">
            <v xml:space="preserve"> </v>
          </cell>
          <cell r="BY1070" t="str">
            <v xml:space="preserve"> </v>
          </cell>
          <cell r="CB1070" t="str">
            <v xml:space="preserve"> </v>
          </cell>
          <cell r="DF1070" t="str">
            <v xml:space="preserve"> </v>
          </cell>
          <cell r="DG1070" t="str">
            <v xml:space="preserve"> </v>
          </cell>
          <cell r="DH1070" t="str">
            <v xml:space="preserve"> </v>
          </cell>
          <cell r="DI1070" t="str">
            <v xml:space="preserve"> </v>
          </cell>
        </row>
        <row r="1071">
          <cell r="F1071" t="str">
            <v>732P</v>
          </cell>
          <cell r="G1071">
            <v>31</v>
          </cell>
          <cell r="H1071">
            <v>600</v>
          </cell>
          <cell r="M1071" t="str">
            <v xml:space="preserve"> </v>
          </cell>
          <cell r="N1071" t="str">
            <v xml:space="preserve"> </v>
          </cell>
          <cell r="O1071" t="str">
            <v xml:space="preserve"> </v>
          </cell>
          <cell r="P1071" t="str">
            <v xml:space="preserve"> </v>
          </cell>
          <cell r="R1071" t="str">
            <v xml:space="preserve"> </v>
          </cell>
          <cell r="S1071" t="str">
            <v xml:space="preserve"> </v>
          </cell>
          <cell r="T1071" t="str">
            <v xml:space="preserve"> </v>
          </cell>
          <cell r="U1071" t="str">
            <v xml:space="preserve"> </v>
          </cell>
          <cell r="V1071" t="str">
            <v xml:space="preserve"> </v>
          </cell>
          <cell r="W1071" t="str">
            <v xml:space="preserve"> </v>
          </cell>
          <cell r="AK1071">
            <v>36957</v>
          </cell>
          <cell r="AN1071" t="str">
            <v/>
          </cell>
          <cell r="AO1071" t="str">
            <v xml:space="preserve"> </v>
          </cell>
          <cell r="AP1071" t="str">
            <v xml:space="preserve"> </v>
          </cell>
          <cell r="AQ1071" t="str">
            <v xml:space="preserve"> </v>
          </cell>
          <cell r="BD1071">
            <v>1000215</v>
          </cell>
          <cell r="BE1071" t="str">
            <v xml:space="preserve"> </v>
          </cell>
          <cell r="BF1071" t="str">
            <v xml:space="preserve"> </v>
          </cell>
          <cell r="BY1071" t="str">
            <v xml:space="preserve"> </v>
          </cell>
          <cell r="CB1071" t="str">
            <v xml:space="preserve"> </v>
          </cell>
          <cell r="DF1071" t="str">
            <v xml:space="preserve"> </v>
          </cell>
          <cell r="DG1071" t="str">
            <v xml:space="preserve"> </v>
          </cell>
          <cell r="DH1071" t="str">
            <v xml:space="preserve"> </v>
          </cell>
          <cell r="DI1071" t="str">
            <v xml:space="preserve"> </v>
          </cell>
        </row>
        <row r="1072">
          <cell r="F1072" t="str">
            <v>742P</v>
          </cell>
          <cell r="AK1072">
            <v>36564</v>
          </cell>
          <cell r="AN1072" t="str">
            <v/>
          </cell>
          <cell r="AO1072" t="str">
            <v xml:space="preserve"> </v>
          </cell>
          <cell r="AP1072" t="str">
            <v xml:space="preserve"> </v>
          </cell>
          <cell r="AQ1072" t="str">
            <v xml:space="preserve"> </v>
          </cell>
          <cell r="BD1072">
            <v>1000216</v>
          </cell>
          <cell r="BE1072" t="str">
            <v xml:space="preserve"> </v>
          </cell>
          <cell r="BF1072" t="str">
            <v xml:space="preserve"> </v>
          </cell>
          <cell r="BY1072" t="str">
            <v xml:space="preserve"> </v>
          </cell>
          <cell r="CB1072" t="str">
            <v xml:space="preserve"> </v>
          </cell>
          <cell r="DF1072" t="str">
            <v xml:space="preserve"> </v>
          </cell>
          <cell r="DG1072" t="str">
            <v xml:space="preserve"> </v>
          </cell>
          <cell r="DH1072" t="str">
            <v xml:space="preserve"> </v>
          </cell>
          <cell r="DI1072" t="str">
            <v xml:space="preserve"> </v>
          </cell>
        </row>
        <row r="1073">
          <cell r="F1073" t="str">
            <v>742P</v>
          </cell>
          <cell r="K1073" t="str">
            <v xml:space="preserve"> </v>
          </cell>
          <cell r="L1073" t="str">
            <v xml:space="preserve"> </v>
          </cell>
          <cell r="M1073" t="str">
            <v xml:space="preserve"> </v>
          </cell>
          <cell r="N1073" t="str">
            <v xml:space="preserve"> </v>
          </cell>
          <cell r="O1073" t="str">
            <v xml:space="preserve"> </v>
          </cell>
          <cell r="P1073" t="str">
            <v xml:space="preserve"> </v>
          </cell>
          <cell r="R1073" t="str">
            <v xml:space="preserve"> </v>
          </cell>
          <cell r="S1073" t="str">
            <v xml:space="preserve"> </v>
          </cell>
          <cell r="AK1073">
            <v>36564</v>
          </cell>
          <cell r="AN1073" t="str">
            <v/>
          </cell>
          <cell r="AO1073" t="str">
            <v xml:space="preserve"> </v>
          </cell>
          <cell r="AP1073" t="str">
            <v xml:space="preserve"> </v>
          </cell>
          <cell r="AQ1073" t="str">
            <v xml:space="preserve"> </v>
          </cell>
          <cell r="BD1073">
            <v>1000216</v>
          </cell>
          <cell r="BE1073" t="str">
            <v xml:space="preserve"> </v>
          </cell>
          <cell r="BF1073" t="str">
            <v xml:space="preserve"> </v>
          </cell>
          <cell r="BY1073" t="str">
            <v xml:space="preserve"> </v>
          </cell>
          <cell r="CB1073" t="str">
            <v xml:space="preserve"> </v>
          </cell>
          <cell r="DF1073" t="str">
            <v xml:space="preserve"> </v>
          </cell>
          <cell r="DG1073" t="str">
            <v xml:space="preserve"> </v>
          </cell>
          <cell r="DH1073" t="str">
            <v xml:space="preserve"> </v>
          </cell>
          <cell r="DI1073" t="str">
            <v xml:space="preserve"> </v>
          </cell>
        </row>
        <row r="1074">
          <cell r="F1074" t="str">
            <v>748P</v>
          </cell>
          <cell r="K1074" t="str">
            <v xml:space="preserve"> </v>
          </cell>
          <cell r="L1074" t="str">
            <v xml:space="preserve"> </v>
          </cell>
          <cell r="M1074" t="str">
            <v xml:space="preserve"> </v>
          </cell>
          <cell r="N1074" t="str">
            <v xml:space="preserve"> </v>
          </cell>
          <cell r="O1074" t="str">
            <v xml:space="preserve"> </v>
          </cell>
          <cell r="P1074" t="str">
            <v xml:space="preserve"> </v>
          </cell>
          <cell r="R1074" t="str">
            <v xml:space="preserve"> </v>
          </cell>
          <cell r="S1074" t="str">
            <v xml:space="preserve"> </v>
          </cell>
          <cell r="AK1074">
            <v>36564</v>
          </cell>
          <cell r="AN1074" t="str">
            <v/>
          </cell>
          <cell r="AO1074" t="str">
            <v xml:space="preserve"> </v>
          </cell>
          <cell r="AP1074" t="str">
            <v xml:space="preserve"> </v>
          </cell>
          <cell r="AQ1074" t="str">
            <v xml:space="preserve"> </v>
          </cell>
          <cell r="BD1074">
            <v>1000217</v>
          </cell>
          <cell r="BE1074" t="str">
            <v xml:space="preserve"> </v>
          </cell>
          <cell r="BF1074" t="str">
            <v xml:space="preserve"> </v>
          </cell>
          <cell r="BY1074" t="str">
            <v xml:space="preserve"> </v>
          </cell>
          <cell r="CB1074" t="str">
            <v xml:space="preserve"> </v>
          </cell>
          <cell r="DF1074" t="str">
            <v xml:space="preserve"> </v>
          </cell>
          <cell r="DG1074" t="str">
            <v xml:space="preserve"> </v>
          </cell>
          <cell r="DH1074" t="str">
            <v xml:space="preserve"> </v>
          </cell>
          <cell r="DI1074" t="str">
            <v xml:space="preserve"> </v>
          </cell>
        </row>
        <row r="1075">
          <cell r="F1075" t="str">
            <v>748P</v>
          </cell>
          <cell r="K1075" t="str">
            <v xml:space="preserve"> </v>
          </cell>
          <cell r="L1075" t="str">
            <v xml:space="preserve"> </v>
          </cell>
          <cell r="M1075" t="str">
            <v xml:space="preserve"> </v>
          </cell>
          <cell r="N1075" t="str">
            <v xml:space="preserve"> </v>
          </cell>
          <cell r="O1075" t="str">
            <v xml:space="preserve"> </v>
          </cell>
          <cell r="P1075" t="str">
            <v xml:space="preserve"> </v>
          </cell>
          <cell r="R1075" t="str">
            <v xml:space="preserve"> </v>
          </cell>
          <cell r="S1075" t="str">
            <v xml:space="preserve"> </v>
          </cell>
          <cell r="AK1075">
            <v>36564</v>
          </cell>
          <cell r="AN1075" t="str">
            <v/>
          </cell>
          <cell r="AO1075" t="str">
            <v xml:space="preserve"> </v>
          </cell>
          <cell r="AP1075" t="str">
            <v xml:space="preserve"> </v>
          </cell>
          <cell r="AQ1075" t="str">
            <v xml:space="preserve"> </v>
          </cell>
          <cell r="BD1075">
            <v>1000217</v>
          </cell>
          <cell r="BE1075" t="str">
            <v xml:space="preserve"> </v>
          </cell>
          <cell r="BF1075" t="str">
            <v xml:space="preserve"> </v>
          </cell>
          <cell r="BY1075" t="str">
            <v xml:space="preserve"> </v>
          </cell>
          <cell r="CB1075" t="str">
            <v xml:space="preserve"> </v>
          </cell>
          <cell r="DF1075" t="str">
            <v xml:space="preserve"> </v>
          </cell>
          <cell r="DG1075" t="str">
            <v xml:space="preserve"> </v>
          </cell>
          <cell r="DH1075" t="str">
            <v xml:space="preserve"> </v>
          </cell>
          <cell r="DI1075" t="str">
            <v xml:space="preserve"> </v>
          </cell>
        </row>
        <row r="1076">
          <cell r="F1076" t="str">
            <v>776P</v>
          </cell>
          <cell r="K1076" t="str">
            <v xml:space="preserve"> </v>
          </cell>
          <cell r="L1076" t="str">
            <v xml:space="preserve"> </v>
          </cell>
          <cell r="M1076" t="str">
            <v xml:space="preserve"> </v>
          </cell>
          <cell r="N1076" t="str">
            <v xml:space="preserve"> </v>
          </cell>
          <cell r="O1076" t="str">
            <v xml:space="preserve"> </v>
          </cell>
          <cell r="P1076" t="str">
            <v xml:space="preserve"> </v>
          </cell>
          <cell r="R1076" t="str">
            <v xml:space="preserve"> </v>
          </cell>
          <cell r="S1076" t="str">
            <v xml:space="preserve"> </v>
          </cell>
          <cell r="AK1076">
            <v>36564</v>
          </cell>
          <cell r="AN1076" t="str">
            <v/>
          </cell>
          <cell r="BD1076">
            <v>1000218</v>
          </cell>
        </row>
        <row r="1077">
          <cell r="F1077" t="str">
            <v>776P</v>
          </cell>
          <cell r="K1077" t="str">
            <v xml:space="preserve"> </v>
          </cell>
          <cell r="L1077" t="str">
            <v xml:space="preserve"> </v>
          </cell>
          <cell r="M1077" t="str">
            <v xml:space="preserve"> </v>
          </cell>
          <cell r="N1077" t="str">
            <v xml:space="preserve"> </v>
          </cell>
          <cell r="O1077" t="str">
            <v xml:space="preserve"> </v>
          </cell>
          <cell r="P1077" t="str">
            <v xml:space="preserve"> </v>
          </cell>
          <cell r="R1077" t="str">
            <v xml:space="preserve"> </v>
          </cell>
          <cell r="S1077" t="str">
            <v xml:space="preserve"> </v>
          </cell>
          <cell r="AK1077">
            <v>36564</v>
          </cell>
          <cell r="AN1077" t="str">
            <v/>
          </cell>
          <cell r="BD1077">
            <v>1000218</v>
          </cell>
        </row>
        <row r="1078">
          <cell r="F1078" t="str">
            <v>777P</v>
          </cell>
          <cell r="G1078">
            <v>15</v>
          </cell>
          <cell r="I1078">
            <v>15</v>
          </cell>
          <cell r="K1078" t="str">
            <v xml:space="preserve"> </v>
          </cell>
          <cell r="L1078" t="str">
            <v xml:space="preserve"> </v>
          </cell>
          <cell r="M1078" t="str">
            <v xml:space="preserve"> </v>
          </cell>
          <cell r="N1078" t="str">
            <v xml:space="preserve"> </v>
          </cell>
          <cell r="O1078" t="str">
            <v xml:space="preserve"> </v>
          </cell>
          <cell r="P1078" t="str">
            <v xml:space="preserve"> </v>
          </cell>
          <cell r="R1078" t="str">
            <v xml:space="preserve"> </v>
          </cell>
          <cell r="S1078" t="str">
            <v xml:space="preserve"> </v>
          </cell>
          <cell r="AK1078">
            <v>35684</v>
          </cell>
          <cell r="AN1078" t="str">
            <v>01GBM-3B</v>
          </cell>
          <cell r="DF1078" t="str">
            <v xml:space="preserve"> </v>
          </cell>
          <cell r="DG1078" t="str">
            <v xml:space="preserve"> </v>
          </cell>
          <cell r="DH1078" t="str">
            <v xml:space="preserve"> </v>
          </cell>
          <cell r="DI1078" t="str">
            <v xml:space="preserve"> </v>
          </cell>
        </row>
        <row r="1079">
          <cell r="F1079" t="str">
            <v>805P</v>
          </cell>
          <cell r="AK1079">
            <v>36957</v>
          </cell>
          <cell r="AN1079" t="str">
            <v/>
          </cell>
          <cell r="BD1079">
            <v>1000219</v>
          </cell>
        </row>
        <row r="1080">
          <cell r="F1080" t="str">
            <v>805P</v>
          </cell>
          <cell r="K1080" t="str">
            <v xml:space="preserve"> </v>
          </cell>
          <cell r="L1080" t="str">
            <v xml:space="preserve"> </v>
          </cell>
          <cell r="M1080" t="str">
            <v xml:space="preserve"> </v>
          </cell>
          <cell r="N1080" t="str">
            <v xml:space="preserve"> </v>
          </cell>
          <cell r="O1080" t="str">
            <v xml:space="preserve"> </v>
          </cell>
          <cell r="P1080" t="str">
            <v xml:space="preserve"> </v>
          </cell>
          <cell r="R1080" t="str">
            <v xml:space="preserve"> </v>
          </cell>
          <cell r="S1080" t="str">
            <v xml:space="preserve"> </v>
          </cell>
          <cell r="AK1080">
            <v>36957</v>
          </cell>
          <cell r="AN1080" t="str">
            <v/>
          </cell>
          <cell r="BD1080">
            <v>1000219</v>
          </cell>
        </row>
        <row r="1081">
          <cell r="F1081" t="str">
            <v>807P</v>
          </cell>
          <cell r="AK1081">
            <v>36957</v>
          </cell>
          <cell r="AN1081" t="str">
            <v/>
          </cell>
          <cell r="BD1081">
            <v>1000220</v>
          </cell>
        </row>
        <row r="1082">
          <cell r="F1082" t="str">
            <v>807P</v>
          </cell>
          <cell r="K1082" t="str">
            <v xml:space="preserve"> </v>
          </cell>
          <cell r="L1082" t="str">
            <v xml:space="preserve"> </v>
          </cell>
          <cell r="M1082" t="str">
            <v xml:space="preserve"> </v>
          </cell>
          <cell r="N1082" t="str">
            <v xml:space="preserve"> </v>
          </cell>
          <cell r="O1082" t="str">
            <v xml:space="preserve"> </v>
          </cell>
          <cell r="P1082" t="str">
            <v xml:space="preserve"> </v>
          </cell>
          <cell r="R1082" t="str">
            <v xml:space="preserve"> </v>
          </cell>
          <cell r="S1082" t="str">
            <v xml:space="preserve"> </v>
          </cell>
          <cell r="AK1082">
            <v>36957</v>
          </cell>
          <cell r="AN1082" t="str">
            <v/>
          </cell>
          <cell r="BD1082">
            <v>1000220</v>
          </cell>
        </row>
        <row r="1083">
          <cell r="F1083" t="str">
            <v>847P</v>
          </cell>
          <cell r="K1083" t="str">
            <v xml:space="preserve"> </v>
          </cell>
          <cell r="L1083" t="str">
            <v xml:space="preserve"> </v>
          </cell>
          <cell r="M1083" t="str">
            <v xml:space="preserve"> </v>
          </cell>
          <cell r="N1083" t="str">
            <v xml:space="preserve"> </v>
          </cell>
          <cell r="O1083" t="str">
            <v xml:space="preserve"> </v>
          </cell>
          <cell r="P1083" t="str">
            <v xml:space="preserve"> </v>
          </cell>
          <cell r="R1083" t="str">
            <v xml:space="preserve"> </v>
          </cell>
          <cell r="S1083" t="str">
            <v xml:space="preserve"> </v>
          </cell>
          <cell r="AK1083">
            <v>36957</v>
          </cell>
          <cell r="AN1083" t="str">
            <v/>
          </cell>
        </row>
        <row r="1084">
          <cell r="F1084" t="str">
            <v>847P</v>
          </cell>
          <cell r="K1084" t="str">
            <v xml:space="preserve"> </v>
          </cell>
          <cell r="L1084" t="str">
            <v xml:space="preserve"> </v>
          </cell>
          <cell r="M1084" t="str">
            <v xml:space="preserve"> </v>
          </cell>
          <cell r="N1084" t="str">
            <v xml:space="preserve"> </v>
          </cell>
          <cell r="O1084" t="str">
            <v xml:space="preserve"> </v>
          </cell>
          <cell r="P1084" t="str">
            <v xml:space="preserve"> </v>
          </cell>
          <cell r="R1084" t="str">
            <v xml:space="preserve"> </v>
          </cell>
          <cell r="S1084" t="str">
            <v xml:space="preserve"> </v>
          </cell>
          <cell r="AK1084">
            <v>36957</v>
          </cell>
          <cell r="AN1084" t="str">
            <v/>
          </cell>
        </row>
        <row r="1085">
          <cell r="F1085" t="str">
            <v>848P</v>
          </cell>
          <cell r="K1085" t="str">
            <v xml:space="preserve"> </v>
          </cell>
          <cell r="L1085" t="str">
            <v xml:space="preserve"> </v>
          </cell>
          <cell r="M1085" t="str">
            <v xml:space="preserve"> </v>
          </cell>
          <cell r="N1085" t="str">
            <v xml:space="preserve"> </v>
          </cell>
          <cell r="O1085" t="str">
            <v xml:space="preserve"> </v>
          </cell>
          <cell r="P1085" t="str">
            <v xml:space="preserve"> </v>
          </cell>
          <cell r="R1085" t="str">
            <v xml:space="preserve"> </v>
          </cell>
          <cell r="S1085" t="str">
            <v xml:space="preserve"> </v>
          </cell>
          <cell r="AK1085">
            <v>36957</v>
          </cell>
          <cell r="AN1085" t="str">
            <v/>
          </cell>
        </row>
        <row r="1086">
          <cell r="F1086" t="str">
            <v>848P</v>
          </cell>
          <cell r="K1086" t="str">
            <v xml:space="preserve"> </v>
          </cell>
          <cell r="L1086" t="str">
            <v xml:space="preserve"> </v>
          </cell>
          <cell r="M1086" t="str">
            <v xml:space="preserve"> </v>
          </cell>
          <cell r="N1086" t="str">
            <v xml:space="preserve"> </v>
          </cell>
          <cell r="O1086" t="str">
            <v xml:space="preserve"> </v>
          </cell>
          <cell r="P1086" t="str">
            <v xml:space="preserve"> </v>
          </cell>
          <cell r="R1086" t="str">
            <v xml:space="preserve"> </v>
          </cell>
          <cell r="S1086" t="str">
            <v xml:space="preserve"> </v>
          </cell>
          <cell r="AK1086">
            <v>36957</v>
          </cell>
          <cell r="AN1086" t="str">
            <v/>
          </cell>
        </row>
        <row r="1087">
          <cell r="F1087" t="str">
            <v>852P</v>
          </cell>
          <cell r="G1087">
            <v>25</v>
          </cell>
          <cell r="I1087">
            <v>25</v>
          </cell>
          <cell r="K1087" t="str">
            <v xml:space="preserve"> </v>
          </cell>
          <cell r="L1087" t="str">
            <v xml:space="preserve"> </v>
          </cell>
          <cell r="M1087" t="str">
            <v xml:space="preserve"> </v>
          </cell>
          <cell r="N1087" t="str">
            <v xml:space="preserve"> </v>
          </cell>
          <cell r="O1087" t="str">
            <v xml:space="preserve"> </v>
          </cell>
          <cell r="P1087" t="str">
            <v xml:space="preserve"> </v>
          </cell>
          <cell r="R1087" t="str">
            <v xml:space="preserve"> </v>
          </cell>
          <cell r="S1087" t="str">
            <v xml:space="preserve"> </v>
          </cell>
          <cell r="AK1087">
            <v>35998</v>
          </cell>
          <cell r="AN1087" t="str">
            <v>02FTM-1B</v>
          </cell>
        </row>
        <row r="1088">
          <cell r="F1088" t="str">
            <v>867P</v>
          </cell>
          <cell r="K1088" t="str">
            <v xml:space="preserve"> </v>
          </cell>
          <cell r="L1088" t="str">
            <v xml:space="preserve"> </v>
          </cell>
          <cell r="M1088" t="str">
            <v xml:space="preserve"> </v>
          </cell>
          <cell r="N1088" t="str">
            <v xml:space="preserve"> </v>
          </cell>
          <cell r="O1088" t="str">
            <v xml:space="preserve"> </v>
          </cell>
          <cell r="P1088" t="str">
            <v xml:space="preserve"> </v>
          </cell>
          <cell r="R1088" t="str">
            <v xml:space="preserve"> </v>
          </cell>
          <cell r="S1088" t="str">
            <v xml:space="preserve"> </v>
          </cell>
          <cell r="AK1088">
            <v>36957</v>
          </cell>
          <cell r="AN1088" t="str">
            <v/>
          </cell>
          <cell r="BD1088">
            <v>1000221</v>
          </cell>
        </row>
        <row r="1089">
          <cell r="F1089" t="str">
            <v>867P</v>
          </cell>
          <cell r="K1089" t="str">
            <v xml:space="preserve"> </v>
          </cell>
          <cell r="L1089" t="str">
            <v xml:space="preserve"> </v>
          </cell>
          <cell r="M1089" t="str">
            <v xml:space="preserve"> </v>
          </cell>
          <cell r="N1089" t="str">
            <v xml:space="preserve"> </v>
          </cell>
          <cell r="O1089" t="str">
            <v xml:space="preserve"> </v>
          </cell>
          <cell r="P1089" t="str">
            <v xml:space="preserve"> </v>
          </cell>
          <cell r="R1089" t="str">
            <v xml:space="preserve"> </v>
          </cell>
          <cell r="S1089" t="str">
            <v xml:space="preserve"> </v>
          </cell>
          <cell r="AK1089">
            <v>36957</v>
          </cell>
          <cell r="AN1089" t="str">
            <v/>
          </cell>
          <cell r="BD1089">
            <v>1000221</v>
          </cell>
        </row>
        <row r="1090">
          <cell r="F1090" t="str">
            <v>868P</v>
          </cell>
          <cell r="K1090" t="str">
            <v xml:space="preserve"> </v>
          </cell>
          <cell r="L1090" t="str">
            <v xml:space="preserve"> </v>
          </cell>
          <cell r="M1090" t="str">
            <v xml:space="preserve"> </v>
          </cell>
          <cell r="N1090" t="str">
            <v xml:space="preserve"> </v>
          </cell>
          <cell r="O1090" t="str">
            <v xml:space="preserve"> </v>
          </cell>
          <cell r="P1090" t="str">
            <v xml:space="preserve"> </v>
          </cell>
          <cell r="R1090" t="str">
            <v xml:space="preserve"> </v>
          </cell>
          <cell r="S1090" t="str">
            <v xml:space="preserve"> </v>
          </cell>
          <cell r="AK1090">
            <v>36957</v>
          </cell>
          <cell r="AN1090" t="str">
            <v/>
          </cell>
          <cell r="BD1090">
            <v>1000222</v>
          </cell>
        </row>
        <row r="1091">
          <cell r="F1091" t="str">
            <v>868P</v>
          </cell>
          <cell r="K1091" t="str">
            <v xml:space="preserve"> </v>
          </cell>
          <cell r="L1091" t="str">
            <v xml:space="preserve"> </v>
          </cell>
          <cell r="M1091" t="str">
            <v xml:space="preserve"> </v>
          </cell>
          <cell r="N1091" t="str">
            <v xml:space="preserve"> </v>
          </cell>
          <cell r="O1091" t="str">
            <v xml:space="preserve"> </v>
          </cell>
          <cell r="P1091" t="str">
            <v xml:space="preserve"> </v>
          </cell>
          <cell r="R1091" t="str">
            <v xml:space="preserve"> </v>
          </cell>
          <cell r="S1091" t="str">
            <v xml:space="preserve"> </v>
          </cell>
          <cell r="AK1091">
            <v>36957</v>
          </cell>
          <cell r="AN1091" t="str">
            <v/>
          </cell>
          <cell r="BD1091">
            <v>1000222</v>
          </cell>
        </row>
        <row r="1092">
          <cell r="F1092" t="str">
            <v>869P</v>
          </cell>
          <cell r="AN1092" t="str">
            <v/>
          </cell>
          <cell r="DF1092" t="str">
            <v xml:space="preserve"> </v>
          </cell>
          <cell r="DG1092" t="str">
            <v xml:space="preserve"> </v>
          </cell>
          <cell r="DH1092" t="str">
            <v xml:space="preserve"> </v>
          </cell>
          <cell r="DI1092" t="str">
            <v xml:space="preserve"> </v>
          </cell>
        </row>
        <row r="1093">
          <cell r="F1093" t="str">
            <v>869P</v>
          </cell>
          <cell r="K1093" t="str">
            <v xml:space="preserve"> </v>
          </cell>
          <cell r="L1093" t="str">
            <v xml:space="preserve"> </v>
          </cell>
          <cell r="M1093" t="str">
            <v xml:space="preserve"> </v>
          </cell>
          <cell r="N1093" t="str">
            <v xml:space="preserve"> </v>
          </cell>
          <cell r="O1093" t="str">
            <v xml:space="preserve"> </v>
          </cell>
          <cell r="P1093" t="str">
            <v xml:space="preserve"> </v>
          </cell>
          <cell r="R1093" t="str">
            <v xml:space="preserve"> </v>
          </cell>
          <cell r="S1093" t="str">
            <v xml:space="preserve"> </v>
          </cell>
          <cell r="AN1093" t="str">
            <v/>
          </cell>
          <cell r="DF1093" t="str">
            <v xml:space="preserve"> </v>
          </cell>
          <cell r="DG1093" t="str">
            <v xml:space="preserve"> </v>
          </cell>
          <cell r="DH1093" t="str">
            <v xml:space="preserve"> </v>
          </cell>
          <cell r="DI1093" t="str">
            <v xml:space="preserve"> </v>
          </cell>
        </row>
        <row r="1094">
          <cell r="F1094" t="str">
            <v>1036P</v>
          </cell>
          <cell r="G1094">
            <v>19</v>
          </cell>
          <cell r="J1094">
            <v>40439</v>
          </cell>
          <cell r="K1094">
            <v>261</v>
          </cell>
          <cell r="L1094">
            <v>0</v>
          </cell>
          <cell r="R1094" t="str">
            <v xml:space="preserve"> </v>
          </cell>
          <cell r="S1094" t="str">
            <v xml:space="preserve"> </v>
          </cell>
          <cell r="AK1094">
            <v>36957</v>
          </cell>
          <cell r="AN1094" t="e">
            <v>#REF!</v>
          </cell>
        </row>
        <row r="1095">
          <cell r="F1095">
            <v>94</v>
          </cell>
          <cell r="I1095">
            <v>22</v>
          </cell>
          <cell r="K1095" t="str">
            <v xml:space="preserve"> </v>
          </cell>
          <cell r="L1095" t="str">
            <v xml:space="preserve"> </v>
          </cell>
          <cell r="M1095" t="str">
            <v xml:space="preserve"> </v>
          </cell>
          <cell r="N1095" t="str">
            <v xml:space="preserve"> </v>
          </cell>
          <cell r="O1095" t="str">
            <v xml:space="preserve"> </v>
          </cell>
          <cell r="P1095" t="str">
            <v xml:space="preserve"> </v>
          </cell>
          <cell r="R1095" t="str">
            <v xml:space="preserve"> </v>
          </cell>
          <cell r="S1095" t="str">
            <v xml:space="preserve"> </v>
          </cell>
          <cell r="AN1095" t="str">
            <v/>
          </cell>
        </row>
        <row r="1096">
          <cell r="F1096">
            <v>95</v>
          </cell>
          <cell r="AK1096">
            <v>35892</v>
          </cell>
          <cell r="AN1096" t="str">
            <v/>
          </cell>
          <cell r="DF1096" t="str">
            <v xml:space="preserve"> </v>
          </cell>
          <cell r="DG1096" t="str">
            <v xml:space="preserve"> </v>
          </cell>
          <cell r="DH1096" t="str">
            <v xml:space="preserve"> </v>
          </cell>
          <cell r="DI1096" t="str">
            <v xml:space="preserve"> </v>
          </cell>
        </row>
        <row r="1097">
          <cell r="F1097">
            <v>46</v>
          </cell>
          <cell r="G1097">
            <v>17</v>
          </cell>
          <cell r="I1097">
            <v>12</v>
          </cell>
          <cell r="J1097">
            <v>37816</v>
          </cell>
          <cell r="K1097">
            <v>195</v>
          </cell>
          <cell r="L1097">
            <v>1909</v>
          </cell>
          <cell r="M1097">
            <v>195</v>
          </cell>
          <cell r="N1097">
            <v>2151</v>
          </cell>
          <cell r="O1097" t="str">
            <v xml:space="preserve"> </v>
          </cell>
          <cell r="P1097" t="str">
            <v xml:space="preserve"> </v>
          </cell>
          <cell r="R1097" t="str">
            <v xml:space="preserve"> </v>
          </cell>
          <cell r="S1097" t="str">
            <v xml:space="preserve"> </v>
          </cell>
          <cell r="AG1097" t="str">
            <v>\</v>
          </cell>
          <cell r="AM1097" t="str">
            <v>Overland bought this ECO-fluor</v>
          </cell>
          <cell r="AN1097" t="str">
            <v>03STL-1A</v>
          </cell>
          <cell r="DF1097" t="str">
            <v xml:space="preserve"> </v>
          </cell>
          <cell r="DG1097" t="str">
            <v xml:space="preserve"> </v>
          </cell>
          <cell r="DH1097" t="str">
            <v xml:space="preserve"> </v>
          </cell>
          <cell r="DI1097" t="str">
            <v xml:space="preserve"> </v>
          </cell>
        </row>
        <row r="1098">
          <cell r="F1098">
            <v>47</v>
          </cell>
          <cell r="G1098">
            <v>12</v>
          </cell>
          <cell r="J1098">
            <v>40081</v>
          </cell>
          <cell r="K1098">
            <v>268</v>
          </cell>
          <cell r="L1098">
            <v>2300</v>
          </cell>
          <cell r="R1098" t="str">
            <v xml:space="preserve"> </v>
          </cell>
          <cell r="S1098" t="str">
            <v xml:space="preserve"> </v>
          </cell>
          <cell r="AF1098">
            <v>0</v>
          </cell>
          <cell r="AK1098">
            <v>36957</v>
          </cell>
          <cell r="AM1098" t="str">
            <v>ECO not recovered - Mooring moved &amp; partially recovered</v>
          </cell>
          <cell r="AN1098" t="str">
            <v>09BS-2C</v>
          </cell>
          <cell r="DF1098" t="str">
            <v xml:space="preserve"> </v>
          </cell>
          <cell r="DG1098" t="str">
            <v xml:space="preserve"> </v>
          </cell>
          <cell r="DH1098" t="str">
            <v xml:space="preserve"> </v>
          </cell>
          <cell r="DI1098" t="str">
            <v xml:space="preserve"> </v>
          </cell>
        </row>
        <row r="1099">
          <cell r="F1099">
            <v>127</v>
          </cell>
          <cell r="K1099" t="str">
            <v xml:space="preserve"> </v>
          </cell>
          <cell r="L1099" t="str">
            <v xml:space="preserve"> </v>
          </cell>
          <cell r="M1099" t="str">
            <v xml:space="preserve"> </v>
          </cell>
          <cell r="N1099" t="str">
            <v xml:space="preserve"> </v>
          </cell>
          <cell r="O1099" t="str">
            <v xml:space="preserve"> </v>
          </cell>
          <cell r="P1099" t="str">
            <v xml:space="preserve"> </v>
          </cell>
          <cell r="R1099" t="str">
            <v xml:space="preserve"> </v>
          </cell>
          <cell r="S1099" t="str">
            <v xml:space="preserve"> </v>
          </cell>
          <cell r="AD1099">
            <v>0.13162037037037036</v>
          </cell>
          <cell r="AE1099">
            <v>0.11984953703703705</v>
          </cell>
          <cell r="AF1099">
            <v>1.1770833333333314E-2</v>
          </cell>
          <cell r="AH1099">
            <v>843</v>
          </cell>
          <cell r="AK1099">
            <v>36957</v>
          </cell>
          <cell r="AN1099" t="str">
            <v>sent to Belgium</v>
          </cell>
        </row>
        <row r="1100">
          <cell r="F1100">
            <v>156</v>
          </cell>
          <cell r="K1100" t="str">
            <v xml:space="preserve"> </v>
          </cell>
          <cell r="L1100" t="str">
            <v xml:space="preserve"> </v>
          </cell>
          <cell r="M1100" t="str">
            <v xml:space="preserve"> </v>
          </cell>
          <cell r="N1100" t="str">
            <v xml:space="preserve"> </v>
          </cell>
          <cell r="O1100" t="str">
            <v xml:space="preserve"> </v>
          </cell>
          <cell r="P1100" t="str">
            <v xml:space="preserve"> </v>
          </cell>
          <cell r="R1100" t="str">
            <v xml:space="preserve"> </v>
          </cell>
          <cell r="S1100" t="str">
            <v xml:space="preserve"> </v>
          </cell>
          <cell r="AN1100" t="str">
            <v/>
          </cell>
        </row>
        <row r="1101">
          <cell r="F1101">
            <v>156</v>
          </cell>
          <cell r="K1101" t="str">
            <v xml:space="preserve"> </v>
          </cell>
          <cell r="L1101" t="str">
            <v xml:space="preserve"> </v>
          </cell>
          <cell r="M1101" t="str">
            <v xml:space="preserve"> </v>
          </cell>
          <cell r="N1101" t="str">
            <v xml:space="preserve"> </v>
          </cell>
          <cell r="O1101" t="str">
            <v xml:space="preserve"> </v>
          </cell>
          <cell r="P1101" t="str">
            <v xml:space="preserve"> </v>
          </cell>
          <cell r="R1101" t="str">
            <v xml:space="preserve"> </v>
          </cell>
          <cell r="S1101" t="str">
            <v xml:space="preserve"> </v>
          </cell>
          <cell r="AN1101" t="str">
            <v/>
          </cell>
        </row>
        <row r="1102">
          <cell r="F1102">
            <v>157</v>
          </cell>
          <cell r="G1102">
            <v>12</v>
          </cell>
          <cell r="I1102">
            <v>12</v>
          </cell>
          <cell r="K1102" t="str">
            <v xml:space="preserve"> </v>
          </cell>
          <cell r="L1102" t="str">
            <v xml:space="preserve"> </v>
          </cell>
          <cell r="M1102" t="str">
            <v xml:space="preserve"> </v>
          </cell>
          <cell r="N1102" t="str">
            <v xml:space="preserve"> </v>
          </cell>
          <cell r="O1102" t="str">
            <v xml:space="preserve"> </v>
          </cell>
          <cell r="P1102" t="str">
            <v xml:space="preserve"> </v>
          </cell>
          <cell r="R1102" t="str">
            <v xml:space="preserve"> </v>
          </cell>
          <cell r="S1102" t="str">
            <v xml:space="preserve"> </v>
          </cell>
          <cell r="AN1102" t="str">
            <v>04BS-5A</v>
          </cell>
        </row>
        <row r="1103">
          <cell r="F1103">
            <v>158</v>
          </cell>
          <cell r="G1103">
            <v>11.5</v>
          </cell>
          <cell r="K1103" t="str">
            <v xml:space="preserve"> </v>
          </cell>
          <cell r="L1103" t="str">
            <v xml:space="preserve"> </v>
          </cell>
          <cell r="Q1103">
            <v>40447</v>
          </cell>
          <cell r="R1103">
            <v>269</v>
          </cell>
          <cell r="S1103">
            <v>2324</v>
          </cell>
          <cell r="AD1103">
            <v>0.9942939814814814</v>
          </cell>
          <cell r="AE1103">
            <v>0.97615740740740742</v>
          </cell>
          <cell r="AF1103">
            <v>1.8136574074073986E-2</v>
          </cell>
          <cell r="AN1103" t="str">
            <v>10BS-5A</v>
          </cell>
        </row>
        <row r="1104">
          <cell r="F1104">
            <v>158</v>
          </cell>
          <cell r="K1104" t="str">
            <v xml:space="preserve"> </v>
          </cell>
          <cell r="L1104" t="str">
            <v xml:space="preserve"> </v>
          </cell>
          <cell r="M1104" t="str">
            <v xml:space="preserve"> </v>
          </cell>
          <cell r="N1104" t="str">
            <v xml:space="preserve"> </v>
          </cell>
          <cell r="O1104" t="str">
            <v xml:space="preserve"> </v>
          </cell>
          <cell r="P1104" t="str">
            <v xml:space="preserve"> </v>
          </cell>
          <cell r="R1104" t="str">
            <v xml:space="preserve"> </v>
          </cell>
          <cell r="S1104" t="str">
            <v xml:space="preserve"> </v>
          </cell>
          <cell r="AN1104" t="str">
            <v/>
          </cell>
        </row>
        <row r="1105">
          <cell r="F1105">
            <v>183</v>
          </cell>
          <cell r="K1105" t="str">
            <v xml:space="preserve"> </v>
          </cell>
          <cell r="L1105" t="str">
            <v xml:space="preserve"> </v>
          </cell>
          <cell r="M1105" t="str">
            <v xml:space="preserve"> </v>
          </cell>
          <cell r="N1105" t="str">
            <v xml:space="preserve"> </v>
          </cell>
          <cell r="O1105" t="str">
            <v xml:space="preserve"> </v>
          </cell>
          <cell r="P1105" t="str">
            <v xml:space="preserve"> </v>
          </cell>
          <cell r="R1105" t="str">
            <v xml:space="preserve"> </v>
          </cell>
          <cell r="S1105" t="str">
            <v xml:space="preserve"> </v>
          </cell>
          <cell r="AN1105" t="str">
            <v/>
          </cell>
        </row>
        <row r="1106">
          <cell r="F1106">
            <v>183</v>
          </cell>
          <cell r="K1106" t="str">
            <v xml:space="preserve"> </v>
          </cell>
          <cell r="L1106" t="str">
            <v xml:space="preserve"> </v>
          </cell>
          <cell r="M1106" t="str">
            <v xml:space="preserve"> </v>
          </cell>
          <cell r="N1106" t="str">
            <v xml:space="preserve"> </v>
          </cell>
          <cell r="O1106" t="str">
            <v xml:space="preserve"> </v>
          </cell>
          <cell r="P1106" t="str">
            <v xml:space="preserve"> </v>
          </cell>
          <cell r="R1106" t="str">
            <v xml:space="preserve"> </v>
          </cell>
          <cell r="S1106" t="str">
            <v xml:space="preserve"> </v>
          </cell>
          <cell r="AN1106" t="str">
            <v/>
          </cell>
        </row>
        <row r="1107">
          <cell r="F1107">
            <v>184</v>
          </cell>
          <cell r="K1107" t="str">
            <v xml:space="preserve"> </v>
          </cell>
          <cell r="L1107" t="str">
            <v xml:space="preserve"> </v>
          </cell>
          <cell r="M1107" t="str">
            <v xml:space="preserve"> </v>
          </cell>
          <cell r="N1107" t="str">
            <v xml:space="preserve"> </v>
          </cell>
          <cell r="O1107" t="str">
            <v xml:space="preserve"> </v>
          </cell>
          <cell r="P1107" t="str">
            <v xml:space="preserve"> </v>
          </cell>
          <cell r="R1107" t="str">
            <v xml:space="preserve"> </v>
          </cell>
          <cell r="S1107" t="str">
            <v xml:space="preserve"> </v>
          </cell>
          <cell r="AN1107" t="str">
            <v/>
          </cell>
        </row>
        <row r="1108">
          <cell r="F1108">
            <v>184</v>
          </cell>
          <cell r="K1108" t="str">
            <v xml:space="preserve"> </v>
          </cell>
          <cell r="L1108" t="str">
            <v xml:space="preserve"> </v>
          </cell>
          <cell r="M1108" t="str">
            <v xml:space="preserve"> </v>
          </cell>
          <cell r="N1108" t="str">
            <v xml:space="preserve"> </v>
          </cell>
          <cell r="O1108" t="str">
            <v xml:space="preserve"> </v>
          </cell>
          <cell r="P1108" t="str">
            <v xml:space="preserve"> </v>
          </cell>
          <cell r="R1108" t="str">
            <v xml:space="preserve"> </v>
          </cell>
          <cell r="S1108" t="str">
            <v xml:space="preserve"> </v>
          </cell>
          <cell r="AN1108" t="str">
            <v/>
          </cell>
        </row>
        <row r="1109">
          <cell r="F1109">
            <v>190</v>
          </cell>
          <cell r="K1109" t="str">
            <v xml:space="preserve"> </v>
          </cell>
          <cell r="L1109" t="str">
            <v xml:space="preserve"> </v>
          </cell>
          <cell r="M1109" t="str">
            <v xml:space="preserve"> </v>
          </cell>
          <cell r="N1109" t="str">
            <v xml:space="preserve"> </v>
          </cell>
          <cell r="O1109" t="str">
            <v xml:space="preserve"> </v>
          </cell>
          <cell r="P1109" t="str">
            <v xml:space="preserve"> </v>
          </cell>
          <cell r="R1109" t="str">
            <v xml:space="preserve"> </v>
          </cell>
          <cell r="S1109" t="str">
            <v xml:space="preserve"> </v>
          </cell>
          <cell r="AN1109" t="str">
            <v/>
          </cell>
        </row>
        <row r="1110">
          <cell r="F1110">
            <v>190</v>
          </cell>
          <cell r="K1110" t="str">
            <v xml:space="preserve"> </v>
          </cell>
          <cell r="L1110" t="str">
            <v xml:space="preserve"> </v>
          </cell>
          <cell r="M1110" t="str">
            <v xml:space="preserve"> </v>
          </cell>
          <cell r="N1110" t="str">
            <v xml:space="preserve"> </v>
          </cell>
          <cell r="O1110" t="str">
            <v xml:space="preserve"> </v>
          </cell>
          <cell r="P1110" t="str">
            <v xml:space="preserve"> </v>
          </cell>
          <cell r="R1110" t="str">
            <v xml:space="preserve"> </v>
          </cell>
          <cell r="S1110" t="str">
            <v xml:space="preserve"> </v>
          </cell>
          <cell r="AN1110" t="str">
            <v/>
          </cell>
        </row>
        <row r="1111">
          <cell r="F1111">
            <v>191</v>
          </cell>
          <cell r="K1111" t="str">
            <v xml:space="preserve"> </v>
          </cell>
          <cell r="L1111" t="str">
            <v xml:space="preserve"> </v>
          </cell>
          <cell r="M1111" t="str">
            <v xml:space="preserve"> </v>
          </cell>
          <cell r="N1111" t="str">
            <v xml:space="preserve"> </v>
          </cell>
          <cell r="O1111" t="str">
            <v xml:space="preserve"> </v>
          </cell>
          <cell r="P1111" t="str">
            <v xml:space="preserve"> </v>
          </cell>
          <cell r="R1111" t="str">
            <v xml:space="preserve"> </v>
          </cell>
          <cell r="S1111" t="str">
            <v xml:space="preserve"> </v>
          </cell>
          <cell r="AN1111" t="str">
            <v/>
          </cell>
        </row>
        <row r="1112">
          <cell r="F1112">
            <v>191</v>
          </cell>
          <cell r="K1112" t="str">
            <v xml:space="preserve"> </v>
          </cell>
          <cell r="L1112" t="str">
            <v xml:space="preserve"> </v>
          </cell>
          <cell r="M1112" t="str">
            <v xml:space="preserve"> </v>
          </cell>
          <cell r="N1112" t="str">
            <v xml:space="preserve"> </v>
          </cell>
          <cell r="O1112" t="str">
            <v xml:space="preserve"> </v>
          </cell>
          <cell r="P1112" t="str">
            <v xml:space="preserve"> </v>
          </cell>
          <cell r="R1112" t="str">
            <v xml:space="preserve"> </v>
          </cell>
          <cell r="S1112" t="str">
            <v xml:space="preserve"> </v>
          </cell>
          <cell r="AN1112" t="str">
            <v/>
          </cell>
        </row>
        <row r="1113">
          <cell r="F1113">
            <v>192</v>
          </cell>
          <cell r="AF1113">
            <v>0</v>
          </cell>
          <cell r="AN1113" t="str">
            <v/>
          </cell>
        </row>
        <row r="1114">
          <cell r="F1114">
            <v>192</v>
          </cell>
          <cell r="M1114" t="str">
            <v xml:space="preserve"> </v>
          </cell>
          <cell r="N1114" t="str">
            <v xml:space="preserve"> </v>
          </cell>
          <cell r="O1114" t="str">
            <v xml:space="preserve"> </v>
          </cell>
          <cell r="P1114" t="str">
            <v xml:space="preserve"> </v>
          </cell>
          <cell r="R1114" t="str">
            <v xml:space="preserve"> </v>
          </cell>
          <cell r="S1114" t="str">
            <v xml:space="preserve"> </v>
          </cell>
          <cell r="AN1114" t="str">
            <v/>
          </cell>
        </row>
        <row r="1115">
          <cell r="F1115">
            <v>193</v>
          </cell>
          <cell r="M1115" t="str">
            <v xml:space="preserve"> </v>
          </cell>
          <cell r="N1115" t="str">
            <v xml:space="preserve"> </v>
          </cell>
          <cell r="O1115" t="str">
            <v xml:space="preserve"> </v>
          </cell>
          <cell r="P1115" t="str">
            <v xml:space="preserve"> </v>
          </cell>
          <cell r="R1115" t="str">
            <v xml:space="preserve"> </v>
          </cell>
          <cell r="S1115" t="str">
            <v xml:space="preserve"> </v>
          </cell>
          <cell r="AN1115" t="str">
            <v/>
          </cell>
        </row>
        <row r="1116">
          <cell r="F1116">
            <v>194</v>
          </cell>
          <cell r="G1116">
            <v>11</v>
          </cell>
          <cell r="J1116">
            <v>40445</v>
          </cell>
          <cell r="K1116">
            <v>267</v>
          </cell>
          <cell r="L1116">
            <v>1800</v>
          </cell>
          <cell r="R1116" t="str">
            <v xml:space="preserve"> </v>
          </cell>
          <cell r="S1116" t="str">
            <v xml:space="preserve"> </v>
          </cell>
          <cell r="AF1116">
            <v>0</v>
          </cell>
          <cell r="AN1116" t="str">
            <v>10BS-2C</v>
          </cell>
        </row>
        <row r="1117">
          <cell r="F1117">
            <v>194</v>
          </cell>
          <cell r="M1117" t="str">
            <v xml:space="preserve"> </v>
          </cell>
          <cell r="N1117" t="str">
            <v xml:space="preserve"> </v>
          </cell>
          <cell r="O1117" t="str">
            <v xml:space="preserve"> </v>
          </cell>
          <cell r="P1117" t="str">
            <v xml:space="preserve"> </v>
          </cell>
          <cell r="R1117" t="str">
            <v xml:space="preserve"> </v>
          </cell>
          <cell r="S1117" t="str">
            <v xml:space="preserve"> </v>
          </cell>
          <cell r="AN1117" t="str">
            <v/>
          </cell>
        </row>
        <row r="1118">
          <cell r="F1118">
            <v>322</v>
          </cell>
          <cell r="M1118" t="str">
            <v xml:space="preserve"> </v>
          </cell>
          <cell r="N1118" t="str">
            <v xml:space="preserve"> </v>
          </cell>
          <cell r="O1118" t="str">
            <v xml:space="preserve"> </v>
          </cell>
          <cell r="P1118" t="str">
            <v xml:space="preserve"> </v>
          </cell>
          <cell r="AF1118">
            <v>0</v>
          </cell>
          <cell r="AN1118" t="str">
            <v/>
          </cell>
        </row>
        <row r="1119">
          <cell r="F1119">
            <v>322</v>
          </cell>
          <cell r="G1119">
            <v>19</v>
          </cell>
          <cell r="J1119">
            <v>40083</v>
          </cell>
          <cell r="K1119">
            <v>270</v>
          </cell>
          <cell r="L1119">
            <v>4</v>
          </cell>
          <cell r="M1119" t="str">
            <v xml:space="preserve"> </v>
          </cell>
          <cell r="N1119" t="str">
            <v xml:space="preserve"> </v>
          </cell>
          <cell r="O1119" t="str">
            <v xml:space="preserve"> </v>
          </cell>
          <cell r="P1119" t="str">
            <v xml:space="preserve"> </v>
          </cell>
          <cell r="R1119" t="str">
            <v xml:space="preserve"> </v>
          </cell>
          <cell r="S1119" t="str">
            <v xml:space="preserve"> </v>
          </cell>
          <cell r="AN1119" t="str">
            <v>09BS-4B</v>
          </cell>
        </row>
        <row r="1120">
          <cell r="F1120">
            <v>603</v>
          </cell>
          <cell r="AF1120">
            <v>0</v>
          </cell>
          <cell r="AN1120" t="str">
            <v/>
          </cell>
        </row>
        <row r="1121">
          <cell r="F1121">
            <v>603</v>
          </cell>
          <cell r="G1121">
            <v>12.5</v>
          </cell>
          <cell r="J1121">
            <v>40300</v>
          </cell>
          <cell r="K1121">
            <v>122</v>
          </cell>
          <cell r="L1121">
            <v>100</v>
          </cell>
          <cell r="M1121" t="str">
            <v xml:space="preserve"> </v>
          </cell>
          <cell r="N1121" t="str">
            <v xml:space="preserve"> </v>
          </cell>
          <cell r="O1121" t="str">
            <v xml:space="preserve"> </v>
          </cell>
          <cell r="P1121" t="str">
            <v xml:space="preserve"> </v>
          </cell>
          <cell r="Q1121">
            <v>40455</v>
          </cell>
          <cell r="R1121">
            <v>278</v>
          </cell>
          <cell r="S1121">
            <v>41</v>
          </cell>
          <cell r="AD1121">
            <v>4.1759259259259253E-2</v>
          </cell>
          <cell r="AE1121">
            <v>2.946759259259259E-2</v>
          </cell>
          <cell r="AF1121">
            <v>1.2291666666666663E-2</v>
          </cell>
          <cell r="AH1121">
            <v>708</v>
          </cell>
          <cell r="AN1121" t="str">
            <v>10BSM-2A</v>
          </cell>
        </row>
        <row r="1122">
          <cell r="F1122">
            <v>604</v>
          </cell>
          <cell r="G1122">
            <v>11.5</v>
          </cell>
          <cell r="K1122" t="str">
            <v xml:space="preserve"> </v>
          </cell>
          <cell r="L1122" t="str">
            <v xml:space="preserve"> </v>
          </cell>
          <cell r="M1122" t="str">
            <v xml:space="preserve"> </v>
          </cell>
          <cell r="N1122" t="str">
            <v xml:space="preserve"> </v>
          </cell>
          <cell r="O1122" t="str">
            <v xml:space="preserve"> </v>
          </cell>
          <cell r="P1122" t="str">
            <v xml:space="preserve"> </v>
          </cell>
          <cell r="Q1122">
            <v>40085</v>
          </cell>
          <cell r="R1122" t="str">
            <v>FLOODED</v>
          </cell>
          <cell r="S1122">
            <v>2220</v>
          </cell>
          <cell r="AD1122">
            <v>0.233125</v>
          </cell>
          <cell r="AE1122">
            <v>0.22244212962962961</v>
          </cell>
          <cell r="AF1122">
            <v>1.0682870370370384E-2</v>
          </cell>
          <cell r="AH1122">
            <v>1153</v>
          </cell>
          <cell r="AN1122" t="str">
            <v>09BS-5A</v>
          </cell>
        </row>
        <row r="1123">
          <cell r="F1123">
            <v>657</v>
          </cell>
          <cell r="G1123">
            <v>33</v>
          </cell>
          <cell r="J1123">
            <v>40445</v>
          </cell>
          <cell r="K1123">
            <v>267</v>
          </cell>
          <cell r="L1123">
            <v>1800</v>
          </cell>
          <cell r="R1123" t="str">
            <v xml:space="preserve"> </v>
          </cell>
          <cell r="S1123" t="str">
            <v xml:space="preserve"> </v>
          </cell>
          <cell r="AF1123">
            <v>0</v>
          </cell>
        </row>
        <row r="1124">
          <cell r="F1124">
            <v>657</v>
          </cell>
          <cell r="K1124" t="str">
            <v xml:space="preserve"> </v>
          </cell>
          <cell r="L1124" t="str">
            <v xml:space="preserve"> </v>
          </cell>
          <cell r="M1124" t="str">
            <v xml:space="preserve"> </v>
          </cell>
          <cell r="N1124" t="str">
            <v xml:space="preserve"> </v>
          </cell>
          <cell r="O1124" t="str">
            <v xml:space="preserve"> </v>
          </cell>
          <cell r="P1124" t="str">
            <v xml:space="preserve"> </v>
          </cell>
          <cell r="R1124" t="str">
            <v xml:space="preserve"> </v>
          </cell>
          <cell r="S1124" t="str">
            <v xml:space="preserve"> </v>
          </cell>
          <cell r="AF1124">
            <v>0</v>
          </cell>
        </row>
        <row r="1125">
          <cell r="F1125">
            <v>658</v>
          </cell>
          <cell r="G1125">
            <v>18</v>
          </cell>
          <cell r="J1125">
            <v>40260</v>
          </cell>
          <cell r="K1125">
            <v>82</v>
          </cell>
          <cell r="L1125">
            <v>2024</v>
          </cell>
          <cell r="Q1125">
            <v>40455</v>
          </cell>
          <cell r="R1125">
            <v>277</v>
          </cell>
          <cell r="S1125">
            <v>2214</v>
          </cell>
          <cell r="AD1125">
            <v>0.94376157407407402</v>
          </cell>
          <cell r="AE1125">
            <v>0.9275578703703703</v>
          </cell>
          <cell r="AF1125">
            <v>1.620370370370372E-2</v>
          </cell>
          <cell r="AH1125">
            <v>289</v>
          </cell>
        </row>
        <row r="1126">
          <cell r="F1126">
            <v>659</v>
          </cell>
          <cell r="G1126">
            <v>18</v>
          </cell>
          <cell r="J1126">
            <v>40085</v>
          </cell>
          <cell r="K1126">
            <v>272</v>
          </cell>
          <cell r="L1126">
            <v>1600</v>
          </cell>
          <cell r="M1126" t="str">
            <v xml:space="preserve"> </v>
          </cell>
          <cell r="N1126" t="str">
            <v xml:space="preserve"> </v>
          </cell>
          <cell r="O1126" t="str">
            <v xml:space="preserve"> </v>
          </cell>
          <cell r="P1126" t="str">
            <v xml:space="preserve"> </v>
          </cell>
          <cell r="Q1126">
            <v>40447</v>
          </cell>
          <cell r="R1126">
            <v>270</v>
          </cell>
          <cell r="S1126">
            <v>104</v>
          </cell>
          <cell r="AD1126">
            <v>6.9270833333333337E-2</v>
          </cell>
          <cell r="AE1126">
            <v>4.4756944444444446E-2</v>
          </cell>
          <cell r="AF1126">
            <v>2.4513888888888891E-2</v>
          </cell>
        </row>
        <row r="1127">
          <cell r="F1127">
            <v>659</v>
          </cell>
          <cell r="M1127" t="str">
            <v xml:space="preserve"> </v>
          </cell>
          <cell r="N1127" t="str">
            <v xml:space="preserve"> </v>
          </cell>
          <cell r="O1127" t="str">
            <v xml:space="preserve"> </v>
          </cell>
          <cell r="P1127" t="str">
            <v xml:space="preserve"> </v>
          </cell>
          <cell r="AF1127">
            <v>0</v>
          </cell>
        </row>
        <row r="1128">
          <cell r="F1128" t="str">
            <v>1029 (loaner)</v>
          </cell>
          <cell r="G1128">
            <v>33</v>
          </cell>
          <cell r="J1128">
            <v>40081</v>
          </cell>
          <cell r="K1128">
            <v>268</v>
          </cell>
          <cell r="L1128">
            <v>2300</v>
          </cell>
          <cell r="R1128" t="str">
            <v xml:space="preserve"> </v>
          </cell>
          <cell r="S1128" t="str">
            <v xml:space="preserve"> </v>
          </cell>
          <cell r="AM1128" t="str">
            <v>ECO not recovered - mooring moved &amp; partially recovered</v>
          </cell>
        </row>
        <row r="1129">
          <cell r="F1129">
            <v>1793</v>
          </cell>
          <cell r="G1129">
            <v>24.5</v>
          </cell>
          <cell r="J1129">
            <v>40300</v>
          </cell>
          <cell r="K1129">
            <v>122</v>
          </cell>
          <cell r="L1129">
            <v>100</v>
          </cell>
          <cell r="M1129" t="str">
            <v xml:space="preserve"> </v>
          </cell>
          <cell r="N1129" t="str">
            <v xml:space="preserve"> </v>
          </cell>
          <cell r="O1129" t="str">
            <v xml:space="preserve"> </v>
          </cell>
          <cell r="P1129" t="str">
            <v xml:space="preserve"> </v>
          </cell>
          <cell r="Q1129">
            <v>40455</v>
          </cell>
          <cell r="R1129">
            <v>278</v>
          </cell>
          <cell r="S1129">
            <v>30</v>
          </cell>
          <cell r="AD1129">
            <v>2.0601851851851854E-2</v>
          </cell>
          <cell r="AE1129">
            <v>2.1296296296296299E-2</v>
          </cell>
          <cell r="AF1129">
            <v>6.9444444444444545E-4</v>
          </cell>
          <cell r="AH1129">
            <v>709</v>
          </cell>
        </row>
        <row r="1130">
          <cell r="F1130">
            <v>1794</v>
          </cell>
          <cell r="G1130">
            <v>24</v>
          </cell>
          <cell r="K1130" t="str">
            <v xml:space="preserve"> </v>
          </cell>
          <cell r="L1130" t="str">
            <v xml:space="preserve"> </v>
          </cell>
          <cell r="M1130" t="str">
            <v xml:space="preserve"> </v>
          </cell>
          <cell r="N1130" t="str">
            <v xml:space="preserve"> </v>
          </cell>
          <cell r="O1130" t="str">
            <v xml:space="preserve"> </v>
          </cell>
          <cell r="P1130" t="str">
            <v xml:space="preserve"> </v>
          </cell>
          <cell r="Q1130">
            <v>40447</v>
          </cell>
          <cell r="R1130">
            <v>269</v>
          </cell>
          <cell r="S1130">
            <v>2208</v>
          </cell>
          <cell r="AD1130">
            <v>0.96291666666666664</v>
          </cell>
          <cell r="AE1130">
            <v>0.96417824074074077</v>
          </cell>
          <cell r="AF1130">
            <v>1.2615740740741233E-3</v>
          </cell>
        </row>
        <row r="1131">
          <cell r="F1131">
            <v>1795</v>
          </cell>
          <cell r="J1131">
            <v>40415</v>
          </cell>
          <cell r="K1131">
            <v>236</v>
          </cell>
          <cell r="L1131">
            <v>0</v>
          </cell>
          <cell r="M1131" t="str">
            <v xml:space="preserve"> </v>
          </cell>
          <cell r="N1131" t="str">
            <v xml:space="preserve"> </v>
          </cell>
          <cell r="O1131" t="str">
            <v xml:space="preserve"> </v>
          </cell>
          <cell r="P1131" t="str">
            <v xml:space="preserve"> </v>
          </cell>
          <cell r="R1131" t="str">
            <v xml:space="preserve"> </v>
          </cell>
          <cell r="S1131" t="str">
            <v xml:space="preserve"> </v>
          </cell>
        </row>
        <row r="1132">
          <cell r="F1132">
            <v>1796</v>
          </cell>
          <cell r="G1132">
            <v>13</v>
          </cell>
          <cell r="J1132">
            <v>40445</v>
          </cell>
          <cell r="K1132">
            <v>267</v>
          </cell>
          <cell r="L1132">
            <v>1800</v>
          </cell>
          <cell r="M1132" t="str">
            <v xml:space="preserve"> </v>
          </cell>
          <cell r="N1132" t="str">
            <v xml:space="preserve"> </v>
          </cell>
          <cell r="O1132" t="str">
            <v xml:space="preserve"> </v>
          </cell>
          <cell r="P1132" t="str">
            <v xml:space="preserve"> </v>
          </cell>
          <cell r="R1132" t="str">
            <v xml:space="preserve"> </v>
          </cell>
          <cell r="S1132" t="str">
            <v xml:space="preserve"> </v>
          </cell>
        </row>
        <row r="1133">
          <cell r="F1133">
            <v>1837</v>
          </cell>
          <cell r="G1133">
            <v>37</v>
          </cell>
          <cell r="J1133">
            <v>40415</v>
          </cell>
          <cell r="K1133">
            <v>237</v>
          </cell>
          <cell r="L1133">
            <v>1700</v>
          </cell>
          <cell r="M1133" t="str">
            <v xml:space="preserve"> </v>
          </cell>
          <cell r="N1133" t="str">
            <v xml:space="preserve"> </v>
          </cell>
          <cell r="O1133" t="str">
            <v xml:space="preserve"> </v>
          </cell>
          <cell r="P1133" t="str">
            <v xml:space="preserve"> </v>
          </cell>
          <cell r="R1133" t="str">
            <v xml:space="preserve"> </v>
          </cell>
          <cell r="S1133" t="str">
            <v xml:space="preserve"> </v>
          </cell>
        </row>
        <row r="1134">
          <cell r="F1134">
            <v>1838</v>
          </cell>
          <cell r="G1134">
            <v>38</v>
          </cell>
          <cell r="J1134">
            <v>40414</v>
          </cell>
          <cell r="K1134">
            <v>236</v>
          </cell>
          <cell r="L1134">
            <v>2000</v>
          </cell>
          <cell r="R1134" t="str">
            <v xml:space="preserve"> </v>
          </cell>
          <cell r="S1134" t="str">
            <v xml:space="preserve"> </v>
          </cell>
        </row>
        <row r="1135">
          <cell r="F1135">
            <v>1984</v>
          </cell>
          <cell r="G1135">
            <v>13</v>
          </cell>
          <cell r="J1135">
            <v>40445</v>
          </cell>
          <cell r="K1135">
            <v>267</v>
          </cell>
          <cell r="L1135">
            <v>1800</v>
          </cell>
          <cell r="R1135" t="str">
            <v xml:space="preserve"> </v>
          </cell>
          <cell r="S1135" t="str">
            <v xml:space="preserve"> </v>
          </cell>
        </row>
        <row r="1136">
          <cell r="F1136">
            <v>106</v>
          </cell>
          <cell r="K1136" t="str">
            <v xml:space="preserve"> </v>
          </cell>
          <cell r="L1136" t="str">
            <v xml:space="preserve"> </v>
          </cell>
          <cell r="M1136" t="str">
            <v xml:space="preserve"> </v>
          </cell>
          <cell r="N1136" t="str">
            <v xml:space="preserve"> </v>
          </cell>
          <cell r="O1136" t="str">
            <v xml:space="preserve"> </v>
          </cell>
          <cell r="P1136" t="str">
            <v xml:space="preserve"> </v>
          </cell>
          <cell r="R1136" t="str">
            <v xml:space="preserve"> </v>
          </cell>
          <cell r="S1136" t="str">
            <v xml:space="preserve"> </v>
          </cell>
          <cell r="AN1136" t="str">
            <v/>
          </cell>
        </row>
        <row r="1137">
          <cell r="F1137">
            <v>106</v>
          </cell>
          <cell r="K1137" t="str">
            <v xml:space="preserve"> </v>
          </cell>
          <cell r="L1137" t="str">
            <v xml:space="preserve"> </v>
          </cell>
          <cell r="M1137" t="str">
            <v xml:space="preserve"> </v>
          </cell>
          <cell r="N1137" t="str">
            <v xml:space="preserve"> </v>
          </cell>
          <cell r="O1137" t="str">
            <v xml:space="preserve"> </v>
          </cell>
          <cell r="P1137" t="str">
            <v xml:space="preserve"> </v>
          </cell>
          <cell r="R1137" t="str">
            <v xml:space="preserve"> </v>
          </cell>
          <cell r="S1137" t="str">
            <v xml:space="preserve"> </v>
          </cell>
          <cell r="AN1137" t="str">
            <v/>
          </cell>
        </row>
        <row r="1138">
          <cell r="F1138">
            <v>107</v>
          </cell>
          <cell r="K1138" t="str">
            <v xml:space="preserve"> </v>
          </cell>
          <cell r="L1138" t="str">
            <v xml:space="preserve"> </v>
          </cell>
          <cell r="M1138" t="str">
            <v xml:space="preserve"> </v>
          </cell>
          <cell r="N1138" t="str">
            <v xml:space="preserve"> </v>
          </cell>
          <cell r="O1138" t="str">
            <v xml:space="preserve"> </v>
          </cell>
          <cell r="P1138" t="str">
            <v xml:space="preserve"> </v>
          </cell>
          <cell r="R1138" t="str">
            <v xml:space="preserve"> </v>
          </cell>
          <cell r="S1138" t="str">
            <v xml:space="preserve"> </v>
          </cell>
          <cell r="AN1138" t="str">
            <v/>
          </cell>
        </row>
        <row r="1139">
          <cell r="F1139">
            <v>107</v>
          </cell>
          <cell r="K1139" t="str">
            <v xml:space="preserve"> </v>
          </cell>
          <cell r="L1139" t="str">
            <v xml:space="preserve"> </v>
          </cell>
          <cell r="M1139" t="str">
            <v xml:space="preserve"> </v>
          </cell>
          <cell r="N1139" t="str">
            <v xml:space="preserve"> </v>
          </cell>
          <cell r="O1139" t="str">
            <v xml:space="preserve"> </v>
          </cell>
          <cell r="P1139" t="str">
            <v xml:space="preserve"> </v>
          </cell>
          <cell r="R1139" t="str">
            <v xml:space="preserve"> </v>
          </cell>
          <cell r="S1139" t="str">
            <v xml:space="preserve"> </v>
          </cell>
          <cell r="AN1139" t="str">
            <v/>
          </cell>
        </row>
        <row r="1140">
          <cell r="F1140">
            <v>34707</v>
          </cell>
          <cell r="AN1140" t="str">
            <v/>
          </cell>
        </row>
        <row r="1141">
          <cell r="AN1141" t="str">
            <v/>
          </cell>
        </row>
        <row r="1142">
          <cell r="AN1142" t="str">
            <v/>
          </cell>
        </row>
        <row r="1143">
          <cell r="F1143">
            <v>343</v>
          </cell>
          <cell r="AN1143" t="str">
            <v/>
          </cell>
        </row>
        <row r="1144">
          <cell r="F1144">
            <v>343</v>
          </cell>
          <cell r="AN1144" t="str">
            <v/>
          </cell>
        </row>
        <row r="1145">
          <cell r="F1145">
            <v>344</v>
          </cell>
          <cell r="AN1145" t="str">
            <v/>
          </cell>
          <cell r="DF1145" t="str">
            <v xml:space="preserve"> </v>
          </cell>
          <cell r="DG1145" t="str">
            <v xml:space="preserve"> </v>
          </cell>
          <cell r="DH1145" t="str">
            <v xml:space="preserve"> </v>
          </cell>
          <cell r="DI1145" t="str">
            <v xml:space="preserve"> </v>
          </cell>
        </row>
        <row r="1146">
          <cell r="F1146">
            <v>344</v>
          </cell>
          <cell r="AN1146" t="str">
            <v/>
          </cell>
          <cell r="DF1146" t="str">
            <v xml:space="preserve"> </v>
          </cell>
          <cell r="DG1146" t="str">
            <v xml:space="preserve"> </v>
          </cell>
          <cell r="DH1146" t="str">
            <v xml:space="preserve"> </v>
          </cell>
          <cell r="DI1146" t="str">
            <v xml:space="preserve"> </v>
          </cell>
        </row>
        <row r="1147">
          <cell r="F1147">
            <v>345</v>
          </cell>
          <cell r="AN1147" t="str">
            <v/>
          </cell>
        </row>
        <row r="1148">
          <cell r="F1148">
            <v>345</v>
          </cell>
          <cell r="AN1148" t="str">
            <v/>
          </cell>
        </row>
        <row r="1149">
          <cell r="F1149">
            <v>346</v>
          </cell>
          <cell r="AD1149">
            <v>0.7788425925925927</v>
          </cell>
          <cell r="AE1149">
            <v>0.78634259259259265</v>
          </cell>
          <cell r="AF1149">
            <v>7.4999999999999512E-3</v>
          </cell>
          <cell r="AG1149" t="str">
            <v>8.9/5.2</v>
          </cell>
          <cell r="AH1149">
            <v>2601</v>
          </cell>
          <cell r="AN1149" t="str">
            <v/>
          </cell>
          <cell r="DF1149" t="str">
            <v xml:space="preserve"> </v>
          </cell>
          <cell r="DG1149" t="str">
            <v xml:space="preserve"> </v>
          </cell>
          <cell r="DH1149" t="str">
            <v xml:space="preserve"> </v>
          </cell>
          <cell r="DI1149" t="str">
            <v xml:space="preserve"> </v>
          </cell>
        </row>
        <row r="1150">
          <cell r="F1150">
            <v>347</v>
          </cell>
          <cell r="AN1150" t="str">
            <v/>
          </cell>
          <cell r="DF1150" t="str">
            <v xml:space="preserve"> </v>
          </cell>
          <cell r="DG1150" t="str">
            <v xml:space="preserve"> </v>
          </cell>
          <cell r="DH1150" t="str">
            <v xml:space="preserve"> </v>
          </cell>
          <cell r="DI1150" t="str">
            <v xml:space="preserve"> </v>
          </cell>
        </row>
        <row r="1151">
          <cell r="F1151">
            <v>347</v>
          </cell>
          <cell r="AN1151" t="str">
            <v/>
          </cell>
          <cell r="DF1151" t="str">
            <v xml:space="preserve"> </v>
          </cell>
          <cell r="DG1151" t="str">
            <v xml:space="preserve"> </v>
          </cell>
          <cell r="DH1151" t="str">
            <v xml:space="preserve"> </v>
          </cell>
          <cell r="DI1151" t="str">
            <v xml:space="preserve"> </v>
          </cell>
        </row>
        <row r="1152">
          <cell r="AN1152" t="str">
            <v/>
          </cell>
          <cell r="DF1152" t="str">
            <v xml:space="preserve"> </v>
          </cell>
          <cell r="DG1152" t="str">
            <v xml:space="preserve"> </v>
          </cell>
          <cell r="DH1152" t="str">
            <v xml:space="preserve"> </v>
          </cell>
          <cell r="DI1152" t="str">
            <v xml:space="preserve"> </v>
          </cell>
        </row>
        <row r="1153">
          <cell r="F1153">
            <v>902744</v>
          </cell>
          <cell r="M1153" t="str">
            <v xml:space="preserve"> </v>
          </cell>
          <cell r="N1153" t="str">
            <v xml:space="preserve"> </v>
          </cell>
          <cell r="O1153" t="str">
            <v xml:space="preserve"> </v>
          </cell>
          <cell r="P1153" t="str">
            <v xml:space="preserve"> </v>
          </cell>
          <cell r="T1153" t="str">
            <v xml:space="preserve"> </v>
          </cell>
          <cell r="U1153" t="str">
            <v xml:space="preserve"> </v>
          </cell>
          <cell r="V1153" t="str">
            <v xml:space="preserve"> </v>
          </cell>
          <cell r="W1153" t="str">
            <v xml:space="preserve"> </v>
          </cell>
          <cell r="AN1153" t="str">
            <v>96 PAVLOF</v>
          </cell>
          <cell r="AO1153" t="str">
            <v xml:space="preserve"> </v>
          </cell>
          <cell r="AP1153" t="str">
            <v xml:space="preserve"> </v>
          </cell>
          <cell r="AQ1153" t="str">
            <v xml:space="preserve"> </v>
          </cell>
          <cell r="BE1153" t="str">
            <v xml:space="preserve"> </v>
          </cell>
          <cell r="BF1153" t="str">
            <v xml:space="preserve"> </v>
          </cell>
          <cell r="BY1153" t="str">
            <v xml:space="preserve"> </v>
          </cell>
          <cell r="CB1153" t="str">
            <v xml:space="preserve"> </v>
          </cell>
          <cell r="DF1153" t="str">
            <v xml:space="preserve"> </v>
          </cell>
          <cell r="DG1153" t="str">
            <v xml:space="preserve"> </v>
          </cell>
          <cell r="DH1153" t="str">
            <v xml:space="preserve"> </v>
          </cell>
          <cell r="DI1153" t="str">
            <v xml:space="preserve"> </v>
          </cell>
        </row>
        <row r="1154">
          <cell r="F1154">
            <v>902745</v>
          </cell>
          <cell r="M1154" t="str">
            <v xml:space="preserve"> </v>
          </cell>
          <cell r="N1154" t="str">
            <v xml:space="preserve"> </v>
          </cell>
          <cell r="O1154" t="str">
            <v xml:space="preserve"> </v>
          </cell>
          <cell r="P1154" t="str">
            <v xml:space="preserve"> </v>
          </cell>
          <cell r="T1154" t="str">
            <v xml:space="preserve"> </v>
          </cell>
          <cell r="U1154" t="str">
            <v xml:space="preserve"> </v>
          </cell>
          <cell r="V1154" t="str">
            <v xml:space="preserve"> </v>
          </cell>
          <cell r="W1154" t="str">
            <v xml:space="preserve"> </v>
          </cell>
          <cell r="AN1154" t="str">
            <v>96 PAVLOF</v>
          </cell>
          <cell r="AO1154" t="str">
            <v xml:space="preserve"> </v>
          </cell>
          <cell r="AP1154" t="str">
            <v xml:space="preserve"> </v>
          </cell>
          <cell r="AQ1154" t="str">
            <v xml:space="preserve"> </v>
          </cell>
          <cell r="BE1154" t="str">
            <v xml:space="preserve"> </v>
          </cell>
          <cell r="BF1154" t="str">
            <v xml:space="preserve"> </v>
          </cell>
          <cell r="BY1154" t="str">
            <v xml:space="preserve"> </v>
          </cell>
          <cell r="CB1154" t="str">
            <v xml:space="preserve"> </v>
          </cell>
          <cell r="DF1154" t="str">
            <v xml:space="preserve"> </v>
          </cell>
          <cell r="DG1154" t="str">
            <v xml:space="preserve"> </v>
          </cell>
          <cell r="DH1154" t="str">
            <v xml:space="preserve"> </v>
          </cell>
          <cell r="DI1154" t="str">
            <v xml:space="preserve"> </v>
          </cell>
        </row>
        <row r="1155">
          <cell r="F1155">
            <v>902746</v>
          </cell>
          <cell r="M1155" t="str">
            <v xml:space="preserve"> </v>
          </cell>
          <cell r="N1155" t="str">
            <v xml:space="preserve"> </v>
          </cell>
          <cell r="O1155" t="str">
            <v xml:space="preserve"> </v>
          </cell>
          <cell r="P1155" t="str">
            <v xml:space="preserve"> </v>
          </cell>
          <cell r="T1155" t="str">
            <v xml:space="preserve"> </v>
          </cell>
          <cell r="U1155" t="str">
            <v xml:space="preserve"> </v>
          </cell>
          <cell r="V1155" t="str">
            <v xml:space="preserve"> </v>
          </cell>
          <cell r="W1155" t="str">
            <v xml:space="preserve"> </v>
          </cell>
          <cell r="AN1155" t="str">
            <v>96 PAVLOF</v>
          </cell>
          <cell r="AO1155" t="str">
            <v xml:space="preserve"> </v>
          </cell>
          <cell r="AP1155" t="str">
            <v xml:space="preserve"> </v>
          </cell>
          <cell r="AQ1155" t="str">
            <v xml:space="preserve"> </v>
          </cell>
          <cell r="BE1155" t="str">
            <v xml:space="preserve"> </v>
          </cell>
          <cell r="BF1155" t="str">
            <v xml:space="preserve"> </v>
          </cell>
          <cell r="BY1155" t="str">
            <v xml:space="preserve"> </v>
          </cell>
          <cell r="CB1155" t="str">
            <v xml:space="preserve"> </v>
          </cell>
          <cell r="DF1155" t="str">
            <v xml:space="preserve"> </v>
          </cell>
          <cell r="DG1155" t="str">
            <v xml:space="preserve"> </v>
          </cell>
          <cell r="DH1155" t="str">
            <v xml:space="preserve"> </v>
          </cell>
          <cell r="DI1155" t="str">
            <v xml:space="preserve"> </v>
          </cell>
        </row>
        <row r="1156">
          <cell r="AN1156" t="str">
            <v/>
          </cell>
          <cell r="DF1156" t="str">
            <v xml:space="preserve"> </v>
          </cell>
          <cell r="DG1156" t="str">
            <v xml:space="preserve"> </v>
          </cell>
          <cell r="DH1156" t="str">
            <v xml:space="preserve"> </v>
          </cell>
          <cell r="DI1156" t="str">
            <v xml:space="preserve"> </v>
          </cell>
        </row>
        <row r="1157">
          <cell r="F1157">
            <v>1</v>
          </cell>
          <cell r="K1157" t="str">
            <v xml:space="preserve"> </v>
          </cell>
          <cell r="L1157" t="str">
            <v xml:space="preserve"> </v>
          </cell>
          <cell r="M1157">
            <v>128</v>
          </cell>
          <cell r="N1157">
            <v>139</v>
          </cell>
          <cell r="R1157" t="str">
            <v xml:space="preserve"> </v>
          </cell>
          <cell r="S1157" t="str">
            <v xml:space="preserve"> </v>
          </cell>
          <cell r="AN1157" t="str">
            <v>02BSST-2A</v>
          </cell>
          <cell r="DF1157" t="str">
            <v xml:space="preserve"> </v>
          </cell>
          <cell r="DG1157" t="str">
            <v xml:space="preserve"> </v>
          </cell>
          <cell r="DH1157" t="str">
            <v xml:space="preserve"> </v>
          </cell>
          <cell r="DI1157" t="str">
            <v xml:space="preserve"> </v>
          </cell>
        </row>
        <row r="1158">
          <cell r="F1158">
            <v>2</v>
          </cell>
          <cell r="K1158" t="str">
            <v xml:space="preserve"> </v>
          </cell>
          <cell r="L1158" t="str">
            <v xml:space="preserve"> </v>
          </cell>
          <cell r="R1158" t="str">
            <v xml:space="preserve"> </v>
          </cell>
          <cell r="S1158" t="str">
            <v xml:space="preserve"> </v>
          </cell>
          <cell r="AN1158" t="str">
            <v/>
          </cell>
          <cell r="DF1158" t="str">
            <v xml:space="preserve"> </v>
          </cell>
          <cell r="DG1158" t="str">
            <v xml:space="preserve"> </v>
          </cell>
          <cell r="DH1158" t="str">
            <v xml:space="preserve"> </v>
          </cell>
          <cell r="DI1158" t="str">
            <v xml:space="preserve"> </v>
          </cell>
        </row>
        <row r="1159">
          <cell r="F1159">
            <v>2</v>
          </cell>
          <cell r="K1159" t="str">
            <v xml:space="preserve"> </v>
          </cell>
          <cell r="L1159" t="str">
            <v xml:space="preserve"> </v>
          </cell>
          <cell r="R1159" t="str">
            <v xml:space="preserve"> </v>
          </cell>
          <cell r="S1159" t="str">
            <v xml:space="preserve"> </v>
          </cell>
          <cell r="AN1159" t="str">
            <v/>
          </cell>
          <cell r="DF1159" t="str">
            <v xml:space="preserve"> </v>
          </cell>
          <cell r="DG1159" t="str">
            <v xml:space="preserve"> </v>
          </cell>
          <cell r="DH1159" t="str">
            <v xml:space="preserve"> </v>
          </cell>
          <cell r="DI1159" t="str">
            <v xml:space="preserve"> </v>
          </cell>
        </row>
        <row r="1160">
          <cell r="F1160" t="str">
            <v>?</v>
          </cell>
          <cell r="R1160" t="str">
            <v xml:space="preserve"> </v>
          </cell>
          <cell r="S1160" t="str">
            <v xml:space="preserve"> </v>
          </cell>
          <cell r="AN1160" t="str">
            <v/>
          </cell>
          <cell r="DF1160" t="str">
            <v xml:space="preserve"> </v>
          </cell>
          <cell r="DG1160" t="str">
            <v xml:space="preserve"> </v>
          </cell>
          <cell r="DH1160" t="str">
            <v xml:space="preserve"> </v>
          </cell>
          <cell r="DI1160" t="str">
            <v xml:space="preserve"> </v>
          </cell>
        </row>
        <row r="1161">
          <cell r="F1161">
            <v>2282</v>
          </cell>
          <cell r="R1161" t="str">
            <v xml:space="preserve"> </v>
          </cell>
          <cell r="S1161" t="str">
            <v xml:space="preserve"> </v>
          </cell>
          <cell r="AN1161" t="str">
            <v/>
          </cell>
          <cell r="DF1161" t="str">
            <v xml:space="preserve"> </v>
          </cell>
          <cell r="DG1161" t="str">
            <v xml:space="preserve"> </v>
          </cell>
          <cell r="DH1161" t="str">
            <v xml:space="preserve"> </v>
          </cell>
          <cell r="DI1161" t="str">
            <v xml:space="preserve"> </v>
          </cell>
        </row>
        <row r="1162">
          <cell r="F1162" t="str">
            <v>x</v>
          </cell>
          <cell r="AN1162" t="str">
            <v/>
          </cell>
          <cell r="DF1162" t="str">
            <v xml:space="preserve"> </v>
          </cell>
          <cell r="DG1162" t="str">
            <v xml:space="preserve"> </v>
          </cell>
          <cell r="DH1162" t="str">
            <v xml:space="preserve"> </v>
          </cell>
          <cell r="DI1162" t="str">
            <v xml:space="preserve"> </v>
          </cell>
        </row>
        <row r="1163">
          <cell r="F1163">
            <v>2403</v>
          </cell>
          <cell r="I1163">
            <v>25</v>
          </cell>
          <cell r="K1163" t="str">
            <v xml:space="preserve"> </v>
          </cell>
          <cell r="L1163" t="str">
            <v xml:space="preserve"> </v>
          </cell>
          <cell r="M1163">
            <v>276</v>
          </cell>
          <cell r="N1163">
            <v>318</v>
          </cell>
          <cell r="O1163" t="str">
            <v xml:space="preserve"> </v>
          </cell>
          <cell r="P1163" t="str">
            <v xml:space="preserve"> </v>
          </cell>
          <cell r="R1163" t="str">
            <v xml:space="preserve"> </v>
          </cell>
          <cell r="S1163" t="str">
            <v xml:space="preserve"> </v>
          </cell>
          <cell r="AN1163" t="str">
            <v>02GB-3B</v>
          </cell>
          <cell r="DF1163" t="str">
            <v xml:space="preserve"> </v>
          </cell>
          <cell r="DG1163" t="str">
            <v xml:space="preserve"> </v>
          </cell>
          <cell r="DH1163" t="str">
            <v xml:space="preserve"> </v>
          </cell>
          <cell r="DI1163" t="str">
            <v xml:space="preserve"> </v>
          </cell>
        </row>
        <row r="1164">
          <cell r="F1164">
            <v>2402</v>
          </cell>
          <cell r="R1164" t="str">
            <v xml:space="preserve"> </v>
          </cell>
          <cell r="S1164" t="str">
            <v xml:space="preserve"> </v>
          </cell>
          <cell r="AN1164" t="str">
            <v/>
          </cell>
          <cell r="DF1164" t="str">
            <v xml:space="preserve"> </v>
          </cell>
          <cell r="DG1164" t="str">
            <v xml:space="preserve"> </v>
          </cell>
          <cell r="DH1164" t="str">
            <v xml:space="preserve"> </v>
          </cell>
          <cell r="DI1164" t="str">
            <v xml:space="preserve"> </v>
          </cell>
        </row>
        <row r="1165">
          <cell r="F1165">
            <v>1</v>
          </cell>
          <cell r="R1165" t="str">
            <v xml:space="preserve"> </v>
          </cell>
          <cell r="S1165" t="str">
            <v xml:space="preserve"> </v>
          </cell>
          <cell r="AN1165" t="str">
            <v/>
          </cell>
          <cell r="DF1165" t="str">
            <v xml:space="preserve"> </v>
          </cell>
          <cell r="DG1165" t="str">
            <v xml:space="preserve"> </v>
          </cell>
          <cell r="DH1165" t="str">
            <v xml:space="preserve"> </v>
          </cell>
          <cell r="DI1165" t="str">
            <v xml:space="preserve"> </v>
          </cell>
        </row>
        <row r="1166">
          <cell r="F1166" t="str">
            <v>V913</v>
          </cell>
          <cell r="O1166" t="str">
            <v xml:space="preserve"> </v>
          </cell>
          <cell r="P1166" t="str">
            <v xml:space="preserve"> </v>
          </cell>
          <cell r="R1166" t="str">
            <v xml:space="preserve"> </v>
          </cell>
          <cell r="S1166" t="str">
            <v xml:space="preserve"> </v>
          </cell>
          <cell r="AN1166" t="str">
            <v>EDD Test Mooring</v>
          </cell>
          <cell r="DF1166" t="str">
            <v xml:space="preserve"> </v>
          </cell>
          <cell r="DG1166" t="str">
            <v xml:space="preserve"> </v>
          </cell>
          <cell r="DH1166" t="str">
            <v xml:space="preserve"> </v>
          </cell>
          <cell r="DI1166" t="str">
            <v xml:space="preserve"> </v>
          </cell>
        </row>
        <row r="1167">
          <cell r="F1167" t="str">
            <v>LP1157</v>
          </cell>
          <cell r="O1167" t="str">
            <v xml:space="preserve"> </v>
          </cell>
          <cell r="P1167" t="str">
            <v xml:space="preserve"> </v>
          </cell>
          <cell r="R1167" t="str">
            <v xml:space="preserve"> </v>
          </cell>
          <cell r="S1167" t="str">
            <v xml:space="preserve"> </v>
          </cell>
          <cell r="AN1167" t="str">
            <v>EDD Test Mooring</v>
          </cell>
          <cell r="DF1167" t="str">
            <v xml:space="preserve"> </v>
          </cell>
          <cell r="DG1167" t="str">
            <v xml:space="preserve"> </v>
          </cell>
          <cell r="DH1167" t="str">
            <v xml:space="preserve"> </v>
          </cell>
          <cell r="DI1167" t="str">
            <v xml:space="preserve"> </v>
          </cell>
        </row>
        <row r="1168">
          <cell r="F1168">
            <v>382102</v>
          </cell>
          <cell r="G1168">
            <v>66</v>
          </cell>
          <cell r="K1168" t="str">
            <v xml:space="preserve"> </v>
          </cell>
          <cell r="L1168" t="str">
            <v xml:space="preserve"> </v>
          </cell>
          <cell r="R1168" t="str">
            <v xml:space="preserve"> </v>
          </cell>
          <cell r="S1168" t="str">
            <v xml:space="preserve"> </v>
          </cell>
        </row>
        <row r="1169">
          <cell r="F1169" t="str">
            <v>M8</v>
          </cell>
          <cell r="G1169">
            <v>67</v>
          </cell>
          <cell r="K1169" t="str">
            <v xml:space="preserve"> </v>
          </cell>
          <cell r="L1169" t="str">
            <v xml:space="preserve"> </v>
          </cell>
          <cell r="R1169" t="str">
            <v xml:space="preserve"> </v>
          </cell>
          <cell r="S1169" t="str">
            <v xml:space="preserve"> </v>
          </cell>
        </row>
        <row r="1170">
          <cell r="F1170" t="str">
            <v>Dunlin</v>
          </cell>
          <cell r="G1170">
            <v>64.75</v>
          </cell>
          <cell r="K1170" t="str">
            <v xml:space="preserve"> </v>
          </cell>
          <cell r="L1170" t="str">
            <v xml:space="preserve"> </v>
          </cell>
          <cell r="R1170" t="str">
            <v xml:space="preserve"> </v>
          </cell>
          <cell r="S1170" t="str">
            <v xml:space="preserve"> </v>
          </cell>
        </row>
        <row r="1171">
          <cell r="F1171" t="str">
            <v>Osprey</v>
          </cell>
          <cell r="G1171">
            <v>67</v>
          </cell>
          <cell r="K1171" t="str">
            <v xml:space="preserve"> </v>
          </cell>
          <cell r="L1171" t="str">
            <v xml:space="preserve"> </v>
          </cell>
          <cell r="R1171" t="str">
            <v xml:space="preserve"> </v>
          </cell>
          <cell r="S1171" t="str">
            <v xml:space="preserve"> </v>
          </cell>
        </row>
        <row r="1172">
          <cell r="F1172" t="str">
            <v>5020, 5021, 5022</v>
          </cell>
          <cell r="G1172">
            <v>62.75</v>
          </cell>
          <cell r="K1172" t="str">
            <v xml:space="preserve"> </v>
          </cell>
          <cell r="L1172" t="str">
            <v xml:space="preserve"> </v>
          </cell>
          <cell r="R1172" t="str">
            <v xml:space="preserve"> </v>
          </cell>
          <cell r="S1172" t="str">
            <v xml:space="preserve"> </v>
          </cell>
        </row>
        <row r="1173">
          <cell r="F1173" t="str">
            <v>5023, 5024, 5025</v>
          </cell>
          <cell r="G1173">
            <v>65</v>
          </cell>
          <cell r="K1173" t="str">
            <v xml:space="preserve"> </v>
          </cell>
          <cell r="L1173" t="str">
            <v xml:space="preserve"> </v>
          </cell>
          <cell r="R1173" t="str">
            <v xml:space="preserve"> </v>
          </cell>
          <cell r="S1173" t="str">
            <v xml:space="preserve"> </v>
          </cell>
        </row>
        <row r="1174">
          <cell r="F1174">
            <v>57</v>
          </cell>
          <cell r="R1174" t="str">
            <v xml:space="preserve"> </v>
          </cell>
          <cell r="S1174" t="str">
            <v xml:space="preserve"> </v>
          </cell>
          <cell r="AN1174" t="str">
            <v/>
          </cell>
        </row>
        <row r="1175">
          <cell r="F1175">
            <v>14</v>
          </cell>
          <cell r="R1175" t="str">
            <v xml:space="preserve"> </v>
          </cell>
          <cell r="S1175" t="str">
            <v xml:space="preserve"> </v>
          </cell>
          <cell r="AN1175" t="str">
            <v/>
          </cell>
          <cell r="DF1175" t="str">
            <v xml:space="preserve"> </v>
          </cell>
          <cell r="DG1175" t="str">
            <v xml:space="preserve"> </v>
          </cell>
          <cell r="DH1175" t="str">
            <v xml:space="preserve"> </v>
          </cell>
          <cell r="DI1175" t="str">
            <v xml:space="preserve"> </v>
          </cell>
        </row>
        <row r="1176">
          <cell r="F1176">
            <v>6</v>
          </cell>
          <cell r="R1176" t="str">
            <v xml:space="preserve"> </v>
          </cell>
          <cell r="S1176" t="str">
            <v xml:space="preserve"> </v>
          </cell>
          <cell r="AN1176" t="str">
            <v/>
          </cell>
          <cell r="DF1176" t="str">
            <v xml:space="preserve"> </v>
          </cell>
          <cell r="DG1176" t="str">
            <v xml:space="preserve"> </v>
          </cell>
          <cell r="DH1176" t="str">
            <v xml:space="preserve"> </v>
          </cell>
          <cell r="DI1176" t="str">
            <v xml:space="preserve"> </v>
          </cell>
        </row>
        <row r="1177">
          <cell r="F1177" t="str">
            <v>red</v>
          </cell>
          <cell r="R1177" t="str">
            <v xml:space="preserve"> </v>
          </cell>
          <cell r="S1177" t="str">
            <v xml:space="preserve"> </v>
          </cell>
          <cell r="AN1177" t="str">
            <v/>
          </cell>
          <cell r="DF1177" t="str">
            <v xml:space="preserve"> </v>
          </cell>
          <cell r="DG1177" t="str">
            <v xml:space="preserve"> </v>
          </cell>
          <cell r="DH1177" t="str">
            <v xml:space="preserve"> </v>
          </cell>
          <cell r="DI1177" t="str">
            <v xml:space="preserve"> </v>
          </cell>
        </row>
        <row r="1178">
          <cell r="F1178" t="str">
            <v>Harp-M</v>
          </cell>
          <cell r="AN1178" t="str">
            <v/>
          </cell>
          <cell r="DF1178" t="str">
            <v xml:space="preserve"> </v>
          </cell>
          <cell r="DG1178" t="str">
            <v xml:space="preserve"> </v>
          </cell>
          <cell r="DH1178" t="str">
            <v xml:space="preserve"> </v>
          </cell>
          <cell r="DI1178" t="str">
            <v xml:space="preserve"> </v>
          </cell>
        </row>
        <row r="1179">
          <cell r="F1179" t="str">
            <v>M-2</v>
          </cell>
          <cell r="G1179">
            <v>65</v>
          </cell>
          <cell r="I1179">
            <v>67</v>
          </cell>
          <cell r="K1179" t="str">
            <v xml:space="preserve"> </v>
          </cell>
          <cell r="L1179" t="str">
            <v xml:space="preserve"> </v>
          </cell>
          <cell r="M1179">
            <v>269</v>
          </cell>
          <cell r="N1179">
            <v>2114</v>
          </cell>
          <cell r="O1179" t="str">
            <v xml:space="preserve"> </v>
          </cell>
          <cell r="P1179" t="str">
            <v xml:space="preserve"> </v>
          </cell>
          <cell r="R1179" t="str">
            <v xml:space="preserve"> </v>
          </cell>
          <cell r="S1179" t="str">
            <v xml:space="preserve"> </v>
          </cell>
          <cell r="AN1179" t="str">
            <v>07BSP-2B</v>
          </cell>
        </row>
        <row r="1180">
          <cell r="F1180" t="str">
            <v>HS8-M4</v>
          </cell>
          <cell r="R1180" t="str">
            <v xml:space="preserve"> </v>
          </cell>
          <cell r="S1180" t="str">
            <v xml:space="preserve"> </v>
          </cell>
          <cell r="AN1180" t="str">
            <v/>
          </cell>
        </row>
        <row r="1181">
          <cell r="F1181" t="str">
            <v>H21</v>
          </cell>
          <cell r="G1181">
            <v>66</v>
          </cell>
          <cell r="K1181" t="str">
            <v xml:space="preserve"> </v>
          </cell>
          <cell r="L1181" t="str">
            <v xml:space="preserve"> </v>
          </cell>
          <cell r="R1181" t="str">
            <v xml:space="preserve"> </v>
          </cell>
          <cell r="S1181" t="str">
            <v xml:space="preserve"> </v>
          </cell>
          <cell r="AN1181" t="str">
            <v>08BSP-4B</v>
          </cell>
        </row>
        <row r="1182">
          <cell r="F1182" t="str">
            <v>H32-M8</v>
          </cell>
          <cell r="R1182" t="str">
            <v xml:space="preserve"> </v>
          </cell>
          <cell r="S1182" t="str">
            <v xml:space="preserve"> </v>
          </cell>
          <cell r="AN1182" t="str">
            <v/>
          </cell>
        </row>
        <row r="1183">
          <cell r="F1183" t="str">
            <v>H32-M4</v>
          </cell>
          <cell r="G1183">
            <v>64</v>
          </cell>
          <cell r="I1183">
            <v>67</v>
          </cell>
          <cell r="K1183" t="str">
            <v xml:space="preserve"> </v>
          </cell>
          <cell r="L1183" t="str">
            <v xml:space="preserve"> </v>
          </cell>
          <cell r="M1183">
            <v>266</v>
          </cell>
          <cell r="N1183">
            <v>2302</v>
          </cell>
          <cell r="O1183" t="str">
            <v xml:space="preserve"> </v>
          </cell>
          <cell r="P1183" t="str">
            <v xml:space="preserve"> </v>
          </cell>
          <cell r="R1183" t="str">
            <v xml:space="preserve"> </v>
          </cell>
          <cell r="S1183" t="str">
            <v xml:space="preserve"> </v>
          </cell>
          <cell r="AN1183" t="str">
            <v>07BSP-4B</v>
          </cell>
        </row>
        <row r="1184">
          <cell r="F1184" t="str">
            <v>H10-M5</v>
          </cell>
          <cell r="R1184" t="str">
            <v xml:space="preserve"> </v>
          </cell>
          <cell r="S1184" t="str">
            <v xml:space="preserve"> </v>
          </cell>
          <cell r="AN1184" t="str">
            <v/>
          </cell>
        </row>
        <row r="1185">
          <cell r="F1185" t="str">
            <v>H56</v>
          </cell>
          <cell r="G1185">
            <v>55.5</v>
          </cell>
          <cell r="K1185" t="str">
            <v xml:space="preserve"> </v>
          </cell>
          <cell r="L1185" t="str">
            <v xml:space="preserve"> </v>
          </cell>
          <cell r="R1185" t="str">
            <v xml:space="preserve"> </v>
          </cell>
          <cell r="S1185" t="str">
            <v xml:space="preserve"> </v>
          </cell>
          <cell r="AN1185" t="str">
            <v>08BSP-2A</v>
          </cell>
        </row>
        <row r="1186">
          <cell r="F1186" t="str">
            <v>H10-M5</v>
          </cell>
          <cell r="R1186" t="str">
            <v xml:space="preserve"> </v>
          </cell>
          <cell r="S1186" t="str">
            <v xml:space="preserve"> </v>
          </cell>
          <cell r="AN1186" t="str">
            <v/>
          </cell>
          <cell r="DF1186" t="str">
            <v xml:space="preserve"> </v>
          </cell>
          <cell r="DG1186" t="str">
            <v xml:space="preserve"> </v>
          </cell>
          <cell r="DH1186" t="str">
            <v xml:space="preserve"> </v>
          </cell>
          <cell r="DI1186" t="str">
            <v xml:space="preserve"> </v>
          </cell>
        </row>
        <row r="1187">
          <cell r="F1187">
            <v>2</v>
          </cell>
          <cell r="K1187" t="str">
            <v xml:space="preserve"> </v>
          </cell>
          <cell r="L1187" t="str">
            <v xml:space="preserve"> </v>
          </cell>
          <cell r="M1187" t="str">
            <v xml:space="preserve"> </v>
          </cell>
          <cell r="N1187" t="str">
            <v xml:space="preserve"> </v>
          </cell>
          <cell r="O1187" t="str">
            <v xml:space="preserve"> </v>
          </cell>
          <cell r="P1187" t="str">
            <v xml:space="preserve"> </v>
          </cell>
          <cell r="R1187" t="str">
            <v xml:space="preserve"> </v>
          </cell>
          <cell r="S1187" t="str">
            <v xml:space="preserve"> </v>
          </cell>
          <cell r="AN1187" t="str">
            <v/>
          </cell>
          <cell r="DF1187" t="str">
            <v xml:space="preserve"> </v>
          </cell>
          <cell r="DG1187" t="str">
            <v xml:space="preserve"> </v>
          </cell>
          <cell r="DH1187" t="str">
            <v xml:space="preserve"> </v>
          </cell>
          <cell r="DI1187" t="str">
            <v xml:space="preserve"> </v>
          </cell>
        </row>
        <row r="1188">
          <cell r="F1188">
            <v>2236</v>
          </cell>
          <cell r="AN1188" t="str">
            <v/>
          </cell>
          <cell r="DF1188" t="str">
            <v xml:space="preserve"> </v>
          </cell>
          <cell r="DG1188" t="str">
            <v xml:space="preserve"> </v>
          </cell>
          <cell r="DH1188" t="str">
            <v xml:space="preserve"> </v>
          </cell>
          <cell r="DI1188" t="str">
            <v xml:space="preserve"> </v>
          </cell>
        </row>
        <row r="1189">
          <cell r="F1189">
            <v>2240</v>
          </cell>
          <cell r="R1189" t="str">
            <v xml:space="preserve"> </v>
          </cell>
          <cell r="S1189" t="str">
            <v xml:space="preserve"> </v>
          </cell>
          <cell r="AN1189" t="str">
            <v/>
          </cell>
          <cell r="DF1189" t="str">
            <v xml:space="preserve"> </v>
          </cell>
          <cell r="DG1189" t="str">
            <v xml:space="preserve"> </v>
          </cell>
          <cell r="DH1189" t="str">
            <v xml:space="preserve"> </v>
          </cell>
          <cell r="DI1189" t="str">
            <v xml:space="preserve"> </v>
          </cell>
        </row>
        <row r="1190">
          <cell r="F1190">
            <v>2265</v>
          </cell>
          <cell r="R1190" t="str">
            <v xml:space="preserve"> </v>
          </cell>
          <cell r="S1190" t="str">
            <v xml:space="preserve"> </v>
          </cell>
          <cell r="AN1190" t="str">
            <v/>
          </cell>
          <cell r="DF1190" t="str">
            <v xml:space="preserve"> </v>
          </cell>
          <cell r="DG1190" t="str">
            <v xml:space="preserve"> </v>
          </cell>
          <cell r="DH1190" t="str">
            <v xml:space="preserve"> </v>
          </cell>
          <cell r="DI1190" t="str">
            <v xml:space="preserve"> </v>
          </cell>
        </row>
        <row r="1191">
          <cell r="F1191">
            <v>2266</v>
          </cell>
          <cell r="AN1191" t="str">
            <v/>
          </cell>
          <cell r="DF1191" t="str">
            <v xml:space="preserve"> </v>
          </cell>
          <cell r="DG1191" t="str">
            <v xml:space="preserve"> </v>
          </cell>
          <cell r="DH1191" t="str">
            <v xml:space="preserve"> </v>
          </cell>
          <cell r="DI1191" t="str">
            <v xml:space="preserve"> </v>
          </cell>
        </row>
        <row r="1192">
          <cell r="F1192">
            <v>2301</v>
          </cell>
          <cell r="K1192" t="str">
            <v xml:space="preserve"> </v>
          </cell>
          <cell r="L1192" t="str">
            <v xml:space="preserve"> </v>
          </cell>
          <cell r="R1192" t="str">
            <v xml:space="preserve"> </v>
          </cell>
          <cell r="S1192" t="str">
            <v xml:space="preserve"> </v>
          </cell>
          <cell r="AN1192" t="str">
            <v/>
          </cell>
          <cell r="DF1192" t="str">
            <v xml:space="preserve"> </v>
          </cell>
          <cell r="DG1192" t="str">
            <v xml:space="preserve"> </v>
          </cell>
          <cell r="DH1192" t="str">
            <v xml:space="preserve"> </v>
          </cell>
          <cell r="DI1192" t="str">
            <v xml:space="preserve"> </v>
          </cell>
        </row>
        <row r="1193">
          <cell r="F1193">
            <v>2308</v>
          </cell>
          <cell r="G1193">
            <v>23</v>
          </cell>
          <cell r="I1193">
            <v>23</v>
          </cell>
          <cell r="K1193" t="str">
            <v xml:space="preserve"> </v>
          </cell>
          <cell r="L1193" t="str">
            <v xml:space="preserve"> </v>
          </cell>
          <cell r="M1193">
            <v>271</v>
          </cell>
          <cell r="N1193">
            <v>2253</v>
          </cell>
          <cell r="O1193" t="str">
            <v xml:space="preserve"> </v>
          </cell>
          <cell r="P1193" t="str">
            <v xml:space="preserve"> </v>
          </cell>
          <cell r="R1193" t="str">
            <v xml:space="preserve"> </v>
          </cell>
          <cell r="S1193" t="str">
            <v xml:space="preserve"> </v>
          </cell>
          <cell r="AN1193" t="str">
            <v>02FTM-1B</v>
          </cell>
          <cell r="DF1193">
            <v>273</v>
          </cell>
          <cell r="DG1193">
            <v>51</v>
          </cell>
          <cell r="DH1193">
            <v>273</v>
          </cell>
          <cell r="DI1193">
            <v>422</v>
          </cell>
        </row>
        <row r="1194">
          <cell r="F1194">
            <v>2319</v>
          </cell>
          <cell r="R1194" t="str">
            <v xml:space="preserve"> </v>
          </cell>
          <cell r="S1194" t="str">
            <v xml:space="preserve"> </v>
          </cell>
          <cell r="AN1194" t="str">
            <v/>
          </cell>
          <cell r="DF1194" t="str">
            <v xml:space="preserve"> </v>
          </cell>
          <cell r="DG1194" t="str">
            <v xml:space="preserve"> </v>
          </cell>
          <cell r="DH1194" t="str">
            <v xml:space="preserve"> </v>
          </cell>
          <cell r="DI1194" t="str">
            <v xml:space="preserve"> </v>
          </cell>
        </row>
        <row r="1195">
          <cell r="F1195">
            <v>2321</v>
          </cell>
          <cell r="AN1195" t="str">
            <v/>
          </cell>
          <cell r="DF1195" t="str">
            <v xml:space="preserve"> </v>
          </cell>
          <cell r="DG1195" t="str">
            <v xml:space="preserve"> </v>
          </cell>
          <cell r="DH1195" t="str">
            <v xml:space="preserve"> </v>
          </cell>
          <cell r="DI1195" t="str">
            <v xml:space="preserve"> </v>
          </cell>
        </row>
        <row r="1196">
          <cell r="F1196">
            <v>2322</v>
          </cell>
          <cell r="R1196" t="str">
            <v xml:space="preserve"> </v>
          </cell>
          <cell r="S1196" t="str">
            <v xml:space="preserve"> </v>
          </cell>
          <cell r="AN1196" t="str">
            <v/>
          </cell>
        </row>
        <row r="1197">
          <cell r="F1197">
            <v>2322</v>
          </cell>
          <cell r="R1197" t="str">
            <v xml:space="preserve"> </v>
          </cell>
          <cell r="S1197" t="str">
            <v xml:space="preserve"> </v>
          </cell>
          <cell r="AN1197" t="str">
            <v/>
          </cell>
          <cell r="DF1197" t="str">
            <v xml:space="preserve"> </v>
          </cell>
          <cell r="DG1197" t="str">
            <v xml:space="preserve"> </v>
          </cell>
          <cell r="DH1197" t="str">
            <v xml:space="preserve"> </v>
          </cell>
          <cell r="DI1197" t="str">
            <v xml:space="preserve"> </v>
          </cell>
        </row>
        <row r="1198">
          <cell r="F1198">
            <v>2320</v>
          </cell>
          <cell r="R1198" t="str">
            <v xml:space="preserve"> </v>
          </cell>
          <cell r="S1198" t="str">
            <v xml:space="preserve"> </v>
          </cell>
          <cell r="AN1198" t="str">
            <v/>
          </cell>
          <cell r="DF1198" t="str">
            <v xml:space="preserve"> </v>
          </cell>
          <cell r="DG1198" t="str">
            <v xml:space="preserve"> </v>
          </cell>
          <cell r="DH1198" t="str">
            <v xml:space="preserve"> </v>
          </cell>
          <cell r="DI1198" t="str">
            <v xml:space="preserve"> </v>
          </cell>
        </row>
        <row r="1199">
          <cell r="F1199">
            <v>2323</v>
          </cell>
          <cell r="G1199">
            <v>66</v>
          </cell>
          <cell r="R1199" t="str">
            <v xml:space="preserve"> </v>
          </cell>
          <cell r="S1199" t="str">
            <v xml:space="preserve"> </v>
          </cell>
          <cell r="AN1199" t="str">
            <v>08BSV-5A</v>
          </cell>
          <cell r="DF1199" t="str">
            <v xml:space="preserve"> </v>
          </cell>
          <cell r="DG1199" t="str">
            <v xml:space="preserve"> </v>
          </cell>
          <cell r="DH1199" t="str">
            <v xml:space="preserve"> </v>
          </cell>
          <cell r="DI1199" t="str">
            <v xml:space="preserve"> </v>
          </cell>
        </row>
        <row r="1200">
          <cell r="F1200">
            <v>2356</v>
          </cell>
          <cell r="G1200">
            <v>56</v>
          </cell>
          <cell r="O1200">
            <v>249</v>
          </cell>
          <cell r="P1200">
            <v>1742</v>
          </cell>
          <cell r="R1200" t="str">
            <v xml:space="preserve"> </v>
          </cell>
          <cell r="S1200" t="str">
            <v xml:space="preserve"> </v>
          </cell>
          <cell r="AN1200" t="str">
            <v>07BS-4B</v>
          </cell>
          <cell r="DF1200" t="str">
            <v xml:space="preserve"> </v>
          </cell>
          <cell r="DG1200" t="str">
            <v xml:space="preserve"> </v>
          </cell>
          <cell r="DH1200" t="str">
            <v xml:space="preserve"> </v>
          </cell>
          <cell r="DI1200" t="str">
            <v xml:space="preserve"> </v>
          </cell>
        </row>
        <row r="1201">
          <cell r="F1201">
            <v>2431</v>
          </cell>
          <cell r="R1201" t="str">
            <v xml:space="preserve"> </v>
          </cell>
          <cell r="S1201" t="str">
            <v xml:space="preserve"> </v>
          </cell>
          <cell r="AN1201" t="str">
            <v/>
          </cell>
          <cell r="DF1201" t="str">
            <v xml:space="preserve"> </v>
          </cell>
          <cell r="DG1201" t="str">
            <v xml:space="preserve"> </v>
          </cell>
          <cell r="DH1201" t="str">
            <v xml:space="preserve"> </v>
          </cell>
          <cell r="DI1201" t="str">
            <v xml:space="preserve"> </v>
          </cell>
        </row>
        <row r="1202">
          <cell r="F1202">
            <v>17</v>
          </cell>
          <cell r="G1202">
            <v>22</v>
          </cell>
          <cell r="I1202">
            <v>22</v>
          </cell>
          <cell r="M1202">
            <v>264</v>
          </cell>
          <cell r="N1202">
            <v>2047</v>
          </cell>
          <cell r="O1202" t="str">
            <v xml:space="preserve"> </v>
          </cell>
          <cell r="P1202" t="str">
            <v xml:space="preserve"> </v>
          </cell>
          <cell r="R1202" t="str">
            <v xml:space="preserve"> </v>
          </cell>
          <cell r="S1202" t="str">
            <v xml:space="preserve"> </v>
          </cell>
          <cell r="AN1202" t="str">
            <v>07BS-8A</v>
          </cell>
        </row>
        <row r="1203">
          <cell r="F1203">
            <v>17</v>
          </cell>
          <cell r="G1203">
            <v>30</v>
          </cell>
          <cell r="K1203" t="str">
            <v xml:space="preserve"> </v>
          </cell>
          <cell r="L1203" t="str">
            <v xml:space="preserve"> </v>
          </cell>
          <cell r="R1203" t="str">
            <v xml:space="preserve"> </v>
          </cell>
          <cell r="S1203" t="str">
            <v xml:space="preserve"> </v>
          </cell>
          <cell r="AN1203" t="str">
            <v>08BS-5B</v>
          </cell>
        </row>
        <row r="1204">
          <cell r="F1204">
            <v>21</v>
          </cell>
          <cell r="G1204">
            <v>30</v>
          </cell>
          <cell r="I1204">
            <v>32</v>
          </cell>
          <cell r="M1204">
            <v>265</v>
          </cell>
          <cell r="N1204">
            <v>1828</v>
          </cell>
          <cell r="O1204" t="str">
            <v xml:space="preserve"> </v>
          </cell>
          <cell r="P1204" t="str">
            <v xml:space="preserve"> </v>
          </cell>
          <cell r="R1204" t="str">
            <v xml:space="preserve"> </v>
          </cell>
          <cell r="S1204" t="str">
            <v xml:space="preserve"> </v>
          </cell>
          <cell r="AN1204" t="str">
            <v>07BS-5B</v>
          </cell>
        </row>
        <row r="1205">
          <cell r="F1205">
            <v>36</v>
          </cell>
          <cell r="G1205">
            <v>61</v>
          </cell>
          <cell r="R1205" t="str">
            <v xml:space="preserve"> </v>
          </cell>
          <cell r="S1205" t="str">
            <v xml:space="preserve"> </v>
          </cell>
          <cell r="AN1205" t="str">
            <v>08BSM-2A</v>
          </cell>
        </row>
        <row r="1206">
          <cell r="F1206">
            <v>36</v>
          </cell>
          <cell r="G1206">
            <v>12.5</v>
          </cell>
          <cell r="K1206" t="str">
            <v xml:space="preserve"> </v>
          </cell>
          <cell r="L1206" t="str">
            <v xml:space="preserve"> </v>
          </cell>
          <cell r="R1206" t="str">
            <v xml:space="preserve"> </v>
          </cell>
          <cell r="S1206" t="str">
            <v xml:space="preserve"> </v>
          </cell>
          <cell r="AN1206" t="str">
            <v>08BS-2C</v>
          </cell>
        </row>
        <row r="1207">
          <cell r="F1207">
            <v>41</v>
          </cell>
          <cell r="G1207">
            <v>10</v>
          </cell>
          <cell r="R1207" t="str">
            <v xml:space="preserve"> </v>
          </cell>
          <cell r="S1207" t="str">
            <v xml:space="preserve"> </v>
          </cell>
          <cell r="AN1207" t="str">
            <v>08BSM-2A</v>
          </cell>
        </row>
        <row r="1208">
          <cell r="F1208">
            <v>41</v>
          </cell>
          <cell r="R1208" t="str">
            <v xml:space="preserve"> </v>
          </cell>
          <cell r="S1208" t="str">
            <v xml:space="preserve"> </v>
          </cell>
          <cell r="AN1208" t="str">
            <v/>
          </cell>
        </row>
        <row r="1209">
          <cell r="F1209">
            <v>77</v>
          </cell>
          <cell r="G1209">
            <v>15</v>
          </cell>
          <cell r="K1209" t="str">
            <v xml:space="preserve"> </v>
          </cell>
          <cell r="L1209" t="str">
            <v xml:space="preserve"> </v>
          </cell>
          <cell r="R1209" t="str">
            <v xml:space="preserve"> </v>
          </cell>
          <cell r="S1209" t="str">
            <v xml:space="preserve"> </v>
          </cell>
          <cell r="AN1209" t="str">
            <v>08BS-4A</v>
          </cell>
        </row>
        <row r="1210">
          <cell r="F1210">
            <v>77</v>
          </cell>
          <cell r="K1210" t="str">
            <v xml:space="preserve"> </v>
          </cell>
          <cell r="L1210" t="str">
            <v xml:space="preserve"> </v>
          </cell>
          <cell r="R1210" t="str">
            <v xml:space="preserve"> </v>
          </cell>
          <cell r="S1210" t="str">
            <v xml:space="preserve"> </v>
          </cell>
          <cell r="AN1210" t="str">
            <v/>
          </cell>
        </row>
        <row r="1211">
          <cell r="F1211">
            <v>98</v>
          </cell>
          <cell r="G1211">
            <v>60</v>
          </cell>
          <cell r="K1211" t="str">
            <v xml:space="preserve"> </v>
          </cell>
          <cell r="L1211" t="str">
            <v xml:space="preserve"> </v>
          </cell>
          <cell r="R1211" t="str">
            <v xml:space="preserve"> </v>
          </cell>
          <cell r="S1211" t="str">
            <v xml:space="preserve"> </v>
          </cell>
          <cell r="AN1211" t="str">
            <v>08BS-2C</v>
          </cell>
        </row>
        <row r="1212">
          <cell r="F1212">
            <v>124</v>
          </cell>
          <cell r="G1212">
            <v>11.5</v>
          </cell>
          <cell r="I1212">
            <v>13.5</v>
          </cell>
          <cell r="J1212">
            <v>39351</v>
          </cell>
          <cell r="K1212">
            <v>269</v>
          </cell>
          <cell r="L1212">
            <v>1434</v>
          </cell>
          <cell r="M1212">
            <v>269</v>
          </cell>
          <cell r="N1212">
            <v>2331</v>
          </cell>
          <cell r="O1212" t="str">
            <v xml:space="preserve"> </v>
          </cell>
          <cell r="P1212" t="str">
            <v xml:space="preserve"> </v>
          </cell>
          <cell r="R1212" t="str">
            <v xml:space="preserve"> </v>
          </cell>
          <cell r="S1212" t="str">
            <v xml:space="preserve"> </v>
          </cell>
          <cell r="AN1212" t="str">
            <v>07BS-2C</v>
          </cell>
        </row>
        <row r="1213">
          <cell r="F1213">
            <v>125</v>
          </cell>
          <cell r="G1213">
            <v>59</v>
          </cell>
          <cell r="I1213">
            <v>61</v>
          </cell>
          <cell r="J1213">
            <v>39351</v>
          </cell>
          <cell r="K1213">
            <v>269</v>
          </cell>
          <cell r="L1213">
            <v>1441</v>
          </cell>
          <cell r="M1213">
            <v>269</v>
          </cell>
          <cell r="N1213">
            <v>2245</v>
          </cell>
          <cell r="O1213" t="str">
            <v xml:space="preserve"> </v>
          </cell>
          <cell r="P1213" t="str">
            <v xml:space="preserve"> </v>
          </cell>
          <cell r="R1213" t="str">
            <v xml:space="preserve"> </v>
          </cell>
          <cell r="S1213" t="str">
            <v xml:space="preserve"> </v>
          </cell>
          <cell r="AN1213" t="str">
            <v>07BS-2C</v>
          </cell>
        </row>
        <row r="1214">
          <cell r="F1214">
            <v>2302</v>
          </cell>
          <cell r="AN1214" t="str">
            <v/>
          </cell>
          <cell r="DF1214" t="str">
            <v xml:space="preserve"> </v>
          </cell>
          <cell r="DG1214" t="str">
            <v xml:space="preserve"> </v>
          </cell>
          <cell r="DH1214" t="str">
            <v xml:space="preserve"> </v>
          </cell>
          <cell r="DI1214" t="str">
            <v xml:space="preserve"> </v>
          </cell>
        </row>
        <row r="1215">
          <cell r="F1215" t="str">
            <v>X</v>
          </cell>
          <cell r="K1215" t="str">
            <v xml:space="preserve"> </v>
          </cell>
          <cell r="L1215" t="str">
            <v xml:space="preserve"> </v>
          </cell>
          <cell r="M1215" t="str">
            <v xml:space="preserve"> </v>
          </cell>
          <cell r="N1215" t="str">
            <v xml:space="preserve"> </v>
          </cell>
          <cell r="O1215" t="str">
            <v xml:space="preserve"> </v>
          </cell>
          <cell r="P1215" t="str">
            <v xml:space="preserve"> </v>
          </cell>
          <cell r="R1215" t="str">
            <v xml:space="preserve"> </v>
          </cell>
          <cell r="S1215" t="str">
            <v xml:space="preserve"> </v>
          </cell>
          <cell r="AN1215" t="str">
            <v/>
          </cell>
          <cell r="DF1215" t="str">
            <v xml:space="preserve"> </v>
          </cell>
          <cell r="DG1215" t="str">
            <v xml:space="preserve"> </v>
          </cell>
          <cell r="DH1215" t="str">
            <v xml:space="preserve"> </v>
          </cell>
          <cell r="DI1215" t="str">
            <v xml:space="preserve"> </v>
          </cell>
        </row>
        <row r="1216">
          <cell r="F1216">
            <v>2120</v>
          </cell>
          <cell r="R1216" t="str">
            <v xml:space="preserve"> </v>
          </cell>
          <cell r="S1216" t="str">
            <v xml:space="preserve"> </v>
          </cell>
          <cell r="AN1216" t="str">
            <v/>
          </cell>
          <cell r="DF1216" t="str">
            <v xml:space="preserve"> </v>
          </cell>
          <cell r="DG1216" t="str">
            <v xml:space="preserve"> </v>
          </cell>
          <cell r="DH1216" t="str">
            <v xml:space="preserve"> </v>
          </cell>
          <cell r="DI1216" t="str">
            <v xml:space="preserve"> </v>
          </cell>
        </row>
        <row r="1217">
          <cell r="F1217">
            <v>2123</v>
          </cell>
          <cell r="K1217" t="str">
            <v xml:space="preserve"> </v>
          </cell>
          <cell r="L1217" t="str">
            <v xml:space="preserve"> </v>
          </cell>
          <cell r="O1217" t="str">
            <v xml:space="preserve"> </v>
          </cell>
          <cell r="P1217" t="str">
            <v xml:space="preserve"> </v>
          </cell>
          <cell r="R1217" t="str">
            <v xml:space="preserve"> </v>
          </cell>
          <cell r="S1217" t="str">
            <v xml:space="preserve"> </v>
          </cell>
          <cell r="AN1217" t="str">
            <v/>
          </cell>
          <cell r="DF1217" t="str">
            <v xml:space="preserve"> </v>
          </cell>
          <cell r="DG1217" t="str">
            <v xml:space="preserve"> </v>
          </cell>
          <cell r="DH1217" t="str">
            <v xml:space="preserve"> </v>
          </cell>
          <cell r="DI1217" t="str">
            <v xml:space="preserve"> </v>
          </cell>
        </row>
        <row r="1218">
          <cell r="F1218">
            <v>2237</v>
          </cell>
          <cell r="K1218" t="str">
            <v xml:space="preserve"> </v>
          </cell>
          <cell r="L1218" t="str">
            <v xml:space="preserve"> </v>
          </cell>
          <cell r="O1218" t="str">
            <v xml:space="preserve"> </v>
          </cell>
          <cell r="P1218" t="str">
            <v xml:space="preserve"> </v>
          </cell>
          <cell r="R1218" t="str">
            <v xml:space="preserve"> </v>
          </cell>
          <cell r="S1218" t="str">
            <v xml:space="preserve"> </v>
          </cell>
          <cell r="AN1218" t="str">
            <v/>
          </cell>
          <cell r="DF1218" t="str">
            <v xml:space="preserve"> </v>
          </cell>
          <cell r="DG1218" t="str">
            <v xml:space="preserve"> </v>
          </cell>
          <cell r="DH1218" t="str">
            <v xml:space="preserve"> </v>
          </cell>
          <cell r="DI1218" t="str">
            <v xml:space="preserve"> </v>
          </cell>
        </row>
        <row r="1219">
          <cell r="F1219">
            <v>2390</v>
          </cell>
          <cell r="G1219">
            <v>24</v>
          </cell>
          <cell r="I1219">
            <v>22</v>
          </cell>
          <cell r="J1219">
            <v>38107</v>
          </cell>
          <cell r="K1219">
            <v>121</v>
          </cell>
          <cell r="L1219" t="str">
            <v>~06:35</v>
          </cell>
          <cell r="M1219">
            <v>121</v>
          </cell>
          <cell r="N1219">
            <v>757</v>
          </cell>
          <cell r="O1219" t="str">
            <v xml:space="preserve"> </v>
          </cell>
          <cell r="P1219" t="str">
            <v xml:space="preserve"> </v>
          </cell>
          <cell r="R1219" t="str">
            <v xml:space="preserve"> </v>
          </cell>
          <cell r="S1219" t="str">
            <v xml:space="preserve"> </v>
          </cell>
          <cell r="AN1219" t="str">
            <v>04PIP-2A</v>
          </cell>
          <cell r="DF1219" t="str">
            <v xml:space="preserve"> </v>
          </cell>
          <cell r="DG1219" t="str">
            <v xml:space="preserve"> </v>
          </cell>
          <cell r="DH1219" t="str">
            <v xml:space="preserve"> </v>
          </cell>
          <cell r="DI1219" t="str">
            <v xml:space="preserve"> </v>
          </cell>
        </row>
        <row r="1220">
          <cell r="F1220">
            <v>1</v>
          </cell>
          <cell r="G1220">
            <v>19</v>
          </cell>
          <cell r="K1220" t="str">
            <v xml:space="preserve"> </v>
          </cell>
          <cell r="L1220" t="str">
            <v xml:space="preserve"> </v>
          </cell>
          <cell r="R1220" t="str">
            <v xml:space="preserve"> </v>
          </cell>
          <cell r="S1220" t="str">
            <v xml:space="preserve"> </v>
          </cell>
          <cell r="AN1220" t="str">
            <v>08BST-2A</v>
          </cell>
          <cell r="DF1220" t="str">
            <v xml:space="preserve"> </v>
          </cell>
          <cell r="DG1220" t="str">
            <v xml:space="preserve"> </v>
          </cell>
          <cell r="DH1220" t="str">
            <v xml:space="preserve"> </v>
          </cell>
          <cell r="DI1220" t="str">
            <v xml:space="preserve"> </v>
          </cell>
        </row>
        <row r="1221">
          <cell r="F1221">
            <v>1</v>
          </cell>
          <cell r="G1221">
            <v>25</v>
          </cell>
          <cell r="I1221">
            <v>25</v>
          </cell>
          <cell r="K1221">
            <v>143</v>
          </cell>
          <cell r="L1221">
            <v>1823</v>
          </cell>
          <cell r="M1221">
            <v>143</v>
          </cell>
          <cell r="N1221">
            <v>1919</v>
          </cell>
          <cell r="O1221" t="str">
            <v xml:space="preserve"> </v>
          </cell>
          <cell r="P1221" t="str">
            <v xml:space="preserve"> </v>
          </cell>
          <cell r="R1221" t="str">
            <v xml:space="preserve"> </v>
          </cell>
          <cell r="S1221" t="str">
            <v xml:space="preserve"> </v>
          </cell>
          <cell r="AN1221" t="str">
            <v>02GBM-3A</v>
          </cell>
          <cell r="DF1221" t="str">
            <v xml:space="preserve"> </v>
          </cell>
          <cell r="DG1221" t="str">
            <v xml:space="preserve"> </v>
          </cell>
          <cell r="DH1221" t="str">
            <v xml:space="preserve"> </v>
          </cell>
          <cell r="DI1221" t="str">
            <v xml:space="preserve"> </v>
          </cell>
        </row>
        <row r="1222">
          <cell r="F1222">
            <v>4</v>
          </cell>
          <cell r="G1222">
            <v>57</v>
          </cell>
          <cell r="K1222" t="str">
            <v xml:space="preserve"> </v>
          </cell>
          <cell r="L1222" t="str">
            <v xml:space="preserve"> </v>
          </cell>
          <cell r="R1222" t="str">
            <v xml:space="preserve"> </v>
          </cell>
          <cell r="S1222" t="str">
            <v xml:space="preserve"> </v>
          </cell>
          <cell r="AN1222" t="str">
            <v>08BST-2A</v>
          </cell>
          <cell r="DF1222" t="str">
            <v xml:space="preserve"> </v>
          </cell>
          <cell r="DG1222" t="str">
            <v xml:space="preserve"> </v>
          </cell>
          <cell r="DH1222" t="str">
            <v xml:space="preserve"> </v>
          </cell>
          <cell r="DI1222" t="str">
            <v xml:space="preserve"> </v>
          </cell>
        </row>
        <row r="1223">
          <cell r="F1223" t="str">
            <v>x</v>
          </cell>
          <cell r="I1223">
            <v>30</v>
          </cell>
          <cell r="K1223" t="str">
            <v xml:space="preserve"> </v>
          </cell>
          <cell r="L1223" t="str">
            <v xml:space="preserve"> </v>
          </cell>
          <cell r="M1223">
            <v>276</v>
          </cell>
          <cell r="N1223">
            <v>325</v>
          </cell>
          <cell r="O1223" t="str">
            <v xml:space="preserve"> </v>
          </cell>
          <cell r="P1223" t="str">
            <v xml:space="preserve"> </v>
          </cell>
          <cell r="R1223" t="str">
            <v xml:space="preserve"> </v>
          </cell>
          <cell r="S1223" t="str">
            <v xml:space="preserve"> </v>
          </cell>
          <cell r="AN1223" t="str">
            <v>02GB-3B</v>
          </cell>
          <cell r="DF1223" t="str">
            <v xml:space="preserve"> </v>
          </cell>
          <cell r="DG1223" t="str">
            <v xml:space="preserve"> </v>
          </cell>
          <cell r="DH1223" t="str">
            <v xml:space="preserve"> </v>
          </cell>
          <cell r="DI1223" t="str">
            <v xml:space="preserve"> </v>
          </cell>
        </row>
        <row r="1224">
          <cell r="AN1224" t="str">
            <v/>
          </cell>
        </row>
        <row r="1225">
          <cell r="AN1225" t="str">
            <v/>
          </cell>
        </row>
        <row r="1226">
          <cell r="F1226">
            <v>1</v>
          </cell>
          <cell r="K1226" t="str">
            <v xml:space="preserve"> </v>
          </cell>
          <cell r="L1226" t="str">
            <v xml:space="preserve"> </v>
          </cell>
          <cell r="M1226" t="str">
            <v xml:space="preserve"> </v>
          </cell>
          <cell r="N1226" t="str">
            <v xml:space="preserve"> </v>
          </cell>
          <cell r="O1226" t="str">
            <v xml:space="preserve"> </v>
          </cell>
          <cell r="P1226" t="str">
            <v xml:space="preserve"> </v>
          </cell>
          <cell r="R1226" t="str">
            <v xml:space="preserve"> </v>
          </cell>
          <cell r="S1226" t="str">
            <v xml:space="preserve"> </v>
          </cell>
          <cell r="AN1226" t="str">
            <v/>
          </cell>
        </row>
        <row r="1227">
          <cell r="F1227">
            <v>2</v>
          </cell>
          <cell r="K1227" t="str">
            <v xml:space="preserve"> </v>
          </cell>
          <cell r="L1227" t="str">
            <v xml:space="preserve"> </v>
          </cell>
          <cell r="M1227" t="str">
            <v xml:space="preserve"> </v>
          </cell>
          <cell r="N1227" t="str">
            <v xml:space="preserve"> </v>
          </cell>
          <cell r="O1227" t="str">
            <v xml:space="preserve"> </v>
          </cell>
          <cell r="P1227" t="str">
            <v xml:space="preserve"> </v>
          </cell>
          <cell r="R1227" t="str">
            <v xml:space="preserve"> </v>
          </cell>
          <cell r="S1227" t="str">
            <v xml:space="preserve"> </v>
          </cell>
          <cell r="AN1227" t="str">
            <v/>
          </cell>
        </row>
        <row r="1228">
          <cell r="F1228">
            <v>3</v>
          </cell>
          <cell r="G1228">
            <v>102</v>
          </cell>
          <cell r="I1228">
            <v>102</v>
          </cell>
          <cell r="K1228" t="str">
            <v xml:space="preserve"> </v>
          </cell>
          <cell r="L1228" t="str">
            <v xml:space="preserve"> </v>
          </cell>
          <cell r="M1228" t="str">
            <v xml:space="preserve"> </v>
          </cell>
          <cell r="N1228" t="str">
            <v xml:space="preserve"> </v>
          </cell>
          <cell r="O1228" t="str">
            <v xml:space="preserve"> </v>
          </cell>
          <cell r="P1228" t="str">
            <v xml:space="preserve"> </v>
          </cell>
          <cell r="R1228" t="str">
            <v xml:space="preserve"> </v>
          </cell>
          <cell r="S1228" t="str">
            <v xml:space="preserve"> </v>
          </cell>
          <cell r="AN1228" t="str">
            <v/>
          </cell>
        </row>
        <row r="1229">
          <cell r="F1229">
            <v>3</v>
          </cell>
          <cell r="I1229">
            <v>102</v>
          </cell>
          <cell r="K1229" t="str">
            <v xml:space="preserve"> </v>
          </cell>
          <cell r="L1229" t="str">
            <v xml:space="preserve"> </v>
          </cell>
          <cell r="M1229" t="str">
            <v xml:space="preserve"> </v>
          </cell>
          <cell r="N1229" t="str">
            <v xml:space="preserve"> </v>
          </cell>
          <cell r="O1229" t="str">
            <v xml:space="preserve"> </v>
          </cell>
          <cell r="P1229" t="str">
            <v xml:space="preserve"> </v>
          </cell>
          <cell r="R1229" t="str">
            <v xml:space="preserve"> </v>
          </cell>
          <cell r="S1229" t="str">
            <v xml:space="preserve"> </v>
          </cell>
          <cell r="AN1229" t="str">
            <v/>
          </cell>
        </row>
        <row r="1230">
          <cell r="F1230">
            <v>4</v>
          </cell>
          <cell r="G1230">
            <v>62</v>
          </cell>
          <cell r="K1230" t="str">
            <v xml:space="preserve"> </v>
          </cell>
          <cell r="L1230" t="str">
            <v xml:space="preserve"> </v>
          </cell>
          <cell r="M1230" t="str">
            <v xml:space="preserve"> </v>
          </cell>
          <cell r="N1230" t="str">
            <v xml:space="preserve"> </v>
          </cell>
          <cell r="O1230" t="str">
            <v xml:space="preserve"> </v>
          </cell>
          <cell r="P1230" t="str">
            <v xml:space="preserve"> </v>
          </cell>
          <cell r="R1230" t="str">
            <v xml:space="preserve"> </v>
          </cell>
          <cell r="S1230" t="str">
            <v xml:space="preserve"> </v>
          </cell>
          <cell r="AN1230" t="str">
            <v>08BSP-8A</v>
          </cell>
        </row>
        <row r="1231">
          <cell r="F1231">
            <v>4</v>
          </cell>
          <cell r="G1231">
            <v>60</v>
          </cell>
          <cell r="K1231" t="str">
            <v xml:space="preserve"> </v>
          </cell>
          <cell r="L1231" t="str">
            <v xml:space="preserve"> </v>
          </cell>
          <cell r="M1231" t="str">
            <v xml:space="preserve"> </v>
          </cell>
          <cell r="N1231" t="str">
            <v xml:space="preserve"> </v>
          </cell>
          <cell r="O1231" t="str">
            <v xml:space="preserve"> </v>
          </cell>
          <cell r="P1231" t="str">
            <v xml:space="preserve"> </v>
          </cell>
          <cell r="R1231" t="str">
            <v xml:space="preserve"> </v>
          </cell>
          <cell r="S1231" t="str">
            <v xml:space="preserve"> </v>
          </cell>
          <cell r="AN1231" t="str">
            <v>07BSP-2B</v>
          </cell>
        </row>
        <row r="1232">
          <cell r="F1232">
            <v>5</v>
          </cell>
          <cell r="G1232">
            <v>62</v>
          </cell>
          <cell r="K1232" t="str">
            <v xml:space="preserve"> </v>
          </cell>
          <cell r="L1232" t="str">
            <v xml:space="preserve"> </v>
          </cell>
          <cell r="M1232" t="str">
            <v xml:space="preserve"> </v>
          </cell>
          <cell r="N1232" t="str">
            <v xml:space="preserve"> </v>
          </cell>
          <cell r="O1232" t="str">
            <v xml:space="preserve"> </v>
          </cell>
          <cell r="P1232" t="str">
            <v xml:space="preserve"> </v>
          </cell>
          <cell r="R1232" t="str">
            <v xml:space="preserve"> </v>
          </cell>
          <cell r="S1232" t="str">
            <v xml:space="preserve"> </v>
          </cell>
          <cell r="AN1232" t="str">
            <v>09BSP-4A</v>
          </cell>
        </row>
        <row r="1233">
          <cell r="F1233">
            <v>6</v>
          </cell>
          <cell r="G1233">
            <v>55.75</v>
          </cell>
          <cell r="K1233" t="str">
            <v xml:space="preserve"> </v>
          </cell>
          <cell r="L1233" t="str">
            <v xml:space="preserve"> </v>
          </cell>
          <cell r="M1233" t="str">
            <v xml:space="preserve"> </v>
          </cell>
          <cell r="N1233" t="str">
            <v xml:space="preserve"> </v>
          </cell>
          <cell r="O1233" t="str">
            <v xml:space="preserve"> </v>
          </cell>
          <cell r="P1233" t="str">
            <v xml:space="preserve"> </v>
          </cell>
          <cell r="R1233" t="str">
            <v xml:space="preserve"> </v>
          </cell>
          <cell r="S1233" t="str">
            <v xml:space="preserve"> </v>
          </cell>
          <cell r="AN1233" t="str">
            <v>08BSP-5B</v>
          </cell>
        </row>
        <row r="1234">
          <cell r="F1234">
            <v>7</v>
          </cell>
          <cell r="G1234">
            <v>61</v>
          </cell>
          <cell r="K1234" t="str">
            <v xml:space="preserve"> </v>
          </cell>
          <cell r="L1234" t="str">
            <v xml:space="preserve"> </v>
          </cell>
          <cell r="M1234" t="str">
            <v xml:space="preserve"> </v>
          </cell>
          <cell r="N1234" t="str">
            <v xml:space="preserve"> </v>
          </cell>
          <cell r="O1234" t="str">
            <v xml:space="preserve"> </v>
          </cell>
          <cell r="P1234" t="str">
            <v xml:space="preserve"> </v>
          </cell>
          <cell r="R1234" t="str">
            <v xml:space="preserve"> </v>
          </cell>
          <cell r="S1234" t="str">
            <v xml:space="preserve"> </v>
          </cell>
          <cell r="AN1234" t="str">
            <v>08BSP-4B</v>
          </cell>
        </row>
        <row r="1235">
          <cell r="F1235">
            <v>8</v>
          </cell>
          <cell r="K1235" t="str">
            <v xml:space="preserve"> </v>
          </cell>
          <cell r="L1235" t="str">
            <v xml:space="preserve"> </v>
          </cell>
          <cell r="M1235" t="str">
            <v xml:space="preserve"> </v>
          </cell>
          <cell r="N1235" t="str">
            <v xml:space="preserve"> </v>
          </cell>
          <cell r="O1235" t="str">
            <v xml:space="preserve"> </v>
          </cell>
          <cell r="P1235" t="str">
            <v xml:space="preserve"> </v>
          </cell>
          <cell r="R1235" t="str">
            <v xml:space="preserve"> </v>
          </cell>
          <cell r="S1235" t="str">
            <v xml:space="preserve"> </v>
          </cell>
          <cell r="AN1235" t="str">
            <v/>
          </cell>
        </row>
        <row r="1236">
          <cell r="F1236" t="str">
            <v>2841-1</v>
          </cell>
          <cell r="K1236" t="str">
            <v xml:space="preserve"> </v>
          </cell>
          <cell r="L1236" t="str">
            <v xml:space="preserve"> </v>
          </cell>
          <cell r="M1236" t="str">
            <v xml:space="preserve"> </v>
          </cell>
          <cell r="N1236" t="str">
            <v xml:space="preserve"> </v>
          </cell>
          <cell r="O1236" t="str">
            <v xml:space="preserve"> </v>
          </cell>
          <cell r="P1236" t="str">
            <v xml:space="preserve"> </v>
          </cell>
          <cell r="R1236" t="str">
            <v xml:space="preserve"> </v>
          </cell>
          <cell r="S1236" t="str">
            <v xml:space="preserve"> </v>
          </cell>
          <cell r="AN1236" t="str">
            <v/>
          </cell>
        </row>
        <row r="1237">
          <cell r="F1237" t="str">
            <v>2841-2</v>
          </cell>
          <cell r="K1237" t="str">
            <v xml:space="preserve"> </v>
          </cell>
          <cell r="L1237" t="str">
            <v xml:space="preserve"> </v>
          </cell>
          <cell r="M1237" t="str">
            <v xml:space="preserve"> </v>
          </cell>
          <cell r="N1237" t="str">
            <v xml:space="preserve"> </v>
          </cell>
          <cell r="O1237" t="str">
            <v xml:space="preserve"> </v>
          </cell>
          <cell r="P1237" t="str">
            <v xml:space="preserve"> </v>
          </cell>
          <cell r="R1237" t="str">
            <v xml:space="preserve"> </v>
          </cell>
          <cell r="S1237" t="str">
            <v xml:space="preserve"> </v>
          </cell>
          <cell r="AN1237" t="str">
            <v/>
          </cell>
        </row>
        <row r="1238">
          <cell r="F1238" t="str">
            <v>2841-3</v>
          </cell>
          <cell r="G1238">
            <v>288</v>
          </cell>
          <cell r="K1238" t="str">
            <v xml:space="preserve"> </v>
          </cell>
          <cell r="L1238" t="str">
            <v xml:space="preserve"> </v>
          </cell>
          <cell r="M1238" t="str">
            <v xml:space="preserve"> </v>
          </cell>
          <cell r="N1238" t="str">
            <v xml:space="preserve"> </v>
          </cell>
          <cell r="O1238" t="str">
            <v xml:space="preserve"> </v>
          </cell>
          <cell r="P1238" t="str">
            <v xml:space="preserve"> </v>
          </cell>
          <cell r="R1238" t="str">
            <v xml:space="preserve"> </v>
          </cell>
          <cell r="S1238" t="str">
            <v xml:space="preserve"> </v>
          </cell>
          <cell r="AN1238" t="str">
            <v/>
          </cell>
        </row>
        <row r="1239">
          <cell r="F1239" t="str">
            <v>3932-2</v>
          </cell>
          <cell r="K1239" t="str">
            <v xml:space="preserve"> </v>
          </cell>
          <cell r="L1239" t="str">
            <v xml:space="preserve"> </v>
          </cell>
          <cell r="M1239" t="str">
            <v xml:space="preserve"> </v>
          </cell>
          <cell r="N1239" t="str">
            <v xml:space="preserve"> </v>
          </cell>
          <cell r="O1239" t="str">
            <v xml:space="preserve"> </v>
          </cell>
          <cell r="P1239" t="str">
            <v xml:space="preserve"> </v>
          </cell>
          <cell r="R1239" t="str">
            <v xml:space="preserve"> </v>
          </cell>
          <cell r="S1239" t="str">
            <v xml:space="preserve"> </v>
          </cell>
          <cell r="AN1239" t="str">
            <v/>
          </cell>
        </row>
        <row r="1240">
          <cell r="F1240" t="str">
            <v>J4426</v>
          </cell>
          <cell r="K1240" t="str">
            <v xml:space="preserve"> </v>
          </cell>
          <cell r="L1240" t="str">
            <v xml:space="preserve"> </v>
          </cell>
          <cell r="M1240" t="str">
            <v xml:space="preserve"> </v>
          </cell>
          <cell r="N1240" t="str">
            <v xml:space="preserve"> </v>
          </cell>
          <cell r="O1240" t="str">
            <v xml:space="preserve"> </v>
          </cell>
          <cell r="P1240" t="str">
            <v xml:space="preserve"> </v>
          </cell>
          <cell r="R1240" t="str">
            <v xml:space="preserve"> </v>
          </cell>
          <cell r="S1240" t="str">
            <v xml:space="preserve"> </v>
          </cell>
          <cell r="AN1240" t="str">
            <v/>
          </cell>
        </row>
        <row r="1241">
          <cell r="F1241">
            <v>494</v>
          </cell>
          <cell r="K1241" t="str">
            <v xml:space="preserve"> </v>
          </cell>
          <cell r="L1241" t="str">
            <v xml:space="preserve"> </v>
          </cell>
          <cell r="M1241" t="str">
            <v xml:space="preserve"> </v>
          </cell>
          <cell r="N1241" t="str">
            <v xml:space="preserve"> </v>
          </cell>
          <cell r="O1241" t="str">
            <v xml:space="preserve"> </v>
          </cell>
          <cell r="P1241" t="str">
            <v xml:space="preserve"> </v>
          </cell>
          <cell r="R1241" t="str">
            <v xml:space="preserve"> </v>
          </cell>
          <cell r="S1241" t="str">
            <v xml:space="preserve"> </v>
          </cell>
          <cell r="AN1241" t="str">
            <v/>
          </cell>
        </row>
        <row r="1242">
          <cell r="F1242">
            <v>495</v>
          </cell>
          <cell r="G1242">
            <v>446</v>
          </cell>
          <cell r="K1242" t="str">
            <v xml:space="preserve"> </v>
          </cell>
          <cell r="L1242" t="str">
            <v xml:space="preserve"> </v>
          </cell>
          <cell r="M1242" t="str">
            <v xml:space="preserve"> </v>
          </cell>
          <cell r="N1242" t="str">
            <v xml:space="preserve"> </v>
          </cell>
          <cell r="O1242" t="str">
            <v xml:space="preserve"> </v>
          </cell>
          <cell r="P1242" t="str">
            <v xml:space="preserve"> </v>
          </cell>
          <cell r="R1242" t="str">
            <v xml:space="preserve"> </v>
          </cell>
          <cell r="S1242" t="str">
            <v xml:space="preserve"> </v>
          </cell>
          <cell r="AN1242" t="str">
            <v/>
          </cell>
        </row>
        <row r="1243">
          <cell r="F1243">
            <v>496</v>
          </cell>
          <cell r="K1243" t="str">
            <v xml:space="preserve"> </v>
          </cell>
          <cell r="L1243" t="str">
            <v xml:space="preserve"> </v>
          </cell>
          <cell r="M1243" t="str">
            <v xml:space="preserve"> </v>
          </cell>
          <cell r="N1243" t="str">
            <v xml:space="preserve"> </v>
          </cell>
          <cell r="O1243" t="str">
            <v xml:space="preserve"> </v>
          </cell>
          <cell r="P1243" t="str">
            <v xml:space="preserve"> </v>
          </cell>
          <cell r="R1243" t="str">
            <v xml:space="preserve"> </v>
          </cell>
          <cell r="S1243" t="str">
            <v xml:space="preserve"> </v>
          </cell>
          <cell r="AN1243" t="str">
            <v/>
          </cell>
        </row>
        <row r="1244">
          <cell r="F1244">
            <v>497</v>
          </cell>
          <cell r="G1244">
            <v>404</v>
          </cell>
          <cell r="K1244" t="str">
            <v xml:space="preserve"> </v>
          </cell>
          <cell r="L1244" t="str">
            <v xml:space="preserve"> </v>
          </cell>
          <cell r="M1244" t="str">
            <v xml:space="preserve"> </v>
          </cell>
          <cell r="N1244" t="str">
            <v xml:space="preserve"> </v>
          </cell>
          <cell r="O1244" t="str">
            <v xml:space="preserve"> </v>
          </cell>
          <cell r="P1244" t="str">
            <v xml:space="preserve"> </v>
          </cell>
          <cell r="R1244" t="str">
            <v xml:space="preserve"> </v>
          </cell>
          <cell r="S1244" t="str">
            <v xml:space="preserve"> </v>
          </cell>
          <cell r="AN1244" t="str">
            <v>08AMP-1A</v>
          </cell>
        </row>
        <row r="1245">
          <cell r="F1245">
            <v>498</v>
          </cell>
          <cell r="G1245">
            <v>19</v>
          </cell>
          <cell r="K1245" t="str">
            <v xml:space="preserve"> </v>
          </cell>
          <cell r="L1245" t="str">
            <v xml:space="preserve"> </v>
          </cell>
          <cell r="M1245" t="str">
            <v xml:space="preserve"> </v>
          </cell>
          <cell r="N1245" t="str">
            <v xml:space="preserve"> </v>
          </cell>
          <cell r="O1245" t="str">
            <v xml:space="preserve"> </v>
          </cell>
          <cell r="P1245" t="str">
            <v xml:space="preserve"> </v>
          </cell>
          <cell r="R1245" t="str">
            <v xml:space="preserve"> </v>
          </cell>
          <cell r="S1245" t="str">
            <v xml:space="preserve"> </v>
          </cell>
          <cell r="AN1245" t="str">
            <v>08BST-2A</v>
          </cell>
        </row>
        <row r="1246">
          <cell r="F1246">
            <v>29</v>
          </cell>
          <cell r="K1246" t="str">
            <v xml:space="preserve"> </v>
          </cell>
          <cell r="L1246" t="str">
            <v xml:space="preserve"> </v>
          </cell>
          <cell r="M1246" t="str">
            <v xml:space="preserve"> </v>
          </cell>
          <cell r="N1246" t="str">
            <v xml:space="preserve"> </v>
          </cell>
          <cell r="O1246" t="str">
            <v xml:space="preserve"> </v>
          </cell>
          <cell r="P1246" t="str">
            <v xml:space="preserve"> </v>
          </cell>
          <cell r="R1246" t="str">
            <v xml:space="preserve"> </v>
          </cell>
          <cell r="S1246" t="str">
            <v xml:space="preserve"> </v>
          </cell>
          <cell r="AN1246" t="str">
            <v/>
          </cell>
        </row>
        <row r="1247">
          <cell r="F1247">
            <v>38</v>
          </cell>
          <cell r="K1247" t="str">
            <v xml:space="preserve"> </v>
          </cell>
          <cell r="L1247" t="str">
            <v xml:space="preserve"> </v>
          </cell>
          <cell r="M1247" t="str">
            <v xml:space="preserve"> </v>
          </cell>
          <cell r="N1247" t="str">
            <v xml:space="preserve"> </v>
          </cell>
          <cell r="O1247" t="str">
            <v xml:space="preserve"> </v>
          </cell>
          <cell r="P1247" t="str">
            <v xml:space="preserve"> </v>
          </cell>
          <cell r="R1247" t="str">
            <v xml:space="preserve"> </v>
          </cell>
          <cell r="S1247" t="str">
            <v xml:space="preserve"> </v>
          </cell>
          <cell r="AN1247" t="str">
            <v/>
          </cell>
        </row>
        <row r="1248">
          <cell r="F1248">
            <v>39</v>
          </cell>
          <cell r="K1248" t="str">
            <v xml:space="preserve"> </v>
          </cell>
          <cell r="L1248" t="str">
            <v xml:space="preserve"> </v>
          </cell>
          <cell r="M1248" t="str">
            <v xml:space="preserve"> </v>
          </cell>
          <cell r="N1248" t="str">
            <v xml:space="preserve"> </v>
          </cell>
          <cell r="O1248" t="str">
            <v xml:space="preserve"> </v>
          </cell>
          <cell r="P1248" t="str">
            <v xml:space="preserve"> </v>
          </cell>
          <cell r="R1248" t="str">
            <v xml:space="preserve"> </v>
          </cell>
          <cell r="S1248" t="str">
            <v xml:space="preserve"> </v>
          </cell>
          <cell r="AN1248" t="str">
            <v/>
          </cell>
        </row>
        <row r="1249">
          <cell r="F1249">
            <v>40</v>
          </cell>
          <cell r="K1249" t="str">
            <v xml:space="preserve"> </v>
          </cell>
          <cell r="L1249" t="str">
            <v xml:space="preserve"> </v>
          </cell>
          <cell r="M1249" t="str">
            <v xml:space="preserve"> </v>
          </cell>
          <cell r="N1249" t="str">
            <v xml:space="preserve"> </v>
          </cell>
          <cell r="O1249" t="str">
            <v xml:space="preserve"> </v>
          </cell>
          <cell r="P1249" t="str">
            <v xml:space="preserve"> </v>
          </cell>
          <cell r="R1249" t="str">
            <v xml:space="preserve"> </v>
          </cell>
          <cell r="S1249" t="str">
            <v xml:space="preserve"> </v>
          </cell>
          <cell r="AN1249" t="str">
            <v/>
          </cell>
        </row>
        <row r="1250">
          <cell r="F1250">
            <v>41</v>
          </cell>
          <cell r="K1250" t="str">
            <v xml:space="preserve"> </v>
          </cell>
          <cell r="L1250" t="str">
            <v xml:space="preserve"> </v>
          </cell>
          <cell r="M1250" t="str">
            <v xml:space="preserve"> </v>
          </cell>
          <cell r="N1250" t="str">
            <v xml:space="preserve"> </v>
          </cell>
          <cell r="O1250" t="str">
            <v xml:space="preserve"> </v>
          </cell>
          <cell r="P1250" t="str">
            <v xml:space="preserve"> </v>
          </cell>
          <cell r="R1250" t="str">
            <v xml:space="preserve"> </v>
          </cell>
          <cell r="S1250" t="str">
            <v xml:space="preserve"> </v>
          </cell>
          <cell r="AN1250" t="str">
            <v/>
          </cell>
        </row>
        <row r="1251">
          <cell r="F1251">
            <v>42</v>
          </cell>
          <cell r="K1251" t="str">
            <v xml:space="preserve"> </v>
          </cell>
          <cell r="L1251" t="str">
            <v xml:space="preserve"> </v>
          </cell>
          <cell r="M1251" t="str">
            <v xml:space="preserve"> </v>
          </cell>
          <cell r="N1251" t="str">
            <v xml:space="preserve"> </v>
          </cell>
          <cell r="O1251" t="str">
            <v xml:space="preserve"> </v>
          </cell>
          <cell r="P1251" t="str">
            <v xml:space="preserve"> </v>
          </cell>
          <cell r="R1251" t="str">
            <v xml:space="preserve"> </v>
          </cell>
          <cell r="S1251" t="str">
            <v xml:space="preserve"> </v>
          </cell>
          <cell r="AN1251" t="str">
            <v/>
          </cell>
        </row>
        <row r="1252">
          <cell r="F1252">
            <v>43</v>
          </cell>
          <cell r="K1252" t="str">
            <v xml:space="preserve"> </v>
          </cell>
          <cell r="L1252" t="str">
            <v xml:space="preserve"> </v>
          </cell>
          <cell r="M1252" t="str">
            <v xml:space="preserve"> </v>
          </cell>
          <cell r="N1252" t="str">
            <v xml:space="preserve"> </v>
          </cell>
          <cell r="O1252" t="str">
            <v xml:space="preserve"> </v>
          </cell>
          <cell r="P1252" t="str">
            <v xml:space="preserve"> </v>
          </cell>
          <cell r="R1252" t="str">
            <v xml:space="preserve"> </v>
          </cell>
          <cell r="S1252" t="str">
            <v xml:space="preserve"> </v>
          </cell>
          <cell r="AN1252" t="str">
            <v/>
          </cell>
        </row>
        <row r="1253">
          <cell r="F1253">
            <v>44</v>
          </cell>
          <cell r="K1253" t="str">
            <v xml:space="preserve"> </v>
          </cell>
          <cell r="L1253" t="str">
            <v xml:space="preserve"> </v>
          </cell>
          <cell r="M1253" t="str">
            <v xml:space="preserve"> </v>
          </cell>
          <cell r="N1253" t="str">
            <v xml:space="preserve"> </v>
          </cell>
          <cell r="O1253" t="str">
            <v xml:space="preserve"> </v>
          </cell>
          <cell r="P1253" t="str">
            <v xml:space="preserve"> </v>
          </cell>
          <cell r="R1253" t="str">
            <v xml:space="preserve"> </v>
          </cell>
          <cell r="S1253" t="str">
            <v xml:space="preserve"> </v>
          </cell>
          <cell r="AN1253" t="str">
            <v/>
          </cell>
        </row>
        <row r="1254">
          <cell r="F1254">
            <v>45</v>
          </cell>
          <cell r="K1254" t="str">
            <v xml:space="preserve"> </v>
          </cell>
          <cell r="L1254" t="str">
            <v xml:space="preserve"> </v>
          </cell>
          <cell r="M1254" t="str">
            <v xml:space="preserve"> </v>
          </cell>
          <cell r="N1254" t="str">
            <v xml:space="preserve"> </v>
          </cell>
          <cell r="O1254" t="str">
            <v xml:space="preserve"> </v>
          </cell>
          <cell r="P1254" t="str">
            <v xml:space="preserve"> </v>
          </cell>
          <cell r="R1254" t="str">
            <v xml:space="preserve"> </v>
          </cell>
          <cell r="S1254" t="str">
            <v xml:space="preserve"> </v>
          </cell>
          <cell r="AN1254" t="str">
            <v/>
          </cell>
        </row>
        <row r="1255">
          <cell r="F1255">
            <v>46</v>
          </cell>
          <cell r="K1255" t="str">
            <v xml:space="preserve"> </v>
          </cell>
          <cell r="L1255" t="str">
            <v xml:space="preserve"> </v>
          </cell>
          <cell r="M1255" t="str">
            <v xml:space="preserve"> </v>
          </cell>
          <cell r="N1255" t="str">
            <v xml:space="preserve"> </v>
          </cell>
          <cell r="O1255" t="str">
            <v xml:space="preserve"> </v>
          </cell>
          <cell r="P1255" t="str">
            <v xml:space="preserve"> </v>
          </cell>
          <cell r="R1255" t="str">
            <v xml:space="preserve"> </v>
          </cell>
          <cell r="S1255" t="str">
            <v xml:space="preserve"> </v>
          </cell>
          <cell r="AN1255" t="str">
            <v/>
          </cell>
        </row>
        <row r="1256">
          <cell r="F1256">
            <v>54</v>
          </cell>
          <cell r="K1256" t="str">
            <v xml:space="preserve"> </v>
          </cell>
          <cell r="L1256" t="str">
            <v xml:space="preserve"> </v>
          </cell>
          <cell r="M1256" t="str">
            <v xml:space="preserve"> </v>
          </cell>
          <cell r="N1256" t="str">
            <v xml:space="preserve"> </v>
          </cell>
          <cell r="O1256" t="str">
            <v xml:space="preserve"> </v>
          </cell>
          <cell r="P1256" t="str">
            <v xml:space="preserve"> </v>
          </cell>
          <cell r="R1256" t="str">
            <v xml:space="preserve"> </v>
          </cell>
          <cell r="S1256" t="str">
            <v xml:space="preserve"> </v>
          </cell>
          <cell r="AN1256" t="str">
            <v/>
          </cell>
        </row>
        <row r="1257">
          <cell r="F1257">
            <v>70</v>
          </cell>
          <cell r="K1257" t="str">
            <v xml:space="preserve"> </v>
          </cell>
          <cell r="L1257" t="str">
            <v xml:space="preserve"> </v>
          </cell>
          <cell r="M1257" t="str">
            <v xml:space="preserve"> </v>
          </cell>
          <cell r="N1257" t="str">
            <v xml:space="preserve"> </v>
          </cell>
          <cell r="O1257" t="str">
            <v xml:space="preserve"> </v>
          </cell>
          <cell r="P1257" t="str">
            <v xml:space="preserve"> </v>
          </cell>
          <cell r="R1257" t="str">
            <v xml:space="preserve"> </v>
          </cell>
          <cell r="S1257" t="str">
            <v xml:space="preserve"> </v>
          </cell>
          <cell r="AN1257" t="str">
            <v/>
          </cell>
        </row>
        <row r="1258">
          <cell r="F1258">
            <v>116</v>
          </cell>
          <cell r="K1258" t="str">
            <v xml:space="preserve"> </v>
          </cell>
          <cell r="L1258" t="str">
            <v xml:space="preserve"> </v>
          </cell>
          <cell r="M1258" t="str">
            <v xml:space="preserve"> </v>
          </cell>
          <cell r="N1258" t="str">
            <v xml:space="preserve"> </v>
          </cell>
          <cell r="O1258" t="str">
            <v xml:space="preserve"> </v>
          </cell>
          <cell r="P1258" t="str">
            <v xml:space="preserve"> </v>
          </cell>
          <cell r="R1258" t="str">
            <v xml:space="preserve"> </v>
          </cell>
          <cell r="S1258" t="str">
            <v xml:space="preserve"> </v>
          </cell>
          <cell r="AN1258" t="str">
            <v/>
          </cell>
        </row>
        <row r="1259">
          <cell r="F1259">
            <v>222</v>
          </cell>
          <cell r="K1259" t="str">
            <v xml:space="preserve"> </v>
          </cell>
          <cell r="L1259" t="str">
            <v xml:space="preserve"> </v>
          </cell>
          <cell r="M1259" t="str">
            <v xml:space="preserve"> </v>
          </cell>
          <cell r="N1259" t="str">
            <v xml:space="preserve"> </v>
          </cell>
          <cell r="O1259" t="str">
            <v xml:space="preserve"> </v>
          </cell>
          <cell r="P1259" t="str">
            <v xml:space="preserve"> </v>
          </cell>
          <cell r="R1259" t="str">
            <v xml:space="preserve"> </v>
          </cell>
          <cell r="S1259" t="str">
            <v xml:space="preserve"> </v>
          </cell>
          <cell r="AN1259" t="str">
            <v/>
          </cell>
        </row>
        <row r="1260">
          <cell r="F1260">
            <v>333</v>
          </cell>
          <cell r="K1260" t="str">
            <v xml:space="preserve"> </v>
          </cell>
          <cell r="L1260" t="str">
            <v xml:space="preserve"> </v>
          </cell>
          <cell r="M1260" t="str">
            <v xml:space="preserve"> </v>
          </cell>
          <cell r="N1260" t="str">
            <v xml:space="preserve"> </v>
          </cell>
          <cell r="O1260" t="str">
            <v xml:space="preserve"> </v>
          </cell>
          <cell r="P1260" t="str">
            <v xml:space="preserve"> </v>
          </cell>
          <cell r="R1260" t="str">
            <v xml:space="preserve"> </v>
          </cell>
          <cell r="S1260" t="str">
            <v xml:space="preserve"> </v>
          </cell>
          <cell r="AN1260" t="str">
            <v/>
          </cell>
        </row>
        <row r="1261">
          <cell r="F1261">
            <v>666</v>
          </cell>
          <cell r="G1261">
            <v>18</v>
          </cell>
          <cell r="K1261" t="str">
            <v xml:space="preserve"> </v>
          </cell>
          <cell r="L1261" t="str">
            <v xml:space="preserve"> </v>
          </cell>
          <cell r="M1261" t="str">
            <v xml:space="preserve"> </v>
          </cell>
          <cell r="N1261" t="str">
            <v xml:space="preserve"> </v>
          </cell>
          <cell r="O1261" t="str">
            <v xml:space="preserve"> </v>
          </cell>
          <cell r="P1261" t="str">
            <v xml:space="preserve"> </v>
          </cell>
          <cell r="R1261" t="str">
            <v xml:space="preserve"> </v>
          </cell>
          <cell r="S1261" t="str">
            <v xml:space="preserve"> </v>
          </cell>
          <cell r="AN1261" t="str">
            <v>07KC-1A</v>
          </cell>
        </row>
        <row r="1262">
          <cell r="F1262">
            <v>3008</v>
          </cell>
          <cell r="K1262" t="str">
            <v xml:space="preserve"> </v>
          </cell>
          <cell r="L1262" t="str">
            <v xml:space="preserve"> </v>
          </cell>
          <cell r="M1262" t="str">
            <v xml:space="preserve"> </v>
          </cell>
          <cell r="N1262" t="str">
            <v xml:space="preserve"> </v>
          </cell>
          <cell r="O1262" t="str">
            <v xml:space="preserve"> </v>
          </cell>
          <cell r="P1262" t="str">
            <v xml:space="preserve"> </v>
          </cell>
          <cell r="R1262" t="str">
            <v xml:space="preserve"> </v>
          </cell>
          <cell r="S1262" t="str">
            <v xml:space="preserve"> </v>
          </cell>
          <cell r="AN1262" t="str">
            <v/>
          </cell>
        </row>
        <row r="1263">
          <cell r="F1263">
            <v>3024</v>
          </cell>
          <cell r="K1263" t="str">
            <v xml:space="preserve"> </v>
          </cell>
          <cell r="L1263" t="str">
            <v xml:space="preserve"> </v>
          </cell>
          <cell r="M1263" t="str">
            <v xml:space="preserve"> </v>
          </cell>
          <cell r="N1263" t="str">
            <v xml:space="preserve"> </v>
          </cell>
          <cell r="O1263" t="str">
            <v xml:space="preserve"> </v>
          </cell>
          <cell r="P1263" t="str">
            <v xml:space="preserve"> </v>
          </cell>
          <cell r="R1263" t="str">
            <v xml:space="preserve"> </v>
          </cell>
          <cell r="S1263" t="str">
            <v xml:space="preserve"> </v>
          </cell>
          <cell r="AN1263" t="str">
            <v/>
          </cell>
        </row>
        <row r="1264">
          <cell r="F1264">
            <v>3034</v>
          </cell>
          <cell r="K1264" t="str">
            <v xml:space="preserve"> </v>
          </cell>
          <cell r="L1264" t="str">
            <v xml:space="preserve"> </v>
          </cell>
          <cell r="M1264" t="str">
            <v xml:space="preserve"> </v>
          </cell>
          <cell r="N1264" t="str">
            <v xml:space="preserve"> </v>
          </cell>
          <cell r="O1264" t="str">
            <v xml:space="preserve"> </v>
          </cell>
          <cell r="P1264" t="str">
            <v xml:space="preserve"> </v>
          </cell>
          <cell r="R1264" t="str">
            <v xml:space="preserve"> </v>
          </cell>
          <cell r="S1264" t="str">
            <v xml:space="preserve"> </v>
          </cell>
          <cell r="AN1264" t="str">
            <v/>
          </cell>
        </row>
        <row r="1265">
          <cell r="F1265">
            <v>3054</v>
          </cell>
          <cell r="K1265" t="str">
            <v xml:space="preserve"> </v>
          </cell>
          <cell r="L1265" t="str">
            <v xml:space="preserve"> </v>
          </cell>
          <cell r="M1265" t="str">
            <v xml:space="preserve"> </v>
          </cell>
          <cell r="N1265" t="str">
            <v xml:space="preserve"> </v>
          </cell>
          <cell r="O1265" t="str">
            <v xml:space="preserve"> </v>
          </cell>
          <cell r="P1265" t="str">
            <v xml:space="preserve"> </v>
          </cell>
          <cell r="R1265" t="str">
            <v xml:space="preserve"> </v>
          </cell>
          <cell r="S1265" t="str">
            <v xml:space="preserve"> </v>
          </cell>
          <cell r="AN1265" t="str">
            <v/>
          </cell>
        </row>
        <row r="1266">
          <cell r="F1266">
            <v>3058</v>
          </cell>
          <cell r="K1266" t="str">
            <v xml:space="preserve"> </v>
          </cell>
          <cell r="L1266" t="str">
            <v xml:space="preserve"> </v>
          </cell>
          <cell r="M1266" t="str">
            <v xml:space="preserve"> </v>
          </cell>
          <cell r="N1266" t="str">
            <v xml:space="preserve"> </v>
          </cell>
          <cell r="O1266" t="str">
            <v xml:space="preserve"> </v>
          </cell>
          <cell r="P1266" t="str">
            <v xml:space="preserve"> </v>
          </cell>
          <cell r="R1266" t="str">
            <v xml:space="preserve"> </v>
          </cell>
          <cell r="S1266" t="str">
            <v xml:space="preserve"> </v>
          </cell>
          <cell r="AN1266" t="str">
            <v/>
          </cell>
        </row>
        <row r="1267">
          <cell r="F1267" t="str">
            <v>30-00</v>
          </cell>
          <cell r="G1267">
            <v>8</v>
          </cell>
          <cell r="K1267" t="str">
            <v xml:space="preserve"> </v>
          </cell>
          <cell r="L1267" t="str">
            <v xml:space="preserve"> </v>
          </cell>
          <cell r="M1267" t="str">
            <v xml:space="preserve"> </v>
          </cell>
          <cell r="N1267" t="str">
            <v xml:space="preserve"> </v>
          </cell>
          <cell r="O1267" t="str">
            <v xml:space="preserve"> </v>
          </cell>
          <cell r="P1267" t="str">
            <v xml:space="preserve"> </v>
          </cell>
          <cell r="R1267" t="str">
            <v xml:space="preserve"> </v>
          </cell>
          <cell r="S1267" t="str">
            <v xml:space="preserve"> </v>
          </cell>
          <cell r="AN1267" t="str">
            <v>08BS-2C</v>
          </cell>
        </row>
        <row r="1268">
          <cell r="F1268" t="str">
            <v>30-01</v>
          </cell>
          <cell r="G1268">
            <v>62</v>
          </cell>
          <cell r="K1268" t="str">
            <v xml:space="preserve"> </v>
          </cell>
          <cell r="L1268" t="str">
            <v xml:space="preserve"> </v>
          </cell>
          <cell r="M1268" t="str">
            <v xml:space="preserve"> </v>
          </cell>
          <cell r="N1268" t="str">
            <v xml:space="preserve"> </v>
          </cell>
          <cell r="O1268" t="str">
            <v xml:space="preserve"> </v>
          </cell>
          <cell r="P1268" t="str">
            <v xml:space="preserve"> </v>
          </cell>
          <cell r="R1268" t="str">
            <v xml:space="preserve"> </v>
          </cell>
          <cell r="S1268" t="str">
            <v xml:space="preserve"> </v>
          </cell>
          <cell r="AN1268" t="str">
            <v>08KC-2A</v>
          </cell>
        </row>
        <row r="1269">
          <cell r="F1269" t="str">
            <v>30-04</v>
          </cell>
          <cell r="G1269">
            <v>34</v>
          </cell>
          <cell r="K1269" t="str">
            <v xml:space="preserve"> </v>
          </cell>
          <cell r="L1269" t="str">
            <v xml:space="preserve"> </v>
          </cell>
          <cell r="M1269" t="str">
            <v xml:space="preserve"> </v>
          </cell>
          <cell r="N1269" t="str">
            <v xml:space="preserve"> </v>
          </cell>
          <cell r="O1269" t="str">
            <v xml:space="preserve"> </v>
          </cell>
          <cell r="P1269" t="str">
            <v xml:space="preserve"> </v>
          </cell>
          <cell r="R1269" t="str">
            <v xml:space="preserve"> </v>
          </cell>
          <cell r="S1269" t="str">
            <v xml:space="preserve"> </v>
          </cell>
          <cell r="AN1269" t="str">
            <v>08BS-5B</v>
          </cell>
        </row>
        <row r="1270">
          <cell r="F1270" t="str">
            <v>30-04</v>
          </cell>
          <cell r="G1270">
            <v>61</v>
          </cell>
          <cell r="K1270" t="str">
            <v xml:space="preserve"> </v>
          </cell>
          <cell r="L1270" t="str">
            <v xml:space="preserve"> </v>
          </cell>
          <cell r="M1270" t="str">
            <v xml:space="preserve"> </v>
          </cell>
          <cell r="N1270" t="str">
            <v xml:space="preserve"> </v>
          </cell>
          <cell r="O1270" t="str">
            <v xml:space="preserve"> </v>
          </cell>
          <cell r="P1270" t="str">
            <v xml:space="preserve"> </v>
          </cell>
          <cell r="R1270" t="str">
            <v xml:space="preserve"> </v>
          </cell>
          <cell r="S1270" t="str">
            <v xml:space="preserve"> </v>
          </cell>
          <cell r="AN1270" t="str">
            <v>07BSP-5B</v>
          </cell>
        </row>
        <row r="1271">
          <cell r="F1271" t="str">
            <v>30-05</v>
          </cell>
          <cell r="G1271">
            <v>13</v>
          </cell>
          <cell r="I1271">
            <v>15</v>
          </cell>
          <cell r="K1271" t="str">
            <v xml:space="preserve"> </v>
          </cell>
          <cell r="L1271" t="str">
            <v xml:space="preserve"> </v>
          </cell>
          <cell r="M1271" t="str">
            <v xml:space="preserve"> </v>
          </cell>
          <cell r="N1271" t="str">
            <v xml:space="preserve"> </v>
          </cell>
          <cell r="O1271" t="str">
            <v xml:space="preserve"> </v>
          </cell>
          <cell r="P1271" t="str">
            <v xml:space="preserve"> </v>
          </cell>
          <cell r="R1271" t="str">
            <v xml:space="preserve"> </v>
          </cell>
          <cell r="S1271" t="str">
            <v xml:space="preserve"> </v>
          </cell>
          <cell r="AN1271" t="str">
            <v>08BSV-8A</v>
          </cell>
        </row>
        <row r="1272">
          <cell r="F1272" t="str">
            <v>30-06</v>
          </cell>
          <cell r="G1272">
            <v>54</v>
          </cell>
          <cell r="K1272" t="str">
            <v xml:space="preserve"> </v>
          </cell>
          <cell r="L1272" t="str">
            <v xml:space="preserve"> </v>
          </cell>
          <cell r="M1272" t="str">
            <v xml:space="preserve"> </v>
          </cell>
          <cell r="N1272" t="str">
            <v xml:space="preserve"> </v>
          </cell>
          <cell r="O1272" t="str">
            <v xml:space="preserve"> </v>
          </cell>
          <cell r="P1272" t="str">
            <v xml:space="preserve"> </v>
          </cell>
          <cell r="R1272" t="str">
            <v xml:space="preserve"> </v>
          </cell>
          <cell r="S1272" t="str">
            <v xml:space="preserve"> </v>
          </cell>
          <cell r="AN1272" t="str">
            <v>08BSP-2A</v>
          </cell>
        </row>
        <row r="1273">
          <cell r="F1273" t="str">
            <v>30-06</v>
          </cell>
          <cell r="G1273">
            <v>57</v>
          </cell>
          <cell r="K1273" t="str">
            <v xml:space="preserve"> </v>
          </cell>
          <cell r="L1273" t="str">
            <v xml:space="preserve"> </v>
          </cell>
          <cell r="M1273" t="str">
            <v xml:space="preserve"> </v>
          </cell>
          <cell r="N1273" t="str">
            <v xml:space="preserve"> </v>
          </cell>
          <cell r="O1273" t="str">
            <v xml:space="preserve"> </v>
          </cell>
          <cell r="P1273" t="str">
            <v xml:space="preserve"> </v>
          </cell>
          <cell r="R1273" t="str">
            <v xml:space="preserve"> </v>
          </cell>
          <cell r="S1273" t="str">
            <v xml:space="preserve"> </v>
          </cell>
          <cell r="AN1273" t="str">
            <v>07BS-2C</v>
          </cell>
        </row>
        <row r="1274">
          <cell r="F1274" t="str">
            <v>30-07</v>
          </cell>
          <cell r="K1274" t="str">
            <v xml:space="preserve"> </v>
          </cell>
          <cell r="L1274" t="str">
            <v xml:space="preserve"> </v>
          </cell>
          <cell r="M1274" t="str">
            <v xml:space="preserve"> </v>
          </cell>
          <cell r="N1274" t="str">
            <v xml:space="preserve"> </v>
          </cell>
          <cell r="O1274" t="str">
            <v xml:space="preserve"> </v>
          </cell>
          <cell r="P1274" t="str">
            <v xml:space="preserve"> </v>
          </cell>
          <cell r="R1274" t="str">
            <v xml:space="preserve"> </v>
          </cell>
          <cell r="S1274" t="str">
            <v xml:space="preserve"> </v>
          </cell>
          <cell r="AN1274" t="str">
            <v/>
          </cell>
        </row>
        <row r="1275">
          <cell r="F1275" t="str">
            <v>30-08</v>
          </cell>
          <cell r="G1275">
            <v>70</v>
          </cell>
          <cell r="K1275" t="str">
            <v xml:space="preserve"> </v>
          </cell>
          <cell r="L1275" t="str">
            <v xml:space="preserve"> </v>
          </cell>
          <cell r="M1275" t="str">
            <v xml:space="preserve"> </v>
          </cell>
          <cell r="N1275" t="str">
            <v xml:space="preserve"> </v>
          </cell>
          <cell r="O1275" t="str">
            <v xml:space="preserve"> </v>
          </cell>
          <cell r="P1275" t="str">
            <v xml:space="preserve"> </v>
          </cell>
          <cell r="R1275" t="str">
            <v xml:space="preserve"> </v>
          </cell>
          <cell r="S1275" t="str">
            <v xml:space="preserve"> </v>
          </cell>
          <cell r="AN1275" t="str">
            <v>08BSP-2A</v>
          </cell>
        </row>
        <row r="1276">
          <cell r="F1276" t="str">
            <v>30-08</v>
          </cell>
          <cell r="G1276">
            <v>8</v>
          </cell>
          <cell r="K1276" t="str">
            <v xml:space="preserve"> </v>
          </cell>
          <cell r="L1276" t="str">
            <v xml:space="preserve"> </v>
          </cell>
          <cell r="M1276" t="str">
            <v xml:space="preserve"> </v>
          </cell>
          <cell r="N1276" t="str">
            <v xml:space="preserve"> </v>
          </cell>
          <cell r="O1276" t="str">
            <v xml:space="preserve"> </v>
          </cell>
          <cell r="P1276" t="str">
            <v xml:space="preserve"> </v>
          </cell>
          <cell r="R1276" t="str">
            <v xml:space="preserve"> </v>
          </cell>
          <cell r="S1276" t="str">
            <v xml:space="preserve"> </v>
          </cell>
          <cell r="AN1276" t="str">
            <v>07BS-2C</v>
          </cell>
        </row>
        <row r="1277">
          <cell r="F1277" t="str">
            <v>30-09</v>
          </cell>
          <cell r="G1277">
            <v>59</v>
          </cell>
          <cell r="K1277" t="str">
            <v xml:space="preserve"> </v>
          </cell>
          <cell r="L1277" t="str">
            <v xml:space="preserve"> </v>
          </cell>
          <cell r="M1277" t="str">
            <v xml:space="preserve"> </v>
          </cell>
          <cell r="N1277" t="str">
            <v xml:space="preserve"> </v>
          </cell>
          <cell r="O1277" t="str">
            <v xml:space="preserve"> </v>
          </cell>
          <cell r="P1277" t="str">
            <v xml:space="preserve"> </v>
          </cell>
          <cell r="R1277" t="str">
            <v xml:space="preserve"> </v>
          </cell>
          <cell r="S1277" t="str">
            <v xml:space="preserve"> </v>
          </cell>
          <cell r="AN1277" t="str">
            <v>08BSP-2B</v>
          </cell>
        </row>
        <row r="1278">
          <cell r="F1278" t="str">
            <v>30-09</v>
          </cell>
          <cell r="G1278">
            <v>66</v>
          </cell>
          <cell r="K1278" t="str">
            <v xml:space="preserve"> </v>
          </cell>
          <cell r="L1278" t="str">
            <v xml:space="preserve"> </v>
          </cell>
          <cell r="M1278" t="str">
            <v xml:space="preserve"> </v>
          </cell>
          <cell r="N1278" t="str">
            <v xml:space="preserve"> </v>
          </cell>
          <cell r="O1278" t="str">
            <v xml:space="preserve"> </v>
          </cell>
          <cell r="P1278" t="str">
            <v xml:space="preserve"> </v>
          </cell>
          <cell r="R1278" t="str">
            <v xml:space="preserve"> </v>
          </cell>
          <cell r="S1278" t="str">
            <v xml:space="preserve"> </v>
          </cell>
          <cell r="AN1278" t="str">
            <v>08BS-8A</v>
          </cell>
        </row>
        <row r="1279">
          <cell r="F1279" t="str">
            <v>30-10</v>
          </cell>
          <cell r="G1279">
            <v>64</v>
          </cell>
          <cell r="K1279" t="str">
            <v xml:space="preserve"> </v>
          </cell>
          <cell r="L1279" t="str">
            <v xml:space="preserve"> </v>
          </cell>
          <cell r="M1279" t="str">
            <v xml:space="preserve"> </v>
          </cell>
          <cell r="N1279" t="str">
            <v xml:space="preserve"> </v>
          </cell>
          <cell r="O1279" t="str">
            <v xml:space="preserve"> </v>
          </cell>
          <cell r="P1279" t="str">
            <v xml:space="preserve"> </v>
          </cell>
          <cell r="R1279" t="str">
            <v xml:space="preserve"> </v>
          </cell>
          <cell r="S1279" t="str">
            <v xml:space="preserve"> </v>
          </cell>
        </row>
        <row r="1280">
          <cell r="F1280" t="str">
            <v>30-10</v>
          </cell>
          <cell r="G1280">
            <v>65</v>
          </cell>
        </row>
        <row r="1281">
          <cell r="F1281" t="str">
            <v>30-10</v>
          </cell>
          <cell r="G1281">
            <v>60</v>
          </cell>
          <cell r="K1281" t="str">
            <v xml:space="preserve"> </v>
          </cell>
          <cell r="L1281" t="str">
            <v xml:space="preserve"> </v>
          </cell>
          <cell r="M1281" t="str">
            <v xml:space="preserve"> </v>
          </cell>
          <cell r="N1281" t="str">
            <v xml:space="preserve"> </v>
          </cell>
          <cell r="O1281" t="str">
            <v xml:space="preserve"> </v>
          </cell>
          <cell r="P1281" t="str">
            <v xml:space="preserve"> </v>
          </cell>
          <cell r="R1281" t="str">
            <v xml:space="preserve"> </v>
          </cell>
          <cell r="S1281" t="str">
            <v xml:space="preserve"> </v>
          </cell>
          <cell r="AN1281" t="str">
            <v>07KC-2A</v>
          </cell>
        </row>
        <row r="1282">
          <cell r="F1282" t="str">
            <v>30-11</v>
          </cell>
          <cell r="K1282" t="str">
            <v xml:space="preserve"> </v>
          </cell>
          <cell r="L1282" t="str">
            <v xml:space="preserve"> </v>
          </cell>
          <cell r="M1282" t="str">
            <v xml:space="preserve"> </v>
          </cell>
          <cell r="N1282" t="str">
            <v xml:space="preserve"> </v>
          </cell>
          <cell r="O1282" t="str">
            <v xml:space="preserve"> </v>
          </cell>
          <cell r="P1282" t="str">
            <v xml:space="preserve"> </v>
          </cell>
          <cell r="R1282" t="str">
            <v xml:space="preserve"> </v>
          </cell>
          <cell r="S1282" t="str">
            <v xml:space="preserve"> </v>
          </cell>
          <cell r="AN1282" t="str">
            <v/>
          </cell>
        </row>
        <row r="1283">
          <cell r="F1283" t="str">
            <v>30-12</v>
          </cell>
          <cell r="K1283" t="str">
            <v xml:space="preserve"> </v>
          </cell>
          <cell r="L1283" t="str">
            <v xml:space="preserve"> </v>
          </cell>
          <cell r="M1283" t="str">
            <v xml:space="preserve"> </v>
          </cell>
          <cell r="N1283" t="str">
            <v xml:space="preserve"> </v>
          </cell>
          <cell r="O1283" t="str">
            <v xml:space="preserve"> </v>
          </cell>
          <cell r="P1283" t="str">
            <v xml:space="preserve"> </v>
          </cell>
          <cell r="R1283" t="str">
            <v xml:space="preserve"> </v>
          </cell>
          <cell r="S1283" t="str">
            <v xml:space="preserve"> </v>
          </cell>
          <cell r="AN1283" t="str">
            <v/>
          </cell>
        </row>
        <row r="1284">
          <cell r="F1284" t="str">
            <v>30-13</v>
          </cell>
          <cell r="K1284" t="str">
            <v xml:space="preserve"> </v>
          </cell>
          <cell r="L1284" t="str">
            <v xml:space="preserve"> </v>
          </cell>
          <cell r="M1284" t="str">
            <v xml:space="preserve"> </v>
          </cell>
          <cell r="N1284" t="str">
            <v xml:space="preserve"> </v>
          </cell>
          <cell r="O1284" t="str">
            <v xml:space="preserve"> </v>
          </cell>
          <cell r="P1284" t="str">
            <v xml:space="preserve"> </v>
          </cell>
          <cell r="R1284" t="str">
            <v xml:space="preserve"> </v>
          </cell>
          <cell r="S1284" t="str">
            <v xml:space="preserve"> </v>
          </cell>
          <cell r="AN1284" t="str">
            <v/>
          </cell>
        </row>
        <row r="1285">
          <cell r="F1285" t="str">
            <v>30-14</v>
          </cell>
          <cell r="K1285" t="str">
            <v xml:space="preserve"> </v>
          </cell>
          <cell r="L1285" t="str">
            <v xml:space="preserve"> </v>
          </cell>
          <cell r="M1285" t="str">
            <v xml:space="preserve"> </v>
          </cell>
          <cell r="N1285" t="str">
            <v xml:space="preserve"> </v>
          </cell>
          <cell r="O1285" t="str">
            <v xml:space="preserve"> </v>
          </cell>
          <cell r="P1285" t="str">
            <v xml:space="preserve"> </v>
          </cell>
          <cell r="R1285" t="str">
            <v xml:space="preserve"> </v>
          </cell>
          <cell r="S1285" t="str">
            <v xml:space="preserve"> </v>
          </cell>
          <cell r="AN1285" t="str">
            <v/>
          </cell>
        </row>
        <row r="1286">
          <cell r="F1286" t="str">
            <v>30-15</v>
          </cell>
          <cell r="G1286" t="str">
            <v>~187</v>
          </cell>
          <cell r="K1286" t="str">
            <v xml:space="preserve"> </v>
          </cell>
          <cell r="L1286" t="str">
            <v xml:space="preserve"> </v>
          </cell>
          <cell r="M1286" t="str">
            <v xml:space="preserve"> </v>
          </cell>
          <cell r="N1286" t="str">
            <v xml:space="preserve"> </v>
          </cell>
          <cell r="O1286" t="str">
            <v xml:space="preserve"> </v>
          </cell>
          <cell r="P1286" t="str">
            <v xml:space="preserve"> </v>
          </cell>
          <cell r="R1286" t="str">
            <v xml:space="preserve"> </v>
          </cell>
          <cell r="S1286" t="str">
            <v xml:space="preserve"> </v>
          </cell>
          <cell r="AN1286" t="str">
            <v>08CB-1A</v>
          </cell>
        </row>
        <row r="1287">
          <cell r="F1287" t="str">
            <v>30-16</v>
          </cell>
          <cell r="K1287" t="str">
            <v xml:space="preserve"> </v>
          </cell>
          <cell r="L1287" t="str">
            <v xml:space="preserve"> </v>
          </cell>
          <cell r="M1287" t="str">
            <v xml:space="preserve"> </v>
          </cell>
          <cell r="N1287" t="str">
            <v xml:space="preserve"> </v>
          </cell>
          <cell r="O1287" t="str">
            <v xml:space="preserve"> </v>
          </cell>
          <cell r="P1287" t="str">
            <v xml:space="preserve"> </v>
          </cell>
          <cell r="R1287" t="str">
            <v xml:space="preserve"> </v>
          </cell>
          <cell r="S1287" t="str">
            <v xml:space="preserve"> </v>
          </cell>
          <cell r="AN1287" t="str">
            <v/>
          </cell>
        </row>
        <row r="1288">
          <cell r="F1288" t="str">
            <v>30-17</v>
          </cell>
          <cell r="G1288">
            <v>7</v>
          </cell>
          <cell r="K1288" t="str">
            <v xml:space="preserve"> </v>
          </cell>
          <cell r="L1288" t="str">
            <v xml:space="preserve"> </v>
          </cell>
          <cell r="M1288" t="str">
            <v xml:space="preserve"> </v>
          </cell>
          <cell r="N1288" t="str">
            <v xml:space="preserve"> </v>
          </cell>
          <cell r="O1288" t="str">
            <v xml:space="preserve"> </v>
          </cell>
          <cell r="P1288" t="str">
            <v xml:space="preserve"> </v>
          </cell>
          <cell r="R1288" t="str">
            <v xml:space="preserve"> </v>
          </cell>
          <cell r="S1288" t="str">
            <v xml:space="preserve"> </v>
          </cell>
          <cell r="AN1288" t="str">
            <v>07BS-2C</v>
          </cell>
        </row>
        <row r="1289">
          <cell r="F1289" t="str">
            <v>30-18</v>
          </cell>
          <cell r="K1289" t="str">
            <v xml:space="preserve"> </v>
          </cell>
          <cell r="L1289" t="str">
            <v xml:space="preserve"> </v>
          </cell>
          <cell r="M1289" t="str">
            <v xml:space="preserve"> </v>
          </cell>
          <cell r="N1289" t="str">
            <v xml:space="preserve"> </v>
          </cell>
          <cell r="O1289" t="str">
            <v xml:space="preserve"> </v>
          </cell>
          <cell r="P1289" t="str">
            <v xml:space="preserve"> </v>
          </cell>
          <cell r="R1289" t="str">
            <v xml:space="preserve"> </v>
          </cell>
          <cell r="S1289" t="str">
            <v xml:space="preserve"> </v>
          </cell>
          <cell r="AN1289" t="str">
            <v/>
          </cell>
        </row>
        <row r="1290">
          <cell r="F1290" t="str">
            <v>30-19</v>
          </cell>
          <cell r="G1290">
            <v>19</v>
          </cell>
          <cell r="K1290" t="str">
            <v xml:space="preserve"> </v>
          </cell>
          <cell r="L1290" t="str">
            <v xml:space="preserve"> </v>
          </cell>
          <cell r="M1290" t="str">
            <v xml:space="preserve"> </v>
          </cell>
          <cell r="N1290" t="str">
            <v xml:space="preserve"> </v>
          </cell>
          <cell r="O1290" t="str">
            <v xml:space="preserve"> </v>
          </cell>
          <cell r="P1290" t="str">
            <v xml:space="preserve"> </v>
          </cell>
          <cell r="R1290" t="str">
            <v xml:space="preserve"> </v>
          </cell>
          <cell r="S1290" t="str">
            <v xml:space="preserve"> </v>
          </cell>
          <cell r="AN1290" t="str">
            <v>07BS-8A</v>
          </cell>
        </row>
        <row r="1291">
          <cell r="F1291" t="str">
            <v>30-20</v>
          </cell>
          <cell r="G1291">
            <v>56.75</v>
          </cell>
          <cell r="K1291" t="str">
            <v xml:space="preserve"> </v>
          </cell>
          <cell r="L1291" t="str">
            <v xml:space="preserve"> </v>
          </cell>
          <cell r="M1291" t="str">
            <v xml:space="preserve"> </v>
          </cell>
          <cell r="N1291" t="str">
            <v xml:space="preserve"> </v>
          </cell>
          <cell r="O1291" t="str">
            <v xml:space="preserve"> </v>
          </cell>
          <cell r="P1291" t="str">
            <v xml:space="preserve"> </v>
          </cell>
          <cell r="R1291" t="str">
            <v xml:space="preserve"> </v>
          </cell>
          <cell r="S1291" t="str">
            <v xml:space="preserve"> </v>
          </cell>
          <cell r="AN1291" t="str">
            <v>08BSP-5B</v>
          </cell>
        </row>
        <row r="1292">
          <cell r="F1292" t="str">
            <v>30-20</v>
          </cell>
          <cell r="G1292">
            <v>14</v>
          </cell>
          <cell r="K1292" t="str">
            <v xml:space="preserve"> </v>
          </cell>
          <cell r="L1292" t="str">
            <v xml:space="preserve"> </v>
          </cell>
          <cell r="M1292" t="str">
            <v xml:space="preserve"> </v>
          </cell>
          <cell r="N1292" t="str">
            <v xml:space="preserve"> </v>
          </cell>
          <cell r="O1292" t="str">
            <v xml:space="preserve"> </v>
          </cell>
          <cell r="P1292" t="str">
            <v xml:space="preserve"> </v>
          </cell>
          <cell r="R1292" t="str">
            <v xml:space="preserve"> </v>
          </cell>
          <cell r="S1292" t="str">
            <v xml:space="preserve"> </v>
          </cell>
          <cell r="AN1292" t="str">
            <v>08BSV-5A</v>
          </cell>
        </row>
        <row r="1293">
          <cell r="F1293" t="str">
            <v>30-21</v>
          </cell>
          <cell r="G1293">
            <v>66</v>
          </cell>
          <cell r="I1293">
            <v>68</v>
          </cell>
          <cell r="K1293" t="str">
            <v xml:space="preserve"> </v>
          </cell>
          <cell r="L1293" t="str">
            <v xml:space="preserve"> </v>
          </cell>
          <cell r="M1293" t="str">
            <v xml:space="preserve"> </v>
          </cell>
          <cell r="N1293" t="str">
            <v xml:space="preserve"> </v>
          </cell>
          <cell r="O1293" t="str">
            <v xml:space="preserve"> </v>
          </cell>
          <cell r="P1293" t="str">
            <v xml:space="preserve"> </v>
          </cell>
          <cell r="R1293" t="str">
            <v xml:space="preserve"> </v>
          </cell>
          <cell r="S1293" t="str">
            <v xml:space="preserve"> </v>
          </cell>
          <cell r="AN1293" t="str">
            <v>08BSV-8A</v>
          </cell>
        </row>
        <row r="1294">
          <cell r="F1294" t="str">
            <v>30-22</v>
          </cell>
          <cell r="G1294">
            <v>58</v>
          </cell>
          <cell r="K1294" t="str">
            <v xml:space="preserve"> </v>
          </cell>
          <cell r="L1294" t="str">
            <v xml:space="preserve"> </v>
          </cell>
          <cell r="M1294" t="str">
            <v xml:space="preserve"> </v>
          </cell>
          <cell r="N1294" t="str">
            <v xml:space="preserve"> </v>
          </cell>
          <cell r="O1294" t="str">
            <v xml:space="preserve"> </v>
          </cell>
          <cell r="P1294" t="str">
            <v xml:space="preserve"> </v>
          </cell>
          <cell r="R1294" t="str">
            <v xml:space="preserve"> </v>
          </cell>
          <cell r="S1294" t="str">
            <v xml:space="preserve"> </v>
          </cell>
          <cell r="AN1294" t="str">
            <v>08BS-4B</v>
          </cell>
        </row>
        <row r="1295">
          <cell r="F1295" t="str">
            <v>30-23</v>
          </cell>
          <cell r="K1295" t="str">
            <v xml:space="preserve"> </v>
          </cell>
          <cell r="L1295" t="str">
            <v xml:space="preserve"> </v>
          </cell>
          <cell r="M1295" t="str">
            <v xml:space="preserve"> </v>
          </cell>
          <cell r="N1295" t="str">
            <v xml:space="preserve"> </v>
          </cell>
          <cell r="O1295" t="str">
            <v xml:space="preserve"> </v>
          </cell>
          <cell r="P1295" t="str">
            <v xml:space="preserve"> </v>
          </cell>
          <cell r="R1295" t="str">
            <v xml:space="preserve"> </v>
          </cell>
          <cell r="S1295" t="str">
            <v xml:space="preserve"> </v>
          </cell>
          <cell r="AN1295" t="str">
            <v/>
          </cell>
        </row>
        <row r="1296">
          <cell r="F1296" t="str">
            <v>30-24</v>
          </cell>
          <cell r="G1296">
            <v>18</v>
          </cell>
          <cell r="K1296" t="str">
            <v xml:space="preserve"> </v>
          </cell>
          <cell r="L1296" t="str">
            <v xml:space="preserve"> </v>
          </cell>
          <cell r="M1296" t="str">
            <v xml:space="preserve"> </v>
          </cell>
          <cell r="N1296" t="str">
            <v xml:space="preserve"> </v>
          </cell>
          <cell r="O1296" t="str">
            <v xml:space="preserve"> </v>
          </cell>
          <cell r="P1296" t="str">
            <v xml:space="preserve"> </v>
          </cell>
          <cell r="R1296" t="str">
            <v xml:space="preserve"> </v>
          </cell>
          <cell r="S1296" t="str">
            <v xml:space="preserve"> </v>
          </cell>
          <cell r="AN1296" t="str">
            <v>08BS-5B</v>
          </cell>
        </row>
        <row r="1297">
          <cell r="F1297" t="str">
            <v>30-24</v>
          </cell>
          <cell r="G1297">
            <v>34</v>
          </cell>
          <cell r="K1297" t="str">
            <v xml:space="preserve"> </v>
          </cell>
          <cell r="L1297" t="str">
            <v xml:space="preserve"> </v>
          </cell>
          <cell r="M1297" t="str">
            <v xml:space="preserve"> </v>
          </cell>
          <cell r="N1297" t="str">
            <v xml:space="preserve"> </v>
          </cell>
          <cell r="O1297" t="str">
            <v xml:space="preserve"> </v>
          </cell>
          <cell r="P1297" t="str">
            <v xml:space="preserve"> </v>
          </cell>
          <cell r="R1297" t="str">
            <v xml:space="preserve"> </v>
          </cell>
          <cell r="S1297" t="str">
            <v xml:space="preserve"> </v>
          </cell>
          <cell r="AN1297" t="str">
            <v>07BS-5B</v>
          </cell>
        </row>
        <row r="1298">
          <cell r="F1298" t="str">
            <v>30-25</v>
          </cell>
          <cell r="K1298" t="str">
            <v xml:space="preserve"> </v>
          </cell>
          <cell r="L1298" t="str">
            <v xml:space="preserve"> </v>
          </cell>
          <cell r="M1298" t="str">
            <v xml:space="preserve"> </v>
          </cell>
          <cell r="N1298" t="str">
            <v xml:space="preserve"> </v>
          </cell>
          <cell r="O1298" t="str">
            <v xml:space="preserve"> </v>
          </cell>
          <cell r="P1298" t="str">
            <v xml:space="preserve"> </v>
          </cell>
          <cell r="R1298" t="str">
            <v xml:space="preserve"> </v>
          </cell>
          <cell r="S1298" t="str">
            <v xml:space="preserve"> </v>
          </cell>
          <cell r="AN1298" t="str">
            <v/>
          </cell>
        </row>
        <row r="1299">
          <cell r="F1299" t="str">
            <v>30-26</v>
          </cell>
          <cell r="G1299">
            <v>12</v>
          </cell>
          <cell r="K1299" t="str">
            <v xml:space="preserve"> </v>
          </cell>
          <cell r="L1299" t="str">
            <v xml:space="preserve"> </v>
          </cell>
          <cell r="M1299" t="str">
            <v xml:space="preserve"> </v>
          </cell>
          <cell r="N1299" t="str">
            <v xml:space="preserve"> </v>
          </cell>
          <cell r="O1299" t="str">
            <v xml:space="preserve"> </v>
          </cell>
          <cell r="P1299" t="str">
            <v xml:space="preserve"> </v>
          </cell>
          <cell r="R1299" t="str">
            <v xml:space="preserve"> </v>
          </cell>
          <cell r="S1299" t="str">
            <v xml:space="preserve"> </v>
          </cell>
          <cell r="AN1299" t="str">
            <v>08BS-4B</v>
          </cell>
        </row>
        <row r="1300">
          <cell r="F1300" t="str">
            <v>30-26</v>
          </cell>
          <cell r="G1300">
            <v>57</v>
          </cell>
          <cell r="K1300" t="str">
            <v xml:space="preserve"> </v>
          </cell>
          <cell r="L1300" t="str">
            <v xml:space="preserve"> </v>
          </cell>
          <cell r="M1300" t="str">
            <v xml:space="preserve"> </v>
          </cell>
          <cell r="N1300" t="str">
            <v xml:space="preserve"> </v>
          </cell>
          <cell r="O1300" t="str">
            <v xml:space="preserve"> </v>
          </cell>
          <cell r="P1300" t="str">
            <v xml:space="preserve"> </v>
          </cell>
          <cell r="R1300" t="str">
            <v xml:space="preserve"> </v>
          </cell>
          <cell r="S1300" t="str">
            <v xml:space="preserve"> </v>
          </cell>
          <cell r="AN1300" t="str">
            <v>07BS-4B</v>
          </cell>
        </row>
        <row r="1301">
          <cell r="F1301" t="str">
            <v>30-27</v>
          </cell>
          <cell r="K1301" t="str">
            <v xml:space="preserve"> </v>
          </cell>
          <cell r="L1301" t="str">
            <v xml:space="preserve"> </v>
          </cell>
          <cell r="M1301" t="str">
            <v xml:space="preserve"> </v>
          </cell>
          <cell r="N1301" t="str">
            <v xml:space="preserve"> </v>
          </cell>
          <cell r="O1301" t="str">
            <v xml:space="preserve"> </v>
          </cell>
          <cell r="P1301" t="str">
            <v xml:space="preserve"> </v>
          </cell>
          <cell r="R1301" t="str">
            <v xml:space="preserve"> </v>
          </cell>
          <cell r="S1301" t="str">
            <v xml:space="preserve"> </v>
          </cell>
          <cell r="AN1301" t="str">
            <v/>
          </cell>
        </row>
        <row r="1302">
          <cell r="F1302" t="str">
            <v>30-28</v>
          </cell>
          <cell r="K1302" t="str">
            <v xml:space="preserve"> </v>
          </cell>
          <cell r="L1302" t="str">
            <v xml:space="preserve"> </v>
          </cell>
          <cell r="M1302" t="str">
            <v xml:space="preserve"> </v>
          </cell>
          <cell r="N1302" t="str">
            <v xml:space="preserve"> </v>
          </cell>
          <cell r="O1302" t="str">
            <v xml:space="preserve"> </v>
          </cell>
          <cell r="P1302" t="str">
            <v xml:space="preserve"> </v>
          </cell>
          <cell r="R1302" t="str">
            <v xml:space="preserve"> </v>
          </cell>
          <cell r="S1302" t="str">
            <v xml:space="preserve"> </v>
          </cell>
          <cell r="AN1302" t="str">
            <v/>
          </cell>
        </row>
        <row r="1303">
          <cell r="F1303" t="str">
            <v>30-29</v>
          </cell>
          <cell r="K1303" t="str">
            <v xml:space="preserve"> </v>
          </cell>
          <cell r="L1303" t="str">
            <v xml:space="preserve"> </v>
          </cell>
          <cell r="M1303" t="str">
            <v xml:space="preserve"> </v>
          </cell>
          <cell r="N1303" t="str">
            <v xml:space="preserve"> </v>
          </cell>
          <cell r="O1303" t="str">
            <v xml:space="preserve"> </v>
          </cell>
          <cell r="P1303" t="str">
            <v xml:space="preserve"> </v>
          </cell>
          <cell r="R1303" t="str">
            <v xml:space="preserve"> </v>
          </cell>
          <cell r="S1303" t="str">
            <v xml:space="preserve"> </v>
          </cell>
          <cell r="AN1303" t="str">
            <v/>
          </cell>
        </row>
        <row r="1304">
          <cell r="F1304" t="str">
            <v>30-30</v>
          </cell>
          <cell r="G1304">
            <v>18</v>
          </cell>
          <cell r="K1304" t="str">
            <v xml:space="preserve"> </v>
          </cell>
          <cell r="L1304" t="str">
            <v xml:space="preserve"> </v>
          </cell>
          <cell r="M1304" t="str">
            <v xml:space="preserve"> </v>
          </cell>
          <cell r="N1304" t="str">
            <v xml:space="preserve"> </v>
          </cell>
          <cell r="O1304" t="str">
            <v xml:space="preserve"> </v>
          </cell>
          <cell r="P1304" t="str">
            <v xml:space="preserve"> </v>
          </cell>
          <cell r="R1304" t="str">
            <v xml:space="preserve"> </v>
          </cell>
          <cell r="S1304" t="str">
            <v xml:space="preserve"> </v>
          </cell>
          <cell r="AN1304" t="str">
            <v>07BS-5B</v>
          </cell>
        </row>
        <row r="1305">
          <cell r="F1305" t="str">
            <v>30-31</v>
          </cell>
          <cell r="K1305" t="str">
            <v xml:space="preserve"> </v>
          </cell>
          <cell r="L1305" t="str">
            <v xml:space="preserve"> </v>
          </cell>
          <cell r="M1305" t="str">
            <v xml:space="preserve"> </v>
          </cell>
          <cell r="N1305" t="str">
            <v xml:space="preserve"> </v>
          </cell>
          <cell r="O1305" t="str">
            <v xml:space="preserve"> </v>
          </cell>
          <cell r="P1305" t="str">
            <v xml:space="preserve"> </v>
          </cell>
          <cell r="R1305" t="str">
            <v xml:space="preserve"> </v>
          </cell>
          <cell r="S1305" t="str">
            <v xml:space="preserve"> </v>
          </cell>
          <cell r="AN1305" t="str">
            <v/>
          </cell>
        </row>
        <row r="1306">
          <cell r="F1306" t="str">
            <v>30-32</v>
          </cell>
          <cell r="G1306">
            <v>7</v>
          </cell>
          <cell r="K1306" t="str">
            <v xml:space="preserve"> </v>
          </cell>
          <cell r="L1306" t="str">
            <v xml:space="preserve"> </v>
          </cell>
          <cell r="M1306" t="str">
            <v xml:space="preserve"> </v>
          </cell>
          <cell r="N1306" t="str">
            <v xml:space="preserve"> </v>
          </cell>
          <cell r="O1306" t="str">
            <v xml:space="preserve"> </v>
          </cell>
          <cell r="P1306" t="str">
            <v xml:space="preserve"> </v>
          </cell>
          <cell r="R1306" t="str">
            <v xml:space="preserve"> </v>
          </cell>
          <cell r="S1306" t="str">
            <v xml:space="preserve"> </v>
          </cell>
          <cell r="AN1306" t="str">
            <v>07BS-4B</v>
          </cell>
        </row>
        <row r="1307">
          <cell r="F1307" t="str">
            <v>30-33</v>
          </cell>
          <cell r="K1307" t="str">
            <v xml:space="preserve"> </v>
          </cell>
          <cell r="L1307" t="str">
            <v xml:space="preserve"> </v>
          </cell>
          <cell r="M1307" t="str">
            <v xml:space="preserve"> </v>
          </cell>
          <cell r="N1307" t="str">
            <v xml:space="preserve"> </v>
          </cell>
          <cell r="O1307" t="str">
            <v xml:space="preserve"> </v>
          </cell>
          <cell r="P1307" t="str">
            <v xml:space="preserve"> </v>
          </cell>
          <cell r="R1307" t="str">
            <v xml:space="preserve"> </v>
          </cell>
          <cell r="S1307" t="str">
            <v xml:space="preserve"> </v>
          </cell>
          <cell r="AN1307" t="str">
            <v/>
          </cell>
        </row>
        <row r="1308">
          <cell r="F1308" t="str">
            <v>30-34</v>
          </cell>
          <cell r="K1308" t="str">
            <v xml:space="preserve"> </v>
          </cell>
          <cell r="L1308" t="str">
            <v xml:space="preserve"> </v>
          </cell>
          <cell r="M1308" t="str">
            <v xml:space="preserve"> </v>
          </cell>
          <cell r="N1308" t="str">
            <v xml:space="preserve"> </v>
          </cell>
          <cell r="O1308" t="str">
            <v xml:space="preserve"> </v>
          </cell>
          <cell r="P1308" t="str">
            <v xml:space="preserve"> </v>
          </cell>
          <cell r="R1308" t="str">
            <v xml:space="preserve"> </v>
          </cell>
          <cell r="S1308" t="str">
            <v xml:space="preserve"> </v>
          </cell>
          <cell r="AN1308" t="str">
            <v/>
          </cell>
        </row>
        <row r="1309">
          <cell r="F1309" t="str">
            <v>30-35</v>
          </cell>
          <cell r="K1309" t="str">
            <v xml:space="preserve"> </v>
          </cell>
          <cell r="L1309" t="str">
            <v xml:space="preserve"> </v>
          </cell>
          <cell r="M1309" t="str">
            <v xml:space="preserve"> </v>
          </cell>
          <cell r="N1309" t="str">
            <v xml:space="preserve"> </v>
          </cell>
          <cell r="O1309" t="str">
            <v xml:space="preserve"> </v>
          </cell>
          <cell r="P1309" t="str">
            <v xml:space="preserve"> </v>
          </cell>
          <cell r="R1309" t="str">
            <v xml:space="preserve"> </v>
          </cell>
          <cell r="S1309" t="str">
            <v xml:space="preserve"> </v>
          </cell>
          <cell r="AN1309" t="str">
            <v/>
          </cell>
        </row>
        <row r="1310">
          <cell r="F1310" t="str">
            <v>30-36</v>
          </cell>
          <cell r="K1310" t="str">
            <v xml:space="preserve"> </v>
          </cell>
          <cell r="L1310" t="str">
            <v xml:space="preserve"> </v>
          </cell>
          <cell r="M1310" t="str">
            <v xml:space="preserve"> </v>
          </cell>
          <cell r="N1310" t="str">
            <v xml:space="preserve"> </v>
          </cell>
          <cell r="O1310" t="str">
            <v xml:space="preserve"> </v>
          </cell>
          <cell r="P1310" t="str">
            <v xml:space="preserve"> </v>
          </cell>
          <cell r="R1310" t="str">
            <v xml:space="preserve"> </v>
          </cell>
          <cell r="S1310" t="str">
            <v xml:space="preserve"> </v>
          </cell>
          <cell r="AN1310" t="str">
            <v/>
          </cell>
        </row>
        <row r="1311">
          <cell r="F1311" t="str">
            <v>30-37</v>
          </cell>
          <cell r="K1311" t="str">
            <v xml:space="preserve"> </v>
          </cell>
          <cell r="L1311" t="str">
            <v xml:space="preserve"> </v>
          </cell>
          <cell r="M1311" t="str">
            <v xml:space="preserve"> </v>
          </cell>
          <cell r="N1311" t="str">
            <v xml:space="preserve"> </v>
          </cell>
          <cell r="O1311" t="str">
            <v xml:space="preserve"> </v>
          </cell>
          <cell r="P1311" t="str">
            <v xml:space="preserve"> </v>
          </cell>
          <cell r="R1311" t="str">
            <v xml:space="preserve"> </v>
          </cell>
          <cell r="S1311" t="str">
            <v xml:space="preserve"> </v>
          </cell>
          <cell r="AN1311" t="str">
            <v/>
          </cell>
        </row>
        <row r="1312">
          <cell r="F1312" t="str">
            <v>30-38</v>
          </cell>
          <cell r="K1312" t="str">
            <v xml:space="preserve"> </v>
          </cell>
          <cell r="L1312" t="str">
            <v xml:space="preserve"> </v>
          </cell>
          <cell r="M1312" t="str">
            <v xml:space="preserve"> </v>
          </cell>
          <cell r="N1312" t="str">
            <v xml:space="preserve"> </v>
          </cell>
          <cell r="O1312" t="str">
            <v xml:space="preserve"> </v>
          </cell>
          <cell r="P1312" t="str">
            <v xml:space="preserve"> </v>
          </cell>
          <cell r="R1312" t="str">
            <v xml:space="preserve"> </v>
          </cell>
          <cell r="S1312" t="str">
            <v xml:space="preserve"> </v>
          </cell>
          <cell r="AN1312" t="str">
            <v/>
          </cell>
        </row>
        <row r="1313">
          <cell r="F1313" t="str">
            <v>30-39</v>
          </cell>
          <cell r="K1313" t="str">
            <v xml:space="preserve"> </v>
          </cell>
          <cell r="L1313" t="str">
            <v xml:space="preserve"> </v>
          </cell>
          <cell r="M1313" t="str">
            <v xml:space="preserve"> </v>
          </cell>
          <cell r="N1313" t="str">
            <v xml:space="preserve"> </v>
          </cell>
          <cell r="O1313" t="str">
            <v xml:space="preserve"> </v>
          </cell>
          <cell r="P1313" t="str">
            <v xml:space="preserve"> </v>
          </cell>
          <cell r="R1313" t="str">
            <v xml:space="preserve"> </v>
          </cell>
          <cell r="S1313" t="str">
            <v xml:space="preserve"> </v>
          </cell>
          <cell r="AN1313" t="str">
            <v/>
          </cell>
        </row>
        <row r="1314">
          <cell r="F1314" t="str">
            <v>30-40</v>
          </cell>
          <cell r="K1314" t="str">
            <v xml:space="preserve"> </v>
          </cell>
          <cell r="L1314" t="str">
            <v xml:space="preserve"> </v>
          </cell>
          <cell r="M1314" t="str">
            <v xml:space="preserve"> </v>
          </cell>
          <cell r="N1314" t="str">
            <v xml:space="preserve"> </v>
          </cell>
          <cell r="O1314" t="str">
            <v xml:space="preserve"> </v>
          </cell>
          <cell r="P1314" t="str">
            <v xml:space="preserve"> </v>
          </cell>
          <cell r="R1314" t="str">
            <v xml:space="preserve"> </v>
          </cell>
          <cell r="S1314" t="str">
            <v xml:space="preserve"> </v>
          </cell>
          <cell r="AN1314" t="str">
            <v/>
          </cell>
        </row>
        <row r="1315">
          <cell r="F1315" t="str">
            <v>30-41</v>
          </cell>
          <cell r="G1315">
            <v>9</v>
          </cell>
          <cell r="K1315" t="str">
            <v xml:space="preserve"> </v>
          </cell>
          <cell r="L1315" t="str">
            <v xml:space="preserve"> </v>
          </cell>
          <cell r="M1315" t="str">
            <v xml:space="preserve"> </v>
          </cell>
          <cell r="N1315" t="str">
            <v xml:space="preserve"> </v>
          </cell>
          <cell r="O1315" t="str">
            <v xml:space="preserve"> </v>
          </cell>
          <cell r="P1315" t="str">
            <v xml:space="preserve"> </v>
          </cell>
          <cell r="R1315" t="str">
            <v xml:space="preserve"> </v>
          </cell>
          <cell r="S1315" t="str">
            <v xml:space="preserve"> </v>
          </cell>
          <cell r="AN1315" t="str">
            <v>08BS-2C</v>
          </cell>
        </row>
        <row r="1316">
          <cell r="F1316" t="str">
            <v>30-42</v>
          </cell>
          <cell r="K1316" t="str">
            <v xml:space="preserve"> </v>
          </cell>
          <cell r="L1316" t="str">
            <v xml:space="preserve"> </v>
          </cell>
          <cell r="M1316" t="str">
            <v xml:space="preserve"> </v>
          </cell>
          <cell r="N1316" t="str">
            <v xml:space="preserve"> </v>
          </cell>
          <cell r="O1316" t="str">
            <v xml:space="preserve"> </v>
          </cell>
          <cell r="P1316" t="str">
            <v xml:space="preserve"> </v>
          </cell>
          <cell r="R1316" t="str">
            <v xml:space="preserve"> </v>
          </cell>
          <cell r="S1316" t="str">
            <v xml:space="preserve"> </v>
          </cell>
          <cell r="AN1316" t="str">
            <v/>
          </cell>
        </row>
        <row r="1317">
          <cell r="F1317" t="str">
            <v>30-43</v>
          </cell>
          <cell r="K1317" t="str">
            <v xml:space="preserve"> </v>
          </cell>
          <cell r="L1317" t="str">
            <v xml:space="preserve"> </v>
          </cell>
          <cell r="M1317" t="str">
            <v xml:space="preserve"> </v>
          </cell>
          <cell r="N1317" t="str">
            <v xml:space="preserve"> </v>
          </cell>
          <cell r="O1317" t="str">
            <v xml:space="preserve"> </v>
          </cell>
          <cell r="P1317" t="str">
            <v xml:space="preserve"> </v>
          </cell>
          <cell r="R1317" t="str">
            <v xml:space="preserve"> </v>
          </cell>
          <cell r="S1317" t="str">
            <v xml:space="preserve"> </v>
          </cell>
          <cell r="AN1317" t="str">
            <v/>
          </cell>
        </row>
        <row r="1318">
          <cell r="F1318" t="str">
            <v>30-44</v>
          </cell>
          <cell r="K1318" t="str">
            <v xml:space="preserve"> </v>
          </cell>
          <cell r="L1318" t="str">
            <v xml:space="preserve"> </v>
          </cell>
          <cell r="M1318" t="str">
            <v xml:space="preserve"> </v>
          </cell>
          <cell r="N1318" t="str">
            <v xml:space="preserve"> </v>
          </cell>
          <cell r="O1318" t="str">
            <v xml:space="preserve"> </v>
          </cell>
          <cell r="P1318" t="str">
            <v xml:space="preserve"> </v>
          </cell>
          <cell r="R1318" t="str">
            <v xml:space="preserve"> </v>
          </cell>
          <cell r="S1318" t="str">
            <v xml:space="preserve"> </v>
          </cell>
          <cell r="AN1318" t="str">
            <v/>
          </cell>
        </row>
        <row r="1319">
          <cell r="F1319" t="str">
            <v>30-45</v>
          </cell>
          <cell r="K1319" t="str">
            <v xml:space="preserve"> </v>
          </cell>
          <cell r="L1319" t="str">
            <v xml:space="preserve"> </v>
          </cell>
          <cell r="M1319" t="str">
            <v xml:space="preserve"> </v>
          </cell>
          <cell r="N1319" t="str">
            <v xml:space="preserve"> </v>
          </cell>
          <cell r="O1319" t="str">
            <v xml:space="preserve"> </v>
          </cell>
          <cell r="P1319" t="str">
            <v xml:space="preserve"> </v>
          </cell>
          <cell r="R1319" t="str">
            <v xml:space="preserve"> </v>
          </cell>
          <cell r="S1319" t="str">
            <v xml:space="preserve"> </v>
          </cell>
          <cell r="AN1319" t="str">
            <v/>
          </cell>
        </row>
        <row r="1320">
          <cell r="F1320" t="str">
            <v>30-46</v>
          </cell>
          <cell r="G1320">
            <v>20</v>
          </cell>
          <cell r="K1320" t="str">
            <v xml:space="preserve"> </v>
          </cell>
          <cell r="L1320" t="str">
            <v xml:space="preserve"> </v>
          </cell>
          <cell r="M1320" t="str">
            <v xml:space="preserve"> </v>
          </cell>
          <cell r="N1320" t="str">
            <v xml:space="preserve"> </v>
          </cell>
          <cell r="O1320" t="str">
            <v xml:space="preserve"> </v>
          </cell>
          <cell r="P1320" t="str">
            <v xml:space="preserve"> </v>
          </cell>
          <cell r="R1320" t="str">
            <v xml:space="preserve"> </v>
          </cell>
          <cell r="S1320" t="str">
            <v xml:space="preserve"> </v>
          </cell>
          <cell r="AN1320" t="str">
            <v>08BS-8A</v>
          </cell>
        </row>
        <row r="1321">
          <cell r="F1321" t="str">
            <v>30-46</v>
          </cell>
          <cell r="G1321">
            <v>67</v>
          </cell>
          <cell r="K1321" t="str">
            <v xml:space="preserve"> </v>
          </cell>
          <cell r="L1321" t="str">
            <v xml:space="preserve"> </v>
          </cell>
          <cell r="M1321" t="str">
            <v xml:space="preserve"> </v>
          </cell>
          <cell r="N1321" t="str">
            <v xml:space="preserve"> </v>
          </cell>
          <cell r="O1321" t="str">
            <v xml:space="preserve"> </v>
          </cell>
          <cell r="P1321" t="str">
            <v xml:space="preserve"> </v>
          </cell>
          <cell r="R1321" t="str">
            <v xml:space="preserve"> </v>
          </cell>
          <cell r="S1321" t="str">
            <v xml:space="preserve"> </v>
          </cell>
          <cell r="AN1321" t="str">
            <v>07BS-8A</v>
          </cell>
        </row>
        <row r="1322">
          <cell r="F1322" t="str">
            <v>30-47</v>
          </cell>
          <cell r="K1322" t="str">
            <v xml:space="preserve"> </v>
          </cell>
          <cell r="L1322" t="str">
            <v xml:space="preserve"> </v>
          </cell>
          <cell r="M1322" t="str">
            <v xml:space="preserve"> </v>
          </cell>
          <cell r="N1322" t="str">
            <v xml:space="preserve"> </v>
          </cell>
          <cell r="O1322" t="str">
            <v xml:space="preserve"> </v>
          </cell>
          <cell r="P1322" t="str">
            <v xml:space="preserve"> </v>
          </cell>
          <cell r="R1322" t="str">
            <v xml:space="preserve"> </v>
          </cell>
          <cell r="S1322" t="str">
            <v xml:space="preserve"> </v>
          </cell>
          <cell r="AN1322" t="str">
            <v/>
          </cell>
        </row>
        <row r="1323">
          <cell r="F1323" t="str">
            <v>30-48</v>
          </cell>
          <cell r="K1323" t="str">
            <v xml:space="preserve"> </v>
          </cell>
          <cell r="L1323" t="str">
            <v xml:space="preserve"> </v>
          </cell>
          <cell r="M1323" t="str">
            <v xml:space="preserve"> </v>
          </cell>
          <cell r="N1323" t="str">
            <v xml:space="preserve"> </v>
          </cell>
          <cell r="O1323" t="str">
            <v xml:space="preserve"> </v>
          </cell>
          <cell r="P1323" t="str">
            <v xml:space="preserve"> </v>
          </cell>
          <cell r="R1323" t="str">
            <v xml:space="preserve"> </v>
          </cell>
          <cell r="S1323" t="str">
            <v xml:space="preserve"> </v>
          </cell>
          <cell r="AN1323" t="str">
            <v/>
          </cell>
        </row>
        <row r="1324">
          <cell r="F1324" t="str">
            <v>30-49</v>
          </cell>
          <cell r="G1324">
            <v>187</v>
          </cell>
          <cell r="K1324" t="str">
            <v xml:space="preserve"> </v>
          </cell>
          <cell r="L1324" t="str">
            <v xml:space="preserve"> </v>
          </cell>
          <cell r="M1324" t="str">
            <v xml:space="preserve"> </v>
          </cell>
          <cell r="N1324" t="str">
            <v xml:space="preserve"> </v>
          </cell>
          <cell r="O1324" t="str">
            <v xml:space="preserve"> </v>
          </cell>
          <cell r="P1324" t="str">
            <v xml:space="preserve"> </v>
          </cell>
          <cell r="R1324" t="str">
            <v xml:space="preserve"> </v>
          </cell>
          <cell r="S1324" t="str">
            <v xml:space="preserve"> </v>
          </cell>
          <cell r="AN1324" t="str">
            <v>07CB-1A</v>
          </cell>
        </row>
        <row r="1325">
          <cell r="F1325" t="str">
            <v>30-50</v>
          </cell>
          <cell r="G1325">
            <v>171</v>
          </cell>
          <cell r="K1325" t="str">
            <v xml:space="preserve"> </v>
          </cell>
          <cell r="L1325" t="str">
            <v xml:space="preserve"> </v>
          </cell>
          <cell r="M1325" t="str">
            <v xml:space="preserve"> </v>
          </cell>
          <cell r="N1325" t="str">
            <v xml:space="preserve"> </v>
          </cell>
          <cell r="O1325" t="str">
            <v xml:space="preserve"> </v>
          </cell>
          <cell r="P1325" t="str">
            <v xml:space="preserve"> </v>
          </cell>
          <cell r="R1325" t="str">
            <v xml:space="preserve"> </v>
          </cell>
          <cell r="S1325" t="str">
            <v xml:space="preserve"> </v>
          </cell>
          <cell r="AN1325" t="str">
            <v>07CB-1A</v>
          </cell>
        </row>
        <row r="1326">
          <cell r="F1326" t="str">
            <v>30-51</v>
          </cell>
          <cell r="G1326">
            <v>55</v>
          </cell>
          <cell r="K1326" t="str">
            <v xml:space="preserve"> </v>
          </cell>
          <cell r="L1326" t="str">
            <v xml:space="preserve"> </v>
          </cell>
          <cell r="M1326" t="str">
            <v xml:space="preserve"> </v>
          </cell>
          <cell r="N1326" t="str">
            <v xml:space="preserve"> </v>
          </cell>
          <cell r="O1326" t="str">
            <v xml:space="preserve"> </v>
          </cell>
          <cell r="P1326" t="str">
            <v xml:space="preserve"> </v>
          </cell>
          <cell r="R1326" t="str">
            <v xml:space="preserve"> </v>
          </cell>
          <cell r="S1326" t="str">
            <v xml:space="preserve"> </v>
          </cell>
          <cell r="AN1326" t="str">
            <v>07PA-1A</v>
          </cell>
        </row>
        <row r="1327">
          <cell r="F1327" t="str">
            <v>30-52</v>
          </cell>
          <cell r="K1327" t="str">
            <v xml:space="preserve"> </v>
          </cell>
          <cell r="L1327" t="str">
            <v xml:space="preserve"> </v>
          </cell>
          <cell r="M1327" t="str">
            <v xml:space="preserve"> </v>
          </cell>
          <cell r="N1327" t="str">
            <v xml:space="preserve"> </v>
          </cell>
          <cell r="O1327" t="str">
            <v xml:space="preserve"> </v>
          </cell>
          <cell r="P1327" t="str">
            <v xml:space="preserve"> </v>
          </cell>
          <cell r="R1327" t="str">
            <v xml:space="preserve"> </v>
          </cell>
          <cell r="S1327" t="str">
            <v xml:space="preserve"> </v>
          </cell>
          <cell r="AN1327" t="str">
            <v>09BSP-2A</v>
          </cell>
        </row>
        <row r="1328">
          <cell r="F1328" t="str">
            <v>30-53</v>
          </cell>
          <cell r="K1328" t="str">
            <v xml:space="preserve"> </v>
          </cell>
          <cell r="L1328" t="str">
            <v xml:space="preserve"> </v>
          </cell>
          <cell r="M1328" t="str">
            <v xml:space="preserve"> </v>
          </cell>
          <cell r="N1328" t="str">
            <v xml:space="preserve"> </v>
          </cell>
          <cell r="O1328" t="str">
            <v xml:space="preserve"> </v>
          </cell>
          <cell r="P1328" t="str">
            <v xml:space="preserve"> </v>
          </cell>
          <cell r="R1328" t="str">
            <v xml:space="preserve"> </v>
          </cell>
          <cell r="S1328" t="str">
            <v xml:space="preserve"> </v>
          </cell>
          <cell r="AN1328" t="str">
            <v/>
          </cell>
        </row>
        <row r="1329">
          <cell r="F1329" t="str">
            <v>30-54</v>
          </cell>
          <cell r="G1329">
            <v>13</v>
          </cell>
          <cell r="K1329" t="str">
            <v xml:space="preserve"> </v>
          </cell>
          <cell r="L1329" t="str">
            <v xml:space="preserve"> </v>
          </cell>
          <cell r="M1329" t="str">
            <v xml:space="preserve"> </v>
          </cell>
          <cell r="N1329" t="str">
            <v xml:space="preserve"> </v>
          </cell>
          <cell r="O1329" t="str">
            <v xml:space="preserve"> </v>
          </cell>
          <cell r="P1329" t="str">
            <v xml:space="preserve"> </v>
          </cell>
          <cell r="R1329" t="str">
            <v xml:space="preserve"> </v>
          </cell>
          <cell r="S1329" t="str">
            <v xml:space="preserve"> </v>
          </cell>
          <cell r="AN1329" t="str">
            <v>08BS-4B</v>
          </cell>
        </row>
        <row r="1330">
          <cell r="F1330" t="str">
            <v>30-54</v>
          </cell>
          <cell r="G1330">
            <v>64</v>
          </cell>
          <cell r="K1330" t="str">
            <v xml:space="preserve"> </v>
          </cell>
          <cell r="L1330" t="str">
            <v xml:space="preserve"> </v>
          </cell>
          <cell r="M1330" t="str">
            <v xml:space="preserve"> </v>
          </cell>
          <cell r="N1330" t="str">
            <v xml:space="preserve"> </v>
          </cell>
          <cell r="O1330" t="str">
            <v xml:space="preserve"> </v>
          </cell>
          <cell r="P1330" t="str">
            <v xml:space="preserve"> </v>
          </cell>
          <cell r="R1330" t="str">
            <v xml:space="preserve"> </v>
          </cell>
          <cell r="S1330" t="str">
            <v xml:space="preserve"> </v>
          </cell>
          <cell r="AN1330" t="str">
            <v>07BS-5B</v>
          </cell>
        </row>
        <row r="1331">
          <cell r="F1331">
            <v>9</v>
          </cell>
          <cell r="K1331" t="str">
            <v xml:space="preserve"> </v>
          </cell>
          <cell r="L1331" t="str">
            <v xml:space="preserve"> </v>
          </cell>
          <cell r="M1331" t="str">
            <v xml:space="preserve"> </v>
          </cell>
          <cell r="N1331" t="str">
            <v xml:space="preserve"> </v>
          </cell>
          <cell r="O1331" t="str">
            <v xml:space="preserve"> </v>
          </cell>
          <cell r="P1331" t="str">
            <v xml:space="preserve"> </v>
          </cell>
          <cell r="R1331" t="str">
            <v xml:space="preserve"> </v>
          </cell>
          <cell r="S1331" t="str">
            <v xml:space="preserve"> </v>
          </cell>
          <cell r="AN1331" t="str">
            <v/>
          </cell>
        </row>
        <row r="1332">
          <cell r="F1332">
            <v>42</v>
          </cell>
          <cell r="K1332" t="str">
            <v xml:space="preserve"> </v>
          </cell>
          <cell r="L1332" t="str">
            <v xml:space="preserve"> </v>
          </cell>
          <cell r="M1332" t="str">
            <v xml:space="preserve"> </v>
          </cell>
          <cell r="N1332" t="str">
            <v xml:space="preserve"> </v>
          </cell>
          <cell r="O1332" t="str">
            <v xml:space="preserve"> </v>
          </cell>
          <cell r="P1332" t="str">
            <v xml:space="preserve"> </v>
          </cell>
          <cell r="R1332" t="str">
            <v xml:space="preserve"> </v>
          </cell>
          <cell r="S1332" t="str">
            <v xml:space="preserve"> </v>
          </cell>
          <cell r="AN1332" t="str">
            <v/>
          </cell>
        </row>
        <row r="1333">
          <cell r="F1333">
            <v>50</v>
          </cell>
          <cell r="K1333" t="str">
            <v xml:space="preserve"> </v>
          </cell>
          <cell r="L1333" t="str">
            <v xml:space="preserve"> </v>
          </cell>
          <cell r="M1333" t="str">
            <v xml:space="preserve"> </v>
          </cell>
          <cell r="N1333" t="str">
            <v xml:space="preserve"> </v>
          </cell>
          <cell r="O1333" t="str">
            <v xml:space="preserve"> </v>
          </cell>
          <cell r="P1333" t="str">
            <v xml:space="preserve"> </v>
          </cell>
          <cell r="R1333" t="str">
            <v xml:space="preserve"> </v>
          </cell>
          <cell r="S1333" t="str">
            <v xml:space="preserve"> </v>
          </cell>
          <cell r="AN1333" t="str">
            <v/>
          </cell>
        </row>
        <row r="1334">
          <cell r="F1334">
            <v>483</v>
          </cell>
          <cell r="G1334">
            <v>8</v>
          </cell>
          <cell r="K1334" t="str">
            <v xml:space="preserve"> </v>
          </cell>
          <cell r="L1334" t="str">
            <v xml:space="preserve"> </v>
          </cell>
          <cell r="M1334" t="str">
            <v xml:space="preserve"> </v>
          </cell>
          <cell r="N1334" t="str">
            <v xml:space="preserve"> </v>
          </cell>
          <cell r="O1334" t="str">
            <v xml:space="preserve"> </v>
          </cell>
          <cell r="P1334" t="str">
            <v xml:space="preserve"> </v>
          </cell>
          <cell r="R1334" t="str">
            <v xml:space="preserve"> </v>
          </cell>
          <cell r="S1334" t="str">
            <v xml:space="preserve"> </v>
          </cell>
          <cell r="AN1334" t="str">
            <v>07BS-4B</v>
          </cell>
        </row>
        <row r="1335">
          <cell r="F1335">
            <v>526</v>
          </cell>
          <cell r="K1335" t="str">
            <v xml:space="preserve"> </v>
          </cell>
          <cell r="L1335" t="str">
            <v xml:space="preserve"> </v>
          </cell>
          <cell r="M1335" t="str">
            <v xml:space="preserve"> </v>
          </cell>
          <cell r="N1335" t="str">
            <v xml:space="preserve"> </v>
          </cell>
          <cell r="O1335" t="str">
            <v xml:space="preserve"> </v>
          </cell>
          <cell r="P1335" t="str">
            <v xml:space="preserve"> </v>
          </cell>
          <cell r="R1335" t="str">
            <v xml:space="preserve"> </v>
          </cell>
          <cell r="S1335" t="str">
            <v xml:space="preserve"> </v>
          </cell>
          <cell r="AN1335" t="str">
            <v/>
          </cell>
        </row>
        <row r="1336">
          <cell r="F1336">
            <v>615</v>
          </cell>
          <cell r="K1336" t="str">
            <v xml:space="preserve"> </v>
          </cell>
          <cell r="L1336" t="str">
            <v xml:space="preserve"> </v>
          </cell>
          <cell r="M1336" t="str">
            <v xml:space="preserve"> </v>
          </cell>
          <cell r="N1336" t="str">
            <v xml:space="preserve"> </v>
          </cell>
          <cell r="O1336" t="str">
            <v xml:space="preserve"> </v>
          </cell>
          <cell r="P1336" t="str">
            <v xml:space="preserve"> </v>
          </cell>
          <cell r="R1336" t="str">
            <v xml:space="preserve"> </v>
          </cell>
          <cell r="S1336" t="str">
            <v xml:space="preserve"> </v>
          </cell>
          <cell r="AN1336" t="str">
            <v/>
          </cell>
        </row>
        <row r="1337">
          <cell r="F1337">
            <v>628</v>
          </cell>
          <cell r="K1337" t="str">
            <v xml:space="preserve"> </v>
          </cell>
          <cell r="L1337" t="str">
            <v xml:space="preserve"> </v>
          </cell>
          <cell r="M1337" t="str">
            <v xml:space="preserve"> </v>
          </cell>
          <cell r="N1337" t="str">
            <v xml:space="preserve"> </v>
          </cell>
          <cell r="O1337" t="str">
            <v xml:space="preserve"> </v>
          </cell>
          <cell r="P1337" t="str">
            <v xml:space="preserve"> </v>
          </cell>
          <cell r="R1337" t="str">
            <v xml:space="preserve"> </v>
          </cell>
          <cell r="S1337" t="str">
            <v xml:space="preserve"> </v>
          </cell>
          <cell r="AN1337" t="str">
            <v/>
          </cell>
        </row>
        <row r="1338">
          <cell r="F1338">
            <v>2473</v>
          </cell>
          <cell r="K1338" t="str">
            <v xml:space="preserve"> </v>
          </cell>
          <cell r="L1338" t="str">
            <v xml:space="preserve"> </v>
          </cell>
          <cell r="M1338" t="str">
            <v xml:space="preserve"> </v>
          </cell>
          <cell r="N1338" t="str">
            <v xml:space="preserve"> </v>
          </cell>
          <cell r="O1338" t="str">
            <v xml:space="preserve"> </v>
          </cell>
          <cell r="P1338" t="str">
            <v xml:space="preserve"> </v>
          </cell>
          <cell r="R1338" t="str">
            <v xml:space="preserve"> </v>
          </cell>
          <cell r="S1338" t="str">
            <v xml:space="preserve"> </v>
          </cell>
          <cell r="AN1338" t="str">
            <v/>
          </cell>
        </row>
        <row r="1339">
          <cell r="F1339">
            <v>2481</v>
          </cell>
          <cell r="K1339" t="str">
            <v xml:space="preserve"> </v>
          </cell>
          <cell r="L1339" t="str">
            <v xml:space="preserve"> </v>
          </cell>
          <cell r="M1339" t="str">
            <v xml:space="preserve"> </v>
          </cell>
          <cell r="N1339" t="str">
            <v xml:space="preserve"> </v>
          </cell>
          <cell r="O1339" t="str">
            <v xml:space="preserve"> </v>
          </cell>
          <cell r="P1339" t="str">
            <v xml:space="preserve"> </v>
          </cell>
          <cell r="R1339" t="str">
            <v xml:space="preserve"> </v>
          </cell>
          <cell r="S1339" t="str">
            <v xml:space="preserve"> </v>
          </cell>
          <cell r="AN1339" t="str">
            <v/>
          </cell>
        </row>
        <row r="1340">
          <cell r="F1340">
            <v>2483</v>
          </cell>
          <cell r="K1340" t="str">
            <v xml:space="preserve"> </v>
          </cell>
          <cell r="L1340" t="str">
            <v xml:space="preserve"> </v>
          </cell>
          <cell r="M1340" t="str">
            <v xml:space="preserve"> </v>
          </cell>
          <cell r="N1340" t="str">
            <v xml:space="preserve"> </v>
          </cell>
          <cell r="O1340" t="str">
            <v xml:space="preserve"> </v>
          </cell>
          <cell r="P1340" t="str">
            <v xml:space="preserve"> </v>
          </cell>
          <cell r="R1340" t="str">
            <v xml:space="preserve"> </v>
          </cell>
          <cell r="S1340" t="str">
            <v xml:space="preserve"> </v>
          </cell>
          <cell r="AN1340" t="str">
            <v/>
          </cell>
        </row>
        <row r="1341">
          <cell r="F1341" t="str">
            <v>M26</v>
          </cell>
          <cell r="G1341">
            <v>61</v>
          </cell>
          <cell r="K1341" t="str">
            <v xml:space="preserve"> </v>
          </cell>
          <cell r="L1341" t="str">
            <v xml:space="preserve"> </v>
          </cell>
          <cell r="M1341" t="str">
            <v xml:space="preserve"> </v>
          </cell>
          <cell r="N1341" t="str">
            <v xml:space="preserve"> </v>
          </cell>
          <cell r="O1341" t="str">
            <v xml:space="preserve"> </v>
          </cell>
          <cell r="P1341" t="str">
            <v xml:space="preserve"> </v>
          </cell>
          <cell r="R1341" t="str">
            <v xml:space="preserve"> </v>
          </cell>
          <cell r="S1341" t="str">
            <v xml:space="preserve"> </v>
          </cell>
          <cell r="AN1341" t="str">
            <v>07BSP-2B</v>
          </cell>
        </row>
        <row r="1342">
          <cell r="F1342" t="str">
            <v>R223</v>
          </cell>
          <cell r="K1342" t="str">
            <v xml:space="preserve"> </v>
          </cell>
          <cell r="L1342" t="str">
            <v xml:space="preserve"> </v>
          </cell>
          <cell r="M1342" t="str">
            <v xml:space="preserve"> </v>
          </cell>
          <cell r="N1342" t="str">
            <v xml:space="preserve"> </v>
          </cell>
          <cell r="O1342" t="str">
            <v xml:space="preserve"> </v>
          </cell>
          <cell r="P1342" t="str">
            <v xml:space="preserve"> </v>
          </cell>
          <cell r="R1342" t="str">
            <v xml:space="preserve"> </v>
          </cell>
          <cell r="S1342" t="str">
            <v xml:space="preserve"> </v>
          </cell>
        </row>
        <row r="1343">
          <cell r="F1343">
            <v>526</v>
          </cell>
          <cell r="G1343">
            <v>31</v>
          </cell>
          <cell r="K1343" t="str">
            <v xml:space="preserve"> </v>
          </cell>
          <cell r="L1343" t="str">
            <v xml:space="preserve"> </v>
          </cell>
          <cell r="M1343" t="str">
            <v xml:space="preserve"> </v>
          </cell>
          <cell r="N1343" t="str">
            <v xml:space="preserve"> </v>
          </cell>
          <cell r="O1343" t="str">
            <v xml:space="preserve"> </v>
          </cell>
          <cell r="P1343" t="str">
            <v xml:space="preserve"> </v>
          </cell>
          <cell r="R1343" t="str">
            <v xml:space="preserve"> </v>
          </cell>
          <cell r="S1343" t="str">
            <v xml:space="preserve"> </v>
          </cell>
        </row>
        <row r="1344">
          <cell r="F1344">
            <v>422</v>
          </cell>
          <cell r="G1344">
            <v>19</v>
          </cell>
          <cell r="K1344" t="str">
            <v xml:space="preserve"> </v>
          </cell>
          <cell r="L1344" t="str">
            <v xml:space="preserve"> </v>
          </cell>
          <cell r="M1344" t="str">
            <v xml:space="preserve"> </v>
          </cell>
          <cell r="N1344" t="str">
            <v xml:space="preserve"> </v>
          </cell>
          <cell r="O1344" t="str">
            <v xml:space="preserve"> </v>
          </cell>
          <cell r="P1344" t="str">
            <v xml:space="preserve"> </v>
          </cell>
          <cell r="R1344" t="str">
            <v xml:space="preserve"> </v>
          </cell>
          <cell r="S1344" t="str">
            <v xml:space="preserve"> </v>
          </cell>
        </row>
        <row r="1345">
          <cell r="F1345">
            <v>422</v>
          </cell>
          <cell r="G1345">
            <v>15</v>
          </cell>
          <cell r="K1345" t="str">
            <v xml:space="preserve"> </v>
          </cell>
          <cell r="L1345" t="str">
            <v xml:space="preserve"> </v>
          </cell>
          <cell r="M1345" t="str">
            <v xml:space="preserve"> </v>
          </cell>
          <cell r="N1345" t="str">
            <v xml:space="preserve"> </v>
          </cell>
          <cell r="O1345" t="str">
            <v xml:space="preserve"> </v>
          </cell>
          <cell r="P1345" t="str">
            <v xml:space="preserve"> </v>
          </cell>
          <cell r="R1345" t="str">
            <v xml:space="preserve"> </v>
          </cell>
          <cell r="S1345" t="str">
            <v xml:space="preserve"> </v>
          </cell>
        </row>
        <row r="1346">
          <cell r="F1346">
            <v>433</v>
          </cell>
          <cell r="K1346" t="str">
            <v xml:space="preserve"> </v>
          </cell>
          <cell r="L1346" t="str">
            <v xml:space="preserve"> </v>
          </cell>
          <cell r="M1346" t="str">
            <v xml:space="preserve"> </v>
          </cell>
          <cell r="N1346" t="str">
            <v xml:space="preserve"> </v>
          </cell>
          <cell r="O1346" t="str">
            <v xml:space="preserve"> </v>
          </cell>
          <cell r="P1346" t="str">
            <v xml:space="preserve"> </v>
          </cell>
          <cell r="R1346" t="str">
            <v xml:space="preserve"> </v>
          </cell>
          <cell r="S1346" t="str">
            <v xml:space="preserve"> </v>
          </cell>
        </row>
        <row r="1347">
          <cell r="F1347">
            <v>436</v>
          </cell>
          <cell r="G1347">
            <v>21</v>
          </cell>
          <cell r="K1347" t="str">
            <v xml:space="preserve"> </v>
          </cell>
          <cell r="L1347" t="str">
            <v xml:space="preserve"> </v>
          </cell>
          <cell r="M1347" t="str">
            <v xml:space="preserve"> </v>
          </cell>
          <cell r="N1347" t="str">
            <v xml:space="preserve"> </v>
          </cell>
          <cell r="O1347" t="str">
            <v xml:space="preserve"> </v>
          </cell>
          <cell r="P1347" t="str">
            <v xml:space="preserve"> </v>
          </cell>
          <cell r="R1347" t="str">
            <v xml:space="preserve"> </v>
          </cell>
          <cell r="S1347" t="str">
            <v xml:space="preserve"> </v>
          </cell>
        </row>
        <row r="1348">
          <cell r="F1348">
            <v>458</v>
          </cell>
          <cell r="G1348">
            <v>14</v>
          </cell>
          <cell r="K1348" t="str">
            <v xml:space="preserve"> </v>
          </cell>
          <cell r="L1348" t="str">
            <v xml:space="preserve"> </v>
          </cell>
          <cell r="M1348" t="str">
            <v xml:space="preserve"> </v>
          </cell>
          <cell r="N1348" t="str">
            <v xml:space="preserve"> </v>
          </cell>
          <cell r="O1348" t="str">
            <v xml:space="preserve"> </v>
          </cell>
          <cell r="P1348" t="str">
            <v xml:space="preserve"> </v>
          </cell>
          <cell r="R1348" t="str">
            <v xml:space="preserve"> </v>
          </cell>
          <cell r="S1348" t="str">
            <v xml:space="preserve"> </v>
          </cell>
        </row>
        <row r="1349">
          <cell r="F1349">
            <v>497</v>
          </cell>
          <cell r="K1349" t="str">
            <v xml:space="preserve"> </v>
          </cell>
          <cell r="L1349" t="str">
            <v xml:space="preserve"> </v>
          </cell>
          <cell r="M1349" t="str">
            <v xml:space="preserve"> </v>
          </cell>
          <cell r="N1349" t="str">
            <v xml:space="preserve"> </v>
          </cell>
          <cell r="O1349" t="str">
            <v xml:space="preserve"> </v>
          </cell>
          <cell r="P1349" t="str">
            <v xml:space="preserve"> </v>
          </cell>
          <cell r="R1349" t="str">
            <v xml:space="preserve"> </v>
          </cell>
          <cell r="S1349" t="str">
            <v xml:space="preserve"> </v>
          </cell>
        </row>
        <row r="1350">
          <cell r="F1350">
            <v>499</v>
          </cell>
          <cell r="G1350">
            <v>18</v>
          </cell>
          <cell r="K1350" t="str">
            <v xml:space="preserve"> </v>
          </cell>
          <cell r="L1350" t="str">
            <v xml:space="preserve"> </v>
          </cell>
          <cell r="M1350" t="str">
            <v xml:space="preserve"> </v>
          </cell>
          <cell r="N1350" t="str">
            <v xml:space="preserve"> </v>
          </cell>
          <cell r="O1350" t="str">
            <v xml:space="preserve"> </v>
          </cell>
          <cell r="P1350" t="str">
            <v xml:space="preserve"> </v>
          </cell>
          <cell r="R1350" t="str">
            <v xml:space="preserve"> </v>
          </cell>
          <cell r="S1350" t="str">
            <v xml:space="preserve"> </v>
          </cell>
        </row>
        <row r="1351">
          <cell r="F1351">
            <v>501</v>
          </cell>
          <cell r="G1351">
            <v>26</v>
          </cell>
          <cell r="K1351" t="str">
            <v xml:space="preserve"> </v>
          </cell>
          <cell r="L1351" t="str">
            <v xml:space="preserve"> </v>
          </cell>
          <cell r="M1351" t="str">
            <v xml:space="preserve"> </v>
          </cell>
          <cell r="N1351" t="str">
            <v xml:space="preserve"> </v>
          </cell>
          <cell r="O1351" t="str">
            <v xml:space="preserve"> </v>
          </cell>
          <cell r="P1351" t="str">
            <v xml:space="preserve"> </v>
          </cell>
          <cell r="R1351" t="str">
            <v xml:space="preserve"> </v>
          </cell>
          <cell r="S1351" t="str">
            <v xml:space="preserve"> </v>
          </cell>
        </row>
        <row r="1352">
          <cell r="F1352">
            <v>501</v>
          </cell>
          <cell r="G1352">
            <v>26</v>
          </cell>
          <cell r="K1352" t="str">
            <v xml:space="preserve"> </v>
          </cell>
          <cell r="L1352" t="str">
            <v xml:space="preserve"> </v>
          </cell>
          <cell r="M1352" t="str">
            <v xml:space="preserve"> </v>
          </cell>
          <cell r="N1352" t="str">
            <v xml:space="preserve"> </v>
          </cell>
          <cell r="O1352" t="str">
            <v xml:space="preserve"> </v>
          </cell>
          <cell r="P1352" t="str">
            <v xml:space="preserve"> </v>
          </cell>
          <cell r="R1352" t="str">
            <v xml:space="preserve"> </v>
          </cell>
          <cell r="S1352" t="str">
            <v xml:space="preserve"> </v>
          </cell>
        </row>
        <row r="1353">
          <cell r="F1353">
            <v>524</v>
          </cell>
          <cell r="G1353">
            <v>19</v>
          </cell>
          <cell r="K1353" t="str">
            <v xml:space="preserve"> </v>
          </cell>
          <cell r="L1353" t="str">
            <v xml:space="preserve"> </v>
          </cell>
          <cell r="M1353" t="str">
            <v xml:space="preserve"> </v>
          </cell>
          <cell r="N1353" t="str">
            <v xml:space="preserve"> </v>
          </cell>
          <cell r="O1353" t="str">
            <v xml:space="preserve"> </v>
          </cell>
          <cell r="P1353" t="str">
            <v xml:space="preserve"> </v>
          </cell>
          <cell r="R1353" t="str">
            <v xml:space="preserve"> </v>
          </cell>
          <cell r="S1353" t="str">
            <v xml:space="preserve"> </v>
          </cell>
        </row>
        <row r="1354">
          <cell r="F1354">
            <v>526</v>
          </cell>
          <cell r="G1354">
            <v>30</v>
          </cell>
          <cell r="K1354" t="str">
            <v xml:space="preserve"> </v>
          </cell>
          <cell r="L1354" t="str">
            <v xml:space="preserve"> </v>
          </cell>
          <cell r="M1354" t="str">
            <v xml:space="preserve"> </v>
          </cell>
          <cell r="N1354" t="str">
            <v xml:space="preserve"> </v>
          </cell>
          <cell r="O1354" t="str">
            <v xml:space="preserve"> </v>
          </cell>
          <cell r="P1354" t="str">
            <v xml:space="preserve"> </v>
          </cell>
          <cell r="R1354" t="str">
            <v xml:space="preserve"> </v>
          </cell>
          <cell r="S1354" t="str">
            <v xml:space="preserve"> </v>
          </cell>
        </row>
        <row r="1355">
          <cell r="F1355">
            <v>660</v>
          </cell>
          <cell r="K1355" t="str">
            <v xml:space="preserve"> </v>
          </cell>
          <cell r="L1355" t="str">
            <v xml:space="preserve"> </v>
          </cell>
          <cell r="M1355" t="str">
            <v xml:space="preserve"> </v>
          </cell>
          <cell r="N1355" t="str">
            <v xml:space="preserve"> </v>
          </cell>
          <cell r="O1355" t="str">
            <v xml:space="preserve"> </v>
          </cell>
          <cell r="P1355" t="str">
            <v xml:space="preserve"> </v>
          </cell>
          <cell r="R1355" t="str">
            <v xml:space="preserve"> </v>
          </cell>
          <cell r="S1355" t="str">
            <v xml:space="preserve"> </v>
          </cell>
        </row>
        <row r="1356">
          <cell r="F1356">
            <v>455</v>
          </cell>
          <cell r="K1356" t="str">
            <v xml:space="preserve"> </v>
          </cell>
          <cell r="L1356" t="str">
            <v xml:space="preserve"> </v>
          </cell>
          <cell r="M1356" t="str">
            <v xml:space="preserve"> </v>
          </cell>
          <cell r="N1356" t="str">
            <v xml:space="preserve"> </v>
          </cell>
          <cell r="O1356" t="str">
            <v xml:space="preserve"> </v>
          </cell>
          <cell r="P1356" t="str">
            <v xml:space="preserve"> </v>
          </cell>
          <cell r="R1356" t="str">
            <v xml:space="preserve"> </v>
          </cell>
          <cell r="S1356" t="str">
            <v xml:space="preserve"> </v>
          </cell>
        </row>
        <row r="1357">
          <cell r="F1357">
            <v>498</v>
          </cell>
          <cell r="K1357" t="str">
            <v xml:space="preserve"> </v>
          </cell>
          <cell r="L1357" t="str">
            <v xml:space="preserve"> </v>
          </cell>
          <cell r="M1357" t="str">
            <v xml:space="preserve"> </v>
          </cell>
          <cell r="N1357" t="str">
            <v xml:space="preserve"> </v>
          </cell>
          <cell r="O1357" t="str">
            <v xml:space="preserve"> </v>
          </cell>
          <cell r="P1357" t="str">
            <v xml:space="preserve"> </v>
          </cell>
          <cell r="R1357" t="str">
            <v xml:space="preserve"> </v>
          </cell>
          <cell r="S1357" t="str">
            <v xml:space="preserve"> 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t Inf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CP"/>
      <sheetName val="CTD (press)"/>
      <sheetName val="Fluorometers"/>
      <sheetName val="ISUS"/>
      <sheetName val="SBE 16"/>
      <sheetName val="SBE 26"/>
      <sheetName val="SBE 36"/>
      <sheetName val="SBE 37"/>
      <sheetName val="SBE 38"/>
      <sheetName val="SBE 39"/>
      <sheetName val="SBE 43"/>
      <sheetName val="SBE 49"/>
      <sheetName val="SBE 56"/>
      <sheetName val="SBE 03 (temp)"/>
      <sheetName val="SBE 04 (cond)"/>
      <sheetName val="SBE 05 (pump)"/>
      <sheetName val="PDIM"/>
      <sheetName val="Surface Instruments"/>
      <sheetName val="Subsurface PAR"/>
    </sheetNames>
    <sheetDataSet>
      <sheetData sheetId="0"/>
      <sheetData sheetId="1"/>
      <sheetData sheetId="2">
        <row r="2">
          <cell r="D2" t="str">
            <v>Calbn Date</v>
          </cell>
          <cell r="E2" t="str">
            <v>NOTES</v>
          </cell>
        </row>
        <row r="3">
          <cell r="C3" t="str">
            <v>5 cal</v>
          </cell>
          <cell r="D3">
            <v>37685</v>
          </cell>
          <cell r="E3" t="str">
            <v>Thalassiosira pseudonana</v>
          </cell>
        </row>
        <row r="4">
          <cell r="D4">
            <v>37527</v>
          </cell>
          <cell r="E4" t="str">
            <v>Recovered on 02GB-4A (21m) with Seacat S/N 1814</v>
          </cell>
        </row>
        <row r="5">
          <cell r="D5">
            <v>37395</v>
          </cell>
          <cell r="E5" t="str">
            <v>Deployed on 02GB-4A (21m) with Seacat S/N 1814 by Floering on EWING</v>
          </cell>
        </row>
        <row r="6">
          <cell r="C6" t="str">
            <v>5 cal</v>
          </cell>
          <cell r="D6">
            <v>37308</v>
          </cell>
          <cell r="E6" t="str">
            <v>Thalassiosira pseudonana -  Calibrated - Richard Davis noted that this WETStar is very sensitive and suggested mooring it deep - if it is moored too high in the water column it will be pegged out all the time</v>
          </cell>
        </row>
        <row r="7">
          <cell r="C7" t="str">
            <v>5 cal</v>
          </cell>
          <cell r="D7">
            <v>37291</v>
          </cell>
          <cell r="E7" t="str">
            <v>WETStar characterization; replaced LED assemblies; cleaned all optics and circuit boards; tuned meter; upgrade to plastic</v>
          </cell>
        </row>
        <row r="8">
          <cell r="C8" t="str">
            <v>5 cal</v>
          </cell>
          <cell r="D8">
            <v>37237</v>
          </cell>
          <cell r="E8" t="str">
            <v>Thalassiosira pseudonana</v>
          </cell>
        </row>
        <row r="9">
          <cell r="D9">
            <v>37155</v>
          </cell>
          <cell r="E9" t="str">
            <v>Recovered on 01CBP-3A by Floering on MF</v>
          </cell>
        </row>
        <row r="10">
          <cell r="D10">
            <v>37020</v>
          </cell>
          <cell r="E10" t="str">
            <v>Deployed on 01CBP-3A by Miller on RB (SC 755)</v>
          </cell>
        </row>
        <row r="11">
          <cell r="D11">
            <v>36424</v>
          </cell>
          <cell r="E11" t="str">
            <v>Deployed on F-99BS-2C (w/Seacat 755) (Seacat set-up by Salo) by Parker on MF</v>
          </cell>
        </row>
        <row r="12">
          <cell r="C12" t="str">
            <v>5 cal</v>
          </cell>
          <cell r="D12">
            <v>36207</v>
          </cell>
          <cell r="E12" t="str">
            <v>Thalassiosira pseudonana</v>
          </cell>
        </row>
        <row r="13">
          <cell r="D13">
            <v>36189</v>
          </cell>
          <cell r="E13" t="str">
            <v>Sent to Richard Davis for calibration</v>
          </cell>
        </row>
        <row r="14">
          <cell r="D14">
            <v>35851</v>
          </cell>
          <cell r="E14" t="str">
            <v>Parker successfully dragged for mooring; Seacat was probably on bottom of B.S. since August - low batts upon recovery</v>
          </cell>
        </row>
        <row r="15">
          <cell r="D15">
            <v>35695</v>
          </cell>
          <cell r="E15" t="str">
            <v>The release responded; however there is no flotation remaining and we did not have time to drag for this mooring - we'll try next year -</v>
          </cell>
        </row>
        <row r="16">
          <cell r="D16" t="str">
            <v>xx-xx-97</v>
          </cell>
          <cell r="E16" t="str">
            <v>The buoy and the top Seacat and ChlAM separated from the bottom of the mooring</v>
          </cell>
        </row>
        <row r="17">
          <cell r="D17">
            <v>35539</v>
          </cell>
          <cell r="E17" t="str">
            <v>Deployed on F-97BSM-3 by Parker (at 11 m) on Seacat 661</v>
          </cell>
        </row>
        <row r="18">
          <cell r="D18">
            <v>35540</v>
          </cell>
          <cell r="E18" t="str">
            <v>Recovered on F-97BS-2B by B. Parker</v>
          </cell>
        </row>
        <row r="19">
          <cell r="D19">
            <v>35482</v>
          </cell>
          <cell r="E19" t="str">
            <v>Deployed on F-97BS-2B (on Seacat 653) at 11 m by Parker</v>
          </cell>
        </row>
        <row r="20">
          <cell r="C20" t="str">
            <v>5 cal</v>
          </cell>
          <cell r="D20">
            <v>35419</v>
          </cell>
          <cell r="E20" t="str">
            <v>Gill said there was "about a half pound of algae growing inside the flow tube - once it was cleaned out, the WETStar worked fine</v>
          </cell>
        </row>
        <row r="21">
          <cell r="D21" t="str">
            <v>12-xx-96</v>
          </cell>
          <cell r="E21" t="str">
            <v>Returned fm Canada - still pegging out at 5V</v>
          </cell>
        </row>
        <row r="22">
          <cell r="D22" t="str">
            <v>11-xx-96</v>
          </cell>
          <cell r="E22" t="str">
            <v>Richard took fluor w/him to Canada for re-cal</v>
          </cell>
        </row>
        <row r="23">
          <cell r="D23" t="str">
            <v>11-xx-96</v>
          </cell>
          <cell r="E23" t="str">
            <v>Sea-Bird de-grounded the WETStar - during Fall '96 depl, fluor started trending up twds 5 V about halfway thru depl, then pegged out at 5V for ~1.5 months</v>
          </cell>
        </row>
        <row r="24">
          <cell r="D24">
            <v>35256</v>
          </cell>
          <cell r="E24" t="str">
            <v>IMPORTANT NOTE:  This WETStar was probably grounded to its case; thereby allowing a current path thru the Seacat cond cell and possibly resulting in noisy data - IF SO, NEEDS TO BE FIXED</v>
          </cell>
        </row>
        <row r="25">
          <cell r="D25">
            <v>35327</v>
          </cell>
          <cell r="E25" t="str">
            <v>Recovered F-96BSM-2 by Parker</v>
          </cell>
        </row>
        <row r="26">
          <cell r="D26">
            <v>35198</v>
          </cell>
          <cell r="E26" t="str">
            <v>Dougherty produced plot of external voltage (fm F-96BS-2B deployment) - voltage low, but initially looks okay -</v>
          </cell>
        </row>
        <row r="27">
          <cell r="D27">
            <v>35178</v>
          </cell>
          <cell r="E27" t="str">
            <v>Deployed on F-96BSM-2 (on Seacat 659) at 12 m by Kinsey</v>
          </cell>
        </row>
        <row r="28">
          <cell r="D28">
            <v>35178</v>
          </cell>
          <cell r="E28" t="str">
            <v>Recovered fm mooring F-96BS-2B by Kinsey -</v>
          </cell>
        </row>
        <row r="29">
          <cell r="D29">
            <v>35109</v>
          </cell>
          <cell r="E29" t="str">
            <v>Deployed on F-96BS-2B by R. Miller (at 11 m) on Seacat 659, on float</v>
          </cell>
        </row>
        <row r="30">
          <cell r="D30" t="str">
            <v>02-xx-96</v>
          </cell>
          <cell r="E30" t="str">
            <v>WETStar bench tested w/milli-q water - expected 0.09 V; read 0.094 V using SC 659 -</v>
          </cell>
        </row>
        <row r="31">
          <cell r="C31" t="str">
            <v>5 cal</v>
          </cell>
          <cell r="D31" t="str">
            <v>01-xx-96</v>
          </cell>
          <cell r="E31" t="str">
            <v>Richard re-cal'd WETStars - I can't locate calibration numbers</v>
          </cell>
        </row>
        <row r="32">
          <cell r="D32" t="str">
            <v>01-xx-96</v>
          </cell>
          <cell r="E32" t="str">
            <v>Gain was increased by a factor of appx 2.5 so that 50 ug/l of chl measures 3.5-4.0 V - This will still give us some "overhead" so that high conc of chl do not saturate the instruments -</v>
          </cell>
        </row>
        <row r="33">
          <cell r="C33" t="str">
            <v>5 cal</v>
          </cell>
          <cell r="D33">
            <v>35080</v>
          </cell>
          <cell r="E33" t="str">
            <v>Calibrated</v>
          </cell>
        </row>
        <row r="34">
          <cell r="D34">
            <v>35012</v>
          </cell>
          <cell r="E34" t="str">
            <v>recv'd fax of service report - they had installed new flanges upper and lower; also installed new pressure can and zinc ring; installed new flow tube - tested for:  press, pure water, temp high and low), noise, stability and coproporhyrin-</v>
          </cell>
        </row>
        <row r="35">
          <cell r="C35" t="str">
            <v>5 cal</v>
          </cell>
          <cell r="D35">
            <v>35002</v>
          </cell>
          <cell r="E35" t="str">
            <v>Calibrated - talked w/John Kennelly - he said that the WetStars are in new cans and have some new optics - the can has a better seal now - this is like having a completely different ("new") sensor - he suggested that when we have the WetStars cal'd (Davis) that we use the same chlorophyll extractions that we would expect in situ - also use same temp and condns during different calbns -</v>
          </cell>
        </row>
        <row r="36">
          <cell r="D36">
            <v>34996</v>
          </cell>
          <cell r="E36" t="str">
            <v>Shipped to Wet Labs for tube cleaning and to verify linearity</v>
          </cell>
        </row>
        <row r="37">
          <cell r="C37" t="str">
            <v>5 cal</v>
          </cell>
          <cell r="D37">
            <v>34760</v>
          </cell>
          <cell r="E37" t="str">
            <v>Richard Davis calibrated sensor</v>
          </cell>
        </row>
        <row r="38">
          <cell r="C38" t="str">
            <v>5 cal</v>
          </cell>
          <cell r="D38">
            <v>34739</v>
          </cell>
          <cell r="E38" t="str">
            <v>Received fm Wet Labs (new purchase - paid for by 8R3A7365 - $2400. plus $300. for plumbing, anti-fouling cylinder, and brackets)</v>
          </cell>
        </row>
        <row r="39">
          <cell r="C39" t="str">
            <v>5 cal</v>
          </cell>
          <cell r="D39">
            <v>34730</v>
          </cell>
          <cell r="E39" t="str">
            <v>WET Labs characterization</v>
          </cell>
        </row>
        <row r="41">
          <cell r="C41" t="str">
            <v>6 cal</v>
          </cell>
          <cell r="D41">
            <v>38027</v>
          </cell>
          <cell r="E41" t="str">
            <v>Thalassiosira pseudonana</v>
          </cell>
        </row>
        <row r="42">
          <cell r="C42" t="str">
            <v>6 cal</v>
          </cell>
          <cell r="D42">
            <v>37685</v>
          </cell>
          <cell r="E42" t="str">
            <v>Thalassiosira pseudonana</v>
          </cell>
        </row>
        <row r="43">
          <cell r="D43">
            <v>37530</v>
          </cell>
          <cell r="E43" t="str">
            <v>Recovered on 02GB-2A (17m) with Seacat S/N 521</v>
          </cell>
        </row>
        <row r="44">
          <cell r="D44">
            <v>37399</v>
          </cell>
          <cell r="E44" t="str">
            <v>Deployed on 02GB-2A (17m) with Seacat S/N 521 by Floering on EWING</v>
          </cell>
        </row>
        <row r="45">
          <cell r="C45" t="str">
            <v>6 cal</v>
          </cell>
          <cell r="D45">
            <v>37315</v>
          </cell>
          <cell r="E45" t="str">
            <v>Thalassiosira pseudonana - Richard Davis noted that this WETStar is very sensitive and suggested mooring it deep - if it is moored too high in the water column it will be pegged out all the time</v>
          </cell>
        </row>
        <row r="46">
          <cell r="C46" t="str">
            <v>6 cal</v>
          </cell>
          <cell r="D46">
            <v>37291</v>
          </cell>
          <cell r="E46" t="str">
            <v>WETStar characterization; replaced LED assemblies; upgrade to plastic; replaced blue filters; tuned meter; WETStar plastic tubing nozzle, long</v>
          </cell>
        </row>
        <row r="47">
          <cell r="C47" t="str">
            <v>6 cal</v>
          </cell>
          <cell r="D47">
            <v>37237</v>
          </cell>
          <cell r="E47" t="str">
            <v>Thalassiosira pseudonana</v>
          </cell>
        </row>
        <row r="48">
          <cell r="D48">
            <v>37162</v>
          </cell>
          <cell r="E48" t="str">
            <v>Recovered on 01GP-34A by Floering on MF</v>
          </cell>
        </row>
        <row r="49">
          <cell r="D49">
            <v>37021</v>
          </cell>
          <cell r="E49" t="str">
            <v>Deployed on 01GP-34A by Miller on RB (SC 518)</v>
          </cell>
        </row>
        <row r="50">
          <cell r="C50" t="str">
            <v>6 cal</v>
          </cell>
          <cell r="D50">
            <v>36930</v>
          </cell>
          <cell r="E50" t="str">
            <v>Phaeodactylum tricornutum</v>
          </cell>
        </row>
        <row r="51">
          <cell r="C51" t="str">
            <v>6 cal</v>
          </cell>
          <cell r="D51">
            <v>36511</v>
          </cell>
          <cell r="E51" t="str">
            <v>Thalassiosira pseudonana</v>
          </cell>
        </row>
        <row r="52">
          <cell r="D52">
            <v>36424</v>
          </cell>
          <cell r="E52" t="str">
            <v>Recovered on F-99BSM-2 by Parker on FREEMAN</v>
          </cell>
        </row>
        <row r="53">
          <cell r="D53">
            <v>36274</v>
          </cell>
          <cell r="E53" t="str">
            <v>Deployed on F-99BSM-2 by Miller (SC 655)</v>
          </cell>
        </row>
        <row r="54">
          <cell r="C54" t="str">
            <v>6 cal</v>
          </cell>
          <cell r="D54">
            <v>36151</v>
          </cell>
          <cell r="E54" t="str">
            <v>Phaeodactylum tricornutum</v>
          </cell>
        </row>
        <row r="55">
          <cell r="D55">
            <v>36070</v>
          </cell>
          <cell r="E55" t="str">
            <v>Recovered on F-98BSM-2B by Parker on LAURIER</v>
          </cell>
        </row>
        <row r="56">
          <cell r="D56">
            <v>35989</v>
          </cell>
          <cell r="E56" t="str">
            <v>Deployed on F-98BSM-2B (w/WETStar #6) by Parker on LAURIER (at 12 m)</v>
          </cell>
        </row>
        <row r="57">
          <cell r="D57">
            <v>35964</v>
          </cell>
          <cell r="E57" t="str">
            <v>Recovered on F-98BSM-2A by Matt Wilson on WECOMA</v>
          </cell>
        </row>
        <row r="58">
          <cell r="D58" t="str">
            <v>06-xx-98</v>
          </cell>
          <cell r="E58" t="str">
            <v>F-98BSM-2A broke free</v>
          </cell>
        </row>
        <row r="59">
          <cell r="D59">
            <v>35901</v>
          </cell>
          <cell r="E59" t="str">
            <v>Deployed on F-98BSM-2A (w/Seacat 657) by Parker on MF (12 m)</v>
          </cell>
        </row>
        <row r="60">
          <cell r="D60">
            <v>35901</v>
          </cell>
          <cell r="E60" t="str">
            <v>Recovered on F-98BS-2B by B. Parker</v>
          </cell>
        </row>
        <row r="61">
          <cell r="D61">
            <v>35850</v>
          </cell>
          <cell r="E61" t="str">
            <v>Deployed on F-98BS-2B by B. Parker (at 11 m) (w/Seacat 657 and pumped T-C duct)</v>
          </cell>
        </row>
        <row r="62">
          <cell r="D62">
            <v>35693</v>
          </cell>
          <cell r="E62" t="str">
            <v>Recovered on F-97BSM-2 by B. Parker on MF</v>
          </cell>
        </row>
        <row r="63">
          <cell r="D63">
            <v>35541</v>
          </cell>
          <cell r="E63" t="str">
            <v>Deployed on F-97BSM-2 by B. Parker (at 44 m) (on Seacat 658)</v>
          </cell>
        </row>
        <row r="64">
          <cell r="D64">
            <v>35540</v>
          </cell>
          <cell r="E64" t="str">
            <v>Recovered on F-97BS-2B by B. Parker</v>
          </cell>
        </row>
        <row r="65">
          <cell r="D65">
            <v>35481</v>
          </cell>
          <cell r="E65" t="str">
            <v>Deployed on F-97BS-2B by B. Parker (at 25 m) (on Seacat 657)</v>
          </cell>
        </row>
        <row r="66">
          <cell r="C66" t="str">
            <v>6 cal</v>
          </cell>
          <cell r="D66" t="str">
            <v>11-xx-96</v>
          </cell>
          <cell r="E66" t="str">
            <v>Richard took fluor w/him to Canada for re-cal - I can't locate calibration numbers</v>
          </cell>
        </row>
        <row r="67">
          <cell r="D67" t="str">
            <v>11-xx-96</v>
          </cell>
          <cell r="E67" t="str">
            <v>Sea-Bird de-grounded the WETStar -</v>
          </cell>
        </row>
        <row r="68">
          <cell r="D68">
            <v>35256</v>
          </cell>
          <cell r="E68" t="str">
            <v>IMPORTANT NOTE:  This WETStar was probably grounded to its case; thereby allowing a current path thru the Seacat cond cell and possibly resulting in noisy data - IF SO, NEEDS TO BE FIXED</v>
          </cell>
        </row>
        <row r="69">
          <cell r="D69">
            <v>35328</v>
          </cell>
          <cell r="E69" t="str">
            <v>Recovered fm F-96BSM-3 by Parker -</v>
          </cell>
        </row>
        <row r="70">
          <cell r="D70">
            <v>35180</v>
          </cell>
          <cell r="E70" t="str">
            <v>Deployed on F-96BSM-3 (on Seacat 657) by Kinsey (at 11 m)</v>
          </cell>
        </row>
        <row r="71">
          <cell r="D71" t="str">
            <v>02-xx-96</v>
          </cell>
          <cell r="E71" t="str">
            <v>WETStar bench tested w/milli-q water - expected 0.06 V; read 0.071 V using SC 658 -</v>
          </cell>
        </row>
        <row r="72">
          <cell r="C72" t="str">
            <v>6 cal</v>
          </cell>
          <cell r="D72" t="str">
            <v>01-xx-96</v>
          </cell>
          <cell r="E72" t="str">
            <v>Richard re-cal'd WETStars - I can't locate calibration numbers</v>
          </cell>
        </row>
        <row r="73">
          <cell r="D73" t="str">
            <v>01-xx-96</v>
          </cell>
          <cell r="E73" t="str">
            <v>Gain was increased by a factor of appx 2.5 so that 50 ug/l of chl measures 3.5-4.0 V - This will still give us some "overhead" so that high conc of chl do not saturate the instruments -</v>
          </cell>
        </row>
        <row r="74">
          <cell r="C74" t="str">
            <v>6 cal</v>
          </cell>
          <cell r="D74">
            <v>35080</v>
          </cell>
          <cell r="E74" t="str">
            <v>Calibrated</v>
          </cell>
        </row>
        <row r="75">
          <cell r="D75">
            <v>35012</v>
          </cell>
          <cell r="E75" t="str">
            <v>recv'd fax of service report - they had installed new flanges upper and lower; also installed new pressure can and zinc ring; installed new flow tube - new main &amp; pwr board had to be installed; new optics, lens, and detectors had to be installed - tested for:  press, pure water, temp high and low), noise, stability and coproporhyrin - the WETStar had been flooded</v>
          </cell>
        </row>
        <row r="76">
          <cell r="C76" t="str">
            <v>6 cal</v>
          </cell>
          <cell r="D76">
            <v>35002</v>
          </cell>
          <cell r="E76" t="str">
            <v>talked w/John Kennelly - he said that the WetStars are in new cans and have some new chlorophyll extractions that we would expect in situ - also use same temp and condns during different calbns -</v>
          </cell>
        </row>
        <row r="77">
          <cell r="D77">
            <v>34996</v>
          </cell>
          <cell r="E77" t="str">
            <v>Shipped to Wet Labs for tube cleaning and to verify linearity</v>
          </cell>
        </row>
        <row r="78">
          <cell r="C78" t="str">
            <v>6 cal</v>
          </cell>
          <cell r="D78">
            <v>34760</v>
          </cell>
          <cell r="E78" t="str">
            <v>Richard Davis calibrated sensor - I can't locate calibration numbers</v>
          </cell>
        </row>
        <row r="79">
          <cell r="C79" t="str">
            <v>6 cal</v>
          </cell>
          <cell r="D79">
            <v>34739</v>
          </cell>
          <cell r="E79" t="str">
            <v>Received fm Wet Labs (new purchase - paid for by 8R3A7365 - $2400. plus $300. for plumbing, anti-fouling cylinder, and brackets) paid for by 8R3A7365 - $2400. plus $300. for plumbing, anti-fouling cylinder, and brackets) - WET Labs characterization</v>
          </cell>
        </row>
        <row r="81">
          <cell r="D81">
            <v>38989</v>
          </cell>
          <cell r="E81" t="str">
            <v>Recovered on 05BS-8B at 21 m</v>
          </cell>
        </row>
        <row r="82">
          <cell r="D82">
            <v>38623</v>
          </cell>
          <cell r="E82" t="str">
            <v>Deployed on 05BS-8B at 21 m</v>
          </cell>
        </row>
        <row r="83">
          <cell r="C83" t="str">
            <v>7 cal</v>
          </cell>
          <cell r="D83">
            <v>38026</v>
          </cell>
          <cell r="E83" t="str">
            <v>Thalassiosira pseudonana</v>
          </cell>
        </row>
        <row r="84">
          <cell r="C84" t="str">
            <v>7 cal</v>
          </cell>
          <cell r="D84">
            <v>37685</v>
          </cell>
          <cell r="E84" t="str">
            <v>Thalassiosira pseudonana</v>
          </cell>
        </row>
        <row r="85">
          <cell r="D85">
            <v>37383</v>
          </cell>
          <cell r="E85" t="str">
            <v>Deployed on 02BSM-2A (24 m) with Seacat S/N 661 by Miller on FREEMAN</v>
          </cell>
        </row>
        <row r="86">
          <cell r="C86" t="str">
            <v>7 cal</v>
          </cell>
          <cell r="D86">
            <v>37315</v>
          </cell>
          <cell r="E86" t="str">
            <v>Thalassiosira pseudonana - Calibrated - Richard Davis noted that this WETStar is very sensitive and suggested mooring it deep - if it is moored too high in the water column it will be pegged out all the time</v>
          </cell>
        </row>
        <row r="87">
          <cell r="C87" t="str">
            <v>7 cal</v>
          </cell>
          <cell r="D87">
            <v>37291</v>
          </cell>
          <cell r="E87" t="str">
            <v>WETStar characterization; replaced LED assemblies; upgrade to plastic; replaced blue filters; upgrade board set; replaced mirror; cleaned all optics and circuit boards; tuned meter</v>
          </cell>
        </row>
        <row r="88">
          <cell r="C88" t="str">
            <v>7 cal</v>
          </cell>
          <cell r="D88">
            <v>37237</v>
          </cell>
          <cell r="E88" t="str">
            <v>Thalassiosira pseudonana</v>
          </cell>
        </row>
        <row r="89">
          <cell r="D89">
            <v>37174</v>
          </cell>
          <cell r="E89" t="str">
            <v>Recovered on 01BSM-2 by Floering on Laurier</v>
          </cell>
        </row>
        <row r="90">
          <cell r="D90">
            <v>37027</v>
          </cell>
          <cell r="E90" t="str">
            <v>Deployed on 01BSM-2 by Floering on MF (SC 659)</v>
          </cell>
        </row>
        <row r="91">
          <cell r="D91">
            <v>37027</v>
          </cell>
          <cell r="E91" t="str">
            <v>Recovered on 01BS-2B by Floering</v>
          </cell>
        </row>
        <row r="92">
          <cell r="D92">
            <v>36928</v>
          </cell>
          <cell r="E92" t="str">
            <v>Deployed on 01BS-2B by Floering (Seacat 659)</v>
          </cell>
        </row>
        <row r="93">
          <cell r="C93" t="str">
            <v>7 cal</v>
          </cell>
          <cell r="D93">
            <v>36504</v>
          </cell>
          <cell r="E93" t="str">
            <v>Calibrated</v>
          </cell>
        </row>
        <row r="94">
          <cell r="D94">
            <v>36424</v>
          </cell>
          <cell r="E94" t="str">
            <v>Recovered on F-99BSM-2 by Parker on FREEMAN</v>
          </cell>
        </row>
        <row r="95">
          <cell r="D95">
            <v>36274</v>
          </cell>
          <cell r="E95" t="str">
            <v>Deployed on F-99BSM-2 by Miller (SC 656)</v>
          </cell>
        </row>
        <row r="96">
          <cell r="C96" t="str">
            <v>7 cal</v>
          </cell>
          <cell r="D96">
            <v>36151</v>
          </cell>
          <cell r="E96" t="str">
            <v>Phaeodactylum tricornutum</v>
          </cell>
        </row>
        <row r="97">
          <cell r="D97">
            <v>36070</v>
          </cell>
          <cell r="E97" t="str">
            <v>Recovered on F-98BSM-2B</v>
          </cell>
        </row>
        <row r="98">
          <cell r="D98">
            <v>35989</v>
          </cell>
          <cell r="E98" t="str">
            <v>Deployed on F-98BSM-2B  (on Seacat 655)</v>
          </cell>
        </row>
        <row r="99">
          <cell r="D99">
            <v>35964</v>
          </cell>
          <cell r="E99" t="str">
            <v>Recovered on F-98BSM-2A by Matt Wilson on WECOMA</v>
          </cell>
        </row>
        <row r="100">
          <cell r="D100" t="str">
            <v>06-xx-98</v>
          </cell>
          <cell r="E100" t="str">
            <v>F-98BSM-2A broke free</v>
          </cell>
        </row>
        <row r="101">
          <cell r="D101">
            <v>35902</v>
          </cell>
          <cell r="E101" t="str">
            <v>Deployed on F-98BSM-2A  (on Seacat 655)</v>
          </cell>
        </row>
        <row r="102">
          <cell r="D102">
            <v>35901</v>
          </cell>
          <cell r="E102" t="str">
            <v>Recovered on F-98BS-2B</v>
          </cell>
        </row>
        <row r="103">
          <cell r="D103">
            <v>35850</v>
          </cell>
          <cell r="E103" t="str">
            <v>Deployed on F-98BS-2B by B. Parker (at 25 m) (on Seacat 655)</v>
          </cell>
        </row>
        <row r="104">
          <cell r="D104">
            <v>35693</v>
          </cell>
          <cell r="E104" t="str">
            <v>Recovered on F-97BSM-2 by B. Parker on MF</v>
          </cell>
        </row>
        <row r="105">
          <cell r="D105">
            <v>35541</v>
          </cell>
          <cell r="E105" t="str">
            <v>Deployed on F-97BSM-2 by Parker (at 24 m) (on Seacat 657)</v>
          </cell>
        </row>
        <row r="106">
          <cell r="D106">
            <v>35540</v>
          </cell>
          <cell r="E106" t="str">
            <v>Recovered on F-97BS-2B by B. Parker</v>
          </cell>
        </row>
        <row r="107">
          <cell r="D107">
            <v>35481</v>
          </cell>
          <cell r="E107" t="str">
            <v>Deployed on F-97BS-2B by B. Parker (at 43 m) (on Seacat 658)</v>
          </cell>
        </row>
        <row r="108">
          <cell r="D108" t="str">
            <v>11-xx-96</v>
          </cell>
          <cell r="E108" t="str">
            <v>Richard took fluor w/him to Canada for re-cal</v>
          </cell>
        </row>
        <row r="109">
          <cell r="D109" t="str">
            <v>11-xx-96</v>
          </cell>
          <cell r="E109" t="str">
            <v>Sea-Bird de-grounded the WETStar -</v>
          </cell>
        </row>
        <row r="110">
          <cell r="D110">
            <v>35327</v>
          </cell>
          <cell r="E110" t="str">
            <v>Recovered F-96BSM-2 by Parker</v>
          </cell>
        </row>
        <row r="111">
          <cell r="D111">
            <v>35256</v>
          </cell>
          <cell r="E111" t="str">
            <v>IMPORTANT NOTE:  This WETStar was probably grounded to its case; thereby allowing a current path thru the Seacat cond cell and possibly resulting in noisy data - IF SO, NEEDS TO BE FIXED</v>
          </cell>
        </row>
        <row r="112">
          <cell r="D112">
            <v>35198</v>
          </cell>
          <cell r="E112" t="str">
            <v>Dougherty produced plot of external voltage - voltage low, but initially looks okay -</v>
          </cell>
        </row>
        <row r="113">
          <cell r="D113">
            <v>35179</v>
          </cell>
          <cell r="E113" t="str">
            <v>Deployed on F-96BSM-2 (on Seacat 661) at 44 m by Kinsey</v>
          </cell>
        </row>
        <row r="114">
          <cell r="D114">
            <v>35178</v>
          </cell>
          <cell r="E114" t="str">
            <v>Recovered fm mooring F-96BS-2B by Kinsey -</v>
          </cell>
        </row>
        <row r="115">
          <cell r="D115">
            <v>35109</v>
          </cell>
          <cell r="E115" t="str">
            <v>Deployed on F-96BS-2B by R. Miller (at 43 m) on Seacat 661</v>
          </cell>
        </row>
        <row r="116">
          <cell r="D116" t="str">
            <v>02-xx-96</v>
          </cell>
          <cell r="E116" t="str">
            <v>WETStar bench tested w/milli-q water - expected 0.0 V; read 0.001 V using SC-</v>
          </cell>
        </row>
        <row r="117">
          <cell r="C117" t="str">
            <v>7 cal</v>
          </cell>
          <cell r="D117" t="str">
            <v>01-xx-96</v>
          </cell>
          <cell r="E117" t="str">
            <v>Richard re-cal'd WETStars</v>
          </cell>
        </row>
        <row r="118">
          <cell r="D118" t="str">
            <v>01-xx-96</v>
          </cell>
          <cell r="E118" t="str">
            <v>Gain was increased by a factor of appx 2.5 so that 50 ug/l of chl measures 3.5-4.0 V - This will still give us some "overhead" so that high conc of chl do not saturate the instruments -</v>
          </cell>
        </row>
        <row r="119">
          <cell r="C119" t="str">
            <v>7 cal</v>
          </cell>
          <cell r="D119">
            <v>35080</v>
          </cell>
          <cell r="E119" t="str">
            <v>Calibrated</v>
          </cell>
        </row>
        <row r="120">
          <cell r="D120">
            <v>35012</v>
          </cell>
          <cell r="E120" t="str">
            <v>recv'd fax of service report - they had installed new flanges upper and lower; also installed new pressure can and zinc ring; installed new flow tube - tested for:  press, pure water, temp</v>
          </cell>
        </row>
        <row r="121">
          <cell r="C121" t="str">
            <v>7 cal</v>
          </cell>
          <cell r="D121">
            <v>35002</v>
          </cell>
          <cell r="E121" t="str">
            <v>talked w/John Kennelly - he said that the WetStars are in new cans and have some new optics - the can has a better seal now - this is like having a completely different ("new") sensor - he suggested that when we have the WetStars cal'd (Davis) that we use the same chlorophyll extractions that we would expect in situ - also use same temp and condns during different calbns -</v>
          </cell>
        </row>
        <row r="122">
          <cell r="D122">
            <v>34996</v>
          </cell>
          <cell r="E122" t="str">
            <v>Shipped to Wet Labs for tube cleaning and to verify linearity</v>
          </cell>
        </row>
        <row r="123">
          <cell r="C123" t="str">
            <v>7 cal</v>
          </cell>
          <cell r="D123">
            <v>34760</v>
          </cell>
          <cell r="E123" t="str">
            <v>Richard Davis calibrated sensor</v>
          </cell>
        </row>
        <row r="124">
          <cell r="C124" t="str">
            <v>7 cal</v>
          </cell>
          <cell r="D124">
            <v>34739</v>
          </cell>
          <cell r="E124" t="str">
            <v>Received fm Wet Labs (new purchase - paid for by 8R3A7365 - $2400. plus $300. for plumbing, anti-fouling cylinder, and brackets)</v>
          </cell>
        </row>
        <row r="126">
          <cell r="C126" t="str">
            <v>98 cal</v>
          </cell>
          <cell r="D126">
            <v>38419</v>
          </cell>
          <cell r="E126" t="str">
            <v>Thalassiosira pseudonana</v>
          </cell>
        </row>
        <row r="127">
          <cell r="D127">
            <v>37882</v>
          </cell>
          <cell r="E127" t="str">
            <v>Recovered on 03GB-1A at 23.5 m (with Seacat 3114)</v>
          </cell>
        </row>
        <row r="128">
          <cell r="D128">
            <v>37734</v>
          </cell>
          <cell r="E128" t="str">
            <v>Deployed on 03GB-1A at 23.5 m (with Seacat 3114)</v>
          </cell>
        </row>
        <row r="129">
          <cell r="C129" t="str">
            <v>98 cal</v>
          </cell>
          <cell r="D129">
            <v>37685</v>
          </cell>
          <cell r="E129" t="str">
            <v>Thalassiosira pseudonana</v>
          </cell>
        </row>
        <row r="130">
          <cell r="D130">
            <v>37383</v>
          </cell>
          <cell r="E130" t="str">
            <v>Deployed on 02BSM-2A (12 m) with Seacat S/N 1815 by Miller on FREEMAN</v>
          </cell>
        </row>
        <row r="131">
          <cell r="C131" t="str">
            <v>98 cal</v>
          </cell>
          <cell r="D131">
            <v>37315</v>
          </cell>
          <cell r="E131" t="str">
            <v>Thalassiosira pseudonana</v>
          </cell>
        </row>
        <row r="132">
          <cell r="C132" t="str">
            <v>98 cal</v>
          </cell>
          <cell r="D132">
            <v>37291</v>
          </cell>
          <cell r="E132" t="str">
            <v>WETStar characterization; replaced LED assemblies; cleand all optics and circuit boards; tuned meter; upgrade to plastic</v>
          </cell>
        </row>
        <row r="133">
          <cell r="D133">
            <v>37160</v>
          </cell>
          <cell r="E133" t="str">
            <v>Deployed on 01GB-4B by Floering on MF (SC 521)</v>
          </cell>
        </row>
        <row r="134">
          <cell r="D134">
            <v>37158</v>
          </cell>
          <cell r="E134" t="str">
            <v>Recovered on 01GB-1A by Floering on MF</v>
          </cell>
        </row>
        <row r="135">
          <cell r="D135">
            <v>37023</v>
          </cell>
          <cell r="E135" t="str">
            <v>Deployed on 01GB-1A by Miller on RB (SC 521)</v>
          </cell>
        </row>
        <row r="136">
          <cell r="C136" t="str">
            <v>98 cal</v>
          </cell>
          <cell r="D136">
            <v>36930</v>
          </cell>
          <cell r="E136" t="str">
            <v>Phaeodactylum tricornutum</v>
          </cell>
        </row>
        <row r="137">
          <cell r="C137" t="str">
            <v>98 cal</v>
          </cell>
          <cell r="D137">
            <v>36535</v>
          </cell>
        </row>
        <row r="138">
          <cell r="C138" t="str">
            <v>98 cal</v>
          </cell>
          <cell r="D138">
            <v>36511</v>
          </cell>
          <cell r="E138" t="str">
            <v>Thalassiosira pseudonana</v>
          </cell>
        </row>
        <row r="139">
          <cell r="D139">
            <v>36424</v>
          </cell>
          <cell r="E139" t="str">
            <v>Recovered on F-99BSM-2 by Parker on FREEMAN</v>
          </cell>
        </row>
        <row r="140">
          <cell r="D140">
            <v>36274</v>
          </cell>
          <cell r="E140" t="str">
            <v>Deployed on F-99BSM-2 by Miller (SC 657)</v>
          </cell>
        </row>
        <row r="141">
          <cell r="C141" t="str">
            <v>98 cal</v>
          </cell>
          <cell r="D141">
            <v>36151</v>
          </cell>
          <cell r="E141" t="str">
            <v>Phaeodactylum tricornutum</v>
          </cell>
        </row>
        <row r="142">
          <cell r="D142">
            <v>36069</v>
          </cell>
          <cell r="E142" t="str">
            <v>Recovered on F-98IF-7 by Parker</v>
          </cell>
        </row>
        <row r="143">
          <cell r="D143">
            <v>35903</v>
          </cell>
          <cell r="E143" t="str">
            <v>Deployed on F-98IF-7 by Parker (at 11 m) with Seacat 659</v>
          </cell>
        </row>
        <row r="144">
          <cell r="C144" t="str">
            <v>98 cal</v>
          </cell>
          <cell r="D144">
            <v>35815</v>
          </cell>
          <cell r="E144" t="str">
            <v>Dunaliella teriolecta</v>
          </cell>
        </row>
        <row r="145">
          <cell r="C145" t="str">
            <v>98 cal</v>
          </cell>
          <cell r="D145">
            <v>35815</v>
          </cell>
          <cell r="E145" t="str">
            <v>Thalassiosira pseudonana</v>
          </cell>
        </row>
        <row r="146">
          <cell r="D146" t="str">
            <v>01-xx-98</v>
          </cell>
          <cell r="E146" t="str">
            <v>Sent to R. Davis for calibration</v>
          </cell>
        </row>
        <row r="147">
          <cell r="D147">
            <v>35517</v>
          </cell>
          <cell r="E147" t="str">
            <v>Rec'd fm R. Davis</v>
          </cell>
        </row>
        <row r="148">
          <cell r="C148" t="str">
            <v>98 cal</v>
          </cell>
          <cell r="D148" t="str">
            <v>03-xx-97</v>
          </cell>
          <cell r="E148" t="str">
            <v>Sent to R. Davis for calbn</v>
          </cell>
        </row>
        <row r="149">
          <cell r="D149">
            <v>35327</v>
          </cell>
          <cell r="E149" t="str">
            <v>Deployed on F-96BS-2C (on Seacat 659) at 10 m by Parker</v>
          </cell>
        </row>
        <row r="150">
          <cell r="D150">
            <v>35256</v>
          </cell>
          <cell r="E150" t="str">
            <v>Andy de-grounded the WETStar and re-plumbed the Seacat/WETStar/pump - Dave suggested not using the Biopak and substituting poison cells-</v>
          </cell>
        </row>
        <row r="151">
          <cell r="D151">
            <v>35256</v>
          </cell>
          <cell r="E151" t="str">
            <v>IMPORTANT NOTE:  This WETStar was grounded to its case; thereby allowing a current path thru the Seacat cond cell and possibly resulting in noisy data-</v>
          </cell>
        </row>
        <row r="152">
          <cell r="D152" t="str">
            <v>02-xx-96</v>
          </cell>
          <cell r="E152" t="str">
            <v>WETStar bench tested w/milli-q water - expected 0.07 V; read 0.042 V using SC-</v>
          </cell>
        </row>
        <row r="153">
          <cell r="C153" t="str">
            <v>98 cal</v>
          </cell>
          <cell r="D153" t="str">
            <v>01-xx-96</v>
          </cell>
          <cell r="E153" t="str">
            <v>Richard re-cal'd WETStars</v>
          </cell>
        </row>
        <row r="154">
          <cell r="D154" t="str">
            <v>01-xx-96</v>
          </cell>
          <cell r="E154" t="str">
            <v>Gain was increased by a factor of appx 2.5 so that 50 ug/l of chl measures 3.5-4.0 V - This will still give us some "overhead" so that high conc of chl do not saturate the instruments -</v>
          </cell>
        </row>
        <row r="155">
          <cell r="C155" t="str">
            <v>98 cal</v>
          </cell>
          <cell r="D155">
            <v>35080</v>
          </cell>
          <cell r="E155" t="str">
            <v>Calibrated</v>
          </cell>
        </row>
        <row r="156">
          <cell r="C156" t="str">
            <v>98 cal</v>
          </cell>
          <cell r="D156" t="str">
            <v>01-xx-96</v>
          </cell>
          <cell r="E156" t="str">
            <v>Purchased fm Wet Labs</v>
          </cell>
        </row>
        <row r="158">
          <cell r="C158" t="str">
            <v>99 cal</v>
          </cell>
          <cell r="D158">
            <v>40235</v>
          </cell>
          <cell r="E158" t="str">
            <v>Performed noise, stability, temp (25-2C) &amp; saturation tests; replaced o-rings</v>
          </cell>
        </row>
        <row r="159">
          <cell r="D159">
            <v>39691</v>
          </cell>
          <cell r="E159" t="str">
            <v>Recovered w/WETStar 99 on 07BS-8A at 21 m (on Melville)</v>
          </cell>
        </row>
        <row r="160">
          <cell r="D160">
            <v>39346</v>
          </cell>
          <cell r="E160" t="str">
            <v>Deployed w/WETStar 99 on 07BS-8A at 21 m</v>
          </cell>
        </row>
        <row r="161">
          <cell r="C161" t="str">
            <v>99 cal</v>
          </cell>
          <cell r="D161">
            <v>39108</v>
          </cell>
          <cell r="E161" t="str">
            <v>WETStar characterization; replaced red filter, blue LEDs, detector and o-rings</v>
          </cell>
        </row>
        <row r="162">
          <cell r="D162">
            <v>37525</v>
          </cell>
          <cell r="E162" t="str">
            <v>Recovered on 02CBP-3A (16m) with Seacat S/N 3117</v>
          </cell>
        </row>
        <row r="163">
          <cell r="D163">
            <v>37391</v>
          </cell>
          <cell r="E163" t="str">
            <v>Deployed on 02CBP-3A (16m) with Seacat S/N 3117 by Floering on EWING</v>
          </cell>
        </row>
        <row r="164">
          <cell r="C164" t="str">
            <v>99 cal</v>
          </cell>
          <cell r="D164">
            <v>37315</v>
          </cell>
          <cell r="E164" t="str">
            <v>Thalassiosira pseudonana</v>
          </cell>
        </row>
        <row r="165">
          <cell r="C165" t="str">
            <v>99 cal</v>
          </cell>
          <cell r="D165">
            <v>37291</v>
          </cell>
          <cell r="E165" t="str">
            <v>WETStar characterization; upgrade to plastic; cleaned all optics and circuit boards; tuned meter</v>
          </cell>
        </row>
        <row r="166">
          <cell r="C166" t="str">
            <v>99 cal</v>
          </cell>
          <cell r="D166">
            <v>37237</v>
          </cell>
          <cell r="E166" t="str">
            <v>Thalassiosira pseudonana</v>
          </cell>
        </row>
        <row r="167">
          <cell r="D167">
            <v>37161</v>
          </cell>
          <cell r="E167" t="str">
            <v>Recovered on 01GB-2A by Floering on MF</v>
          </cell>
        </row>
        <row r="168">
          <cell r="D168">
            <v>37023</v>
          </cell>
          <cell r="E168" t="str">
            <v>Deployed on 01GB-2A by Miller on RB (SC 661)</v>
          </cell>
        </row>
        <row r="169">
          <cell r="C169" t="str">
            <v>99 cal</v>
          </cell>
          <cell r="D169">
            <v>36930</v>
          </cell>
          <cell r="E169" t="str">
            <v>Phaeodactylum tricornutum</v>
          </cell>
        </row>
        <row r="170">
          <cell r="C170" t="str">
            <v>99 cal</v>
          </cell>
          <cell r="D170">
            <v>36606</v>
          </cell>
          <cell r="E170" t="str">
            <v>Dunaliella tertiolecta</v>
          </cell>
        </row>
        <row r="171">
          <cell r="D171">
            <v>36425</v>
          </cell>
          <cell r="E171" t="str">
            <v>Recovered on F-99IF-2A by Parker on MF</v>
          </cell>
        </row>
        <row r="172">
          <cell r="D172">
            <v>36277</v>
          </cell>
          <cell r="E172" t="str">
            <v>Deployed on F-99IF-2A (w/SC 653) by Miller on FREEMAN</v>
          </cell>
        </row>
        <row r="173">
          <cell r="C173" t="str">
            <v>99 cal</v>
          </cell>
          <cell r="D173">
            <v>36019</v>
          </cell>
          <cell r="E173" t="str">
            <v>Thalassiosira pseudonana - Calibrated (for free) by R. Davis</v>
          </cell>
        </row>
        <row r="174">
          <cell r="D174">
            <v>35903</v>
          </cell>
          <cell r="E174" t="str">
            <v>Recovered on F-96BS-4</v>
          </cell>
        </row>
        <row r="175">
          <cell r="D175">
            <v>35325</v>
          </cell>
          <cell r="E175" t="str">
            <v>Deployed on F-96BS-4 (on Seacat 660) by Parker (at 17 m)</v>
          </cell>
        </row>
        <row r="176">
          <cell r="D176">
            <v>35264</v>
          </cell>
          <cell r="E176" t="str">
            <v>Andy de-grounded the WETStar</v>
          </cell>
        </row>
        <row r="177">
          <cell r="D177">
            <v>35256</v>
          </cell>
          <cell r="E177" t="str">
            <v>IMPORTANT NOTE:  This WETStar was probably grounded to its case; thereby allowing a current path thru the Seacat cond cell and possibly resulting in noisy data - IF SO, NEEDS TO BE FIXED</v>
          </cell>
        </row>
        <row r="178">
          <cell r="D178" t="str">
            <v>02-xx-96</v>
          </cell>
          <cell r="E178" t="str">
            <v>WETStar bench tested w/milli-q water - expected 0.08 V; read 0.082 V using SC-</v>
          </cell>
        </row>
        <row r="179">
          <cell r="C179" t="str">
            <v>99 cal</v>
          </cell>
          <cell r="D179" t="str">
            <v>01-xx-96</v>
          </cell>
          <cell r="E179" t="str">
            <v>Richard re-cal'd WETStars</v>
          </cell>
        </row>
        <row r="180">
          <cell r="D180" t="str">
            <v>01-xx-96</v>
          </cell>
          <cell r="E180" t="str">
            <v>Gain was increased by a factor of appx 2.5 so that 50 ug/l of chl measures 3.5-4.0 V - This will still give us some "overhead" so that high conc of chl do not saturate the instruments -</v>
          </cell>
        </row>
        <row r="181">
          <cell r="C181" t="str">
            <v>99 cal</v>
          </cell>
          <cell r="D181">
            <v>35080</v>
          </cell>
          <cell r="E181" t="str">
            <v>Calibrated</v>
          </cell>
        </row>
        <row r="182">
          <cell r="C182" t="str">
            <v>99 cal</v>
          </cell>
          <cell r="D182" t="str">
            <v>01-xx-96</v>
          </cell>
          <cell r="E182" t="str">
            <v>Purchased fm Wet Labs</v>
          </cell>
        </row>
        <row r="184">
          <cell r="E184" t="str">
            <v>Mooring 03GB-2B not recovered [parts of mooring recovered but not WETStar]</v>
          </cell>
        </row>
        <row r="185">
          <cell r="D185">
            <v>37882</v>
          </cell>
          <cell r="E185" t="str">
            <v>Deployed on 03GB-2B at 14 m (with Seacat 659)</v>
          </cell>
        </row>
        <row r="186">
          <cell r="C186" t="str">
            <v>100 cal</v>
          </cell>
          <cell r="D186">
            <v>37489</v>
          </cell>
          <cell r="E186" t="str">
            <v>Thalassiosira pseudonana</v>
          </cell>
        </row>
        <row r="187">
          <cell r="D187">
            <v>37463</v>
          </cell>
          <cell r="E187" t="str">
            <v>sent to Canada for WETStar calibration</v>
          </cell>
        </row>
        <row r="188">
          <cell r="D188">
            <v>37382</v>
          </cell>
          <cell r="E188" t="str">
            <v>Recovered on 01BS-2C by Miller on FREEMAN</v>
          </cell>
        </row>
        <row r="189">
          <cell r="D189">
            <v>37174</v>
          </cell>
          <cell r="E189" t="str">
            <v>Deployed on 01BS-2C by Floering (Seacaat 656)</v>
          </cell>
        </row>
        <row r="190">
          <cell r="C190" t="str">
            <v>100 cal</v>
          </cell>
          <cell r="D190">
            <v>37133</v>
          </cell>
          <cell r="E190" t="str">
            <v>Thalassiosira pseudonana</v>
          </cell>
        </row>
        <row r="191">
          <cell r="D191">
            <v>37027</v>
          </cell>
          <cell r="E191" t="str">
            <v>Recovered on 01BS-2B by Floering (Seacaat 655)</v>
          </cell>
        </row>
        <row r="192">
          <cell r="D192">
            <v>36928</v>
          </cell>
          <cell r="E192" t="str">
            <v>Deployed on 01BS-2B by Floering (Seacaat 655)</v>
          </cell>
        </row>
        <row r="193">
          <cell r="C193" t="str">
            <v>100 cal</v>
          </cell>
          <cell r="D193">
            <v>36606</v>
          </cell>
          <cell r="E193" t="str">
            <v>Dunaliella tertiolecta</v>
          </cell>
        </row>
        <row r="194">
          <cell r="D194">
            <v>36426</v>
          </cell>
          <cell r="E194" t="str">
            <v>Recovered on F-99BS-4 by Parker on MF</v>
          </cell>
        </row>
        <row r="195">
          <cell r="D195">
            <v>36277</v>
          </cell>
          <cell r="E195" t="str">
            <v>Deployed on F-99BS-4 by Miller (at 11 m) with Seacat 658</v>
          </cell>
        </row>
        <row r="196">
          <cell r="C196" t="str">
            <v>100 cal</v>
          </cell>
          <cell r="D196">
            <v>36151</v>
          </cell>
          <cell r="E196" t="str">
            <v>Phaeodactyluum tricornutum</v>
          </cell>
        </row>
        <row r="197">
          <cell r="D197">
            <v>36070</v>
          </cell>
          <cell r="E197" t="str">
            <v>Recovered on F-98BSM-2B</v>
          </cell>
        </row>
        <row r="198">
          <cell r="D198">
            <v>35989</v>
          </cell>
          <cell r="E198" t="str">
            <v>Deployed on F-98BSM-2B by Parker on LAURIER (on SC 656) (at 24m)</v>
          </cell>
        </row>
        <row r="199">
          <cell r="D199">
            <v>35964</v>
          </cell>
          <cell r="E199" t="str">
            <v>Recovered on F-98BSM-2A by Matt Wilson on WECOMA</v>
          </cell>
        </row>
        <row r="200">
          <cell r="D200" t="str">
            <v>06-xx-98</v>
          </cell>
          <cell r="E200" t="str">
            <v>F-98BSM-2A broke free</v>
          </cell>
        </row>
        <row r="201">
          <cell r="D201">
            <v>35902</v>
          </cell>
          <cell r="E201" t="str">
            <v>Deployed on F-98BSM-2A by Parker (at 44 m) (with SC 656) and pumped T-C duct</v>
          </cell>
        </row>
        <row r="202">
          <cell r="D202">
            <v>35901</v>
          </cell>
          <cell r="E202" t="str">
            <v>Recovered on F-98BS-2B</v>
          </cell>
        </row>
        <row r="203">
          <cell r="D203">
            <v>35850</v>
          </cell>
          <cell r="E203" t="str">
            <v>Deployed on F-98BS-2B by B. Parker (at 43 m) (with SC 656) and pumped T-C duct</v>
          </cell>
        </row>
        <row r="204">
          <cell r="D204">
            <v>35541</v>
          </cell>
          <cell r="E204" t="str">
            <v>Deployed on F-97BSM-2 by Parker (at 11 m) (with SC 653) and pumped T-C duct</v>
          </cell>
        </row>
        <row r="205">
          <cell r="D205">
            <v>35539</v>
          </cell>
          <cell r="E205" t="str">
            <v>Recovered fm F-97BS-3 by Parker</v>
          </cell>
        </row>
        <row r="206">
          <cell r="D206">
            <v>35485</v>
          </cell>
          <cell r="E206" t="str">
            <v>Deployed on F-97BS-3 by B. Parker (at 11 m) (with SC 661 - SC mounted on top float's flange)</v>
          </cell>
        </row>
        <row r="207">
          <cell r="C207" t="str">
            <v>100 cal</v>
          </cell>
          <cell r="D207" t="str">
            <v>11-xx-96</v>
          </cell>
          <cell r="E207" t="str">
            <v>Richard took fluor w/him to Canada for re-cal</v>
          </cell>
        </row>
        <row r="208">
          <cell r="D208" t="str">
            <v>11-xx-96</v>
          </cell>
          <cell r="E208" t="str">
            <v>Sea-Bird de-grounded the WETStar -</v>
          </cell>
        </row>
        <row r="209">
          <cell r="D209">
            <v>35327</v>
          </cell>
          <cell r="E209" t="str">
            <v>Recovered F-96BSM-2 by Parker</v>
          </cell>
        </row>
        <row r="210">
          <cell r="D210">
            <v>35179</v>
          </cell>
          <cell r="E210" t="str">
            <v>Deployed on F-96BSM-2 (on Seacat 658) at 24 m by Kinsey</v>
          </cell>
        </row>
        <row r="211">
          <cell r="D211">
            <v>35256</v>
          </cell>
          <cell r="E211" t="str">
            <v>IMPORTANT NOTE:  This WETStar was probably grounded to its case; thereby allowing a current path thru the Seacat cond cell and possibly resulting in noisy data - IF SO, NEEDS TO BE FIXED</v>
          </cell>
        </row>
        <row r="212">
          <cell r="D212" t="str">
            <v>02-xx-96</v>
          </cell>
          <cell r="E212" t="str">
            <v>WETStar bench tested w/milli-q water - expected 0.09 V; read 0.143 V using SC-</v>
          </cell>
        </row>
        <row r="213">
          <cell r="C213" t="str">
            <v>100 cal</v>
          </cell>
          <cell r="D213" t="str">
            <v>01-xx-96</v>
          </cell>
          <cell r="E213" t="str">
            <v>Richard re-cal'd WETStars</v>
          </cell>
        </row>
        <row r="214">
          <cell r="D214" t="str">
            <v>01-xx-96</v>
          </cell>
          <cell r="E214" t="str">
            <v xml:space="preserve">Gain was increased by a factor of appx 2.5 so that 50 ug/l of chl measures 3.5-4.0 V - This will still give us some "overhead" so that high conc of chl do not saturate the instruments  </v>
          </cell>
        </row>
        <row r="215">
          <cell r="C215" t="str">
            <v>100 cal</v>
          </cell>
          <cell r="D215">
            <v>35080</v>
          </cell>
          <cell r="E215" t="str">
            <v>Calibrated</v>
          </cell>
        </row>
        <row r="216">
          <cell r="D216" t="str">
            <v>01-xx-96</v>
          </cell>
          <cell r="E216" t="str">
            <v>Purchased fm Wet Labs</v>
          </cell>
        </row>
        <row r="218">
          <cell r="D218">
            <v>38261</v>
          </cell>
          <cell r="E218" t="str">
            <v>No response from mooring; mooring not recovered [parts of mooring recovered by fisherman and FREEMAN drag ops but not WETStar]</v>
          </cell>
        </row>
        <row r="219">
          <cell r="D219">
            <v>38107</v>
          </cell>
          <cell r="E219" t="str">
            <v>Deployed on 04PIP-2A at 12 m</v>
          </cell>
        </row>
        <row r="220">
          <cell r="C220" t="str">
            <v>238 cal</v>
          </cell>
          <cell r="D220">
            <v>38026</v>
          </cell>
          <cell r="E220" t="str">
            <v>Thalassiosira pseudonana</v>
          </cell>
        </row>
        <row r="221">
          <cell r="C221" t="str">
            <v>238 cal</v>
          </cell>
          <cell r="D221">
            <v>37685</v>
          </cell>
          <cell r="E221" t="str">
            <v>Thalassiosira pseudonana</v>
          </cell>
        </row>
        <row r="222">
          <cell r="C222" t="str">
            <v>238 cal</v>
          </cell>
          <cell r="D222">
            <v>37391</v>
          </cell>
          <cell r="E222" t="str">
            <v>Deployed on 02BCP-1A (23 m) with Seacat S/N 755 by Floering on EWING</v>
          </cell>
        </row>
        <row r="223">
          <cell r="C223" t="str">
            <v>238 cal</v>
          </cell>
          <cell r="D223">
            <v>37315</v>
          </cell>
          <cell r="E223" t="str">
            <v>Thalassiosira pseudonana</v>
          </cell>
        </row>
        <row r="224">
          <cell r="C224" t="str">
            <v>238 cal</v>
          </cell>
          <cell r="D224">
            <v>37291</v>
          </cell>
          <cell r="E224" t="str">
            <v>WETStar characterization; upgrade to plastic; cleaned all optics and circuit boards; tuned meter</v>
          </cell>
        </row>
        <row r="225">
          <cell r="C225" t="str">
            <v>238 cal</v>
          </cell>
          <cell r="D225">
            <v>37237</v>
          </cell>
          <cell r="E225" t="str">
            <v>Thalassiosira pseudonana</v>
          </cell>
        </row>
        <row r="226">
          <cell r="D226">
            <v>37162</v>
          </cell>
          <cell r="E226" t="str">
            <v>Recovered on 01GP-32A by Floering on MF</v>
          </cell>
        </row>
        <row r="227">
          <cell r="D227">
            <v>37021</v>
          </cell>
          <cell r="E227" t="str">
            <v>Deployed on 01GP-32A by Miller on RB (SC 653)</v>
          </cell>
        </row>
        <row r="228">
          <cell r="C228" t="str">
            <v>238 cal</v>
          </cell>
          <cell r="D228">
            <v>36606</v>
          </cell>
          <cell r="E228" t="str">
            <v>Dunaliella tertiolecta</v>
          </cell>
        </row>
        <row r="229">
          <cell r="D229">
            <v>36425</v>
          </cell>
          <cell r="E229" t="str">
            <v>Recovered on F-99IF-10 by Parker on MF</v>
          </cell>
        </row>
        <row r="230">
          <cell r="D230">
            <v>36275</v>
          </cell>
          <cell r="E230" t="str">
            <v>Deployed on F-99IF-10 (w/SC 660) by Miller on FREEMAN</v>
          </cell>
        </row>
        <row r="231">
          <cell r="D231">
            <v>36213</v>
          </cell>
          <cell r="E231" t="str">
            <v>Thalassiosira pseudonana</v>
          </cell>
        </row>
        <row r="232">
          <cell r="D232">
            <v>36189</v>
          </cell>
          <cell r="E232" t="str">
            <v>Sent to Richard Davis for calibration</v>
          </cell>
        </row>
        <row r="233">
          <cell r="D233">
            <v>36068</v>
          </cell>
          <cell r="E233" t="str">
            <v>Recovered on F-98IF-4 by Parker (at 11 m)</v>
          </cell>
        </row>
        <row r="234">
          <cell r="D234">
            <v>35903</v>
          </cell>
          <cell r="E234" t="str">
            <v>Deployed on F-98IF-4 by Parker (at 11 m) with WETStar 658</v>
          </cell>
        </row>
        <row r="235">
          <cell r="D235">
            <v>35692</v>
          </cell>
          <cell r="E235" t="str">
            <v>Recovered on F-97IFM-1 by Parker on MF</v>
          </cell>
        </row>
        <row r="236">
          <cell r="D236">
            <v>35587</v>
          </cell>
          <cell r="E236" t="str">
            <v>Deployed on F-97IFM-1 by Parker (at 11 m) (on Seacat 655)</v>
          </cell>
        </row>
        <row r="237">
          <cell r="C237" t="str">
            <v>238 cal</v>
          </cell>
          <cell r="D237">
            <v>35548</v>
          </cell>
          <cell r="E237" t="str">
            <v>Phaeodactylum tricornutum</v>
          </cell>
        </row>
        <row r="238">
          <cell r="D238">
            <v>35465</v>
          </cell>
          <cell r="E238" t="str">
            <v>Purchased fm Wet Labs</v>
          </cell>
        </row>
        <row r="239">
          <cell r="C239" t="str">
            <v>238 cal</v>
          </cell>
          <cell r="D239">
            <v>35460</v>
          </cell>
          <cell r="E239" t="str">
            <v>Calibrated</v>
          </cell>
        </row>
        <row r="241">
          <cell r="E241" t="str">
            <v>To be used as sec on CTD on 2012 MMS cruise</v>
          </cell>
        </row>
        <row r="242">
          <cell r="C242" t="str">
            <v>239 cal</v>
          </cell>
          <cell r="D242">
            <v>40231</v>
          </cell>
          <cell r="E242" t="str">
            <v>Performed noise, stability, temp (25-2C) &amp; saturation tests; replace red filter, blue LEDs, LED ferrules and o-rings</v>
          </cell>
        </row>
        <row r="243">
          <cell r="D243">
            <v>39574</v>
          </cell>
          <cell r="E243" t="str">
            <v>Recovered on 07BS-2C at 9 m</v>
          </cell>
        </row>
        <row r="244">
          <cell r="D244">
            <v>39351</v>
          </cell>
          <cell r="E244" t="str">
            <v>Deployed on 07BS-2C at 9 m</v>
          </cell>
        </row>
        <row r="245">
          <cell r="D245">
            <v>39197</v>
          </cell>
          <cell r="E245" t="str">
            <v>Recovered with Seacat 655 on 06BS-2C at 10 m</v>
          </cell>
        </row>
        <row r="246">
          <cell r="D246">
            <v>38986</v>
          </cell>
          <cell r="E246" t="str">
            <v>Deployed with Seacat 655 on 06BS-2C at 10 m</v>
          </cell>
        </row>
        <row r="247">
          <cell r="C247" t="str">
            <v>239 cal</v>
          </cell>
          <cell r="D247">
            <v>38839</v>
          </cell>
          <cell r="E247" t="str">
            <v>Thalassiosira pseudonana</v>
          </cell>
        </row>
        <row r="248">
          <cell r="D248">
            <v>38472</v>
          </cell>
          <cell r="E248" t="str">
            <v>Recovered on 04BS-4B at 11 m</v>
          </cell>
        </row>
        <row r="249">
          <cell r="D249">
            <v>38262</v>
          </cell>
          <cell r="E249" t="str">
            <v>Deployed on 04BS-4B at 11 m</v>
          </cell>
        </row>
        <row r="250">
          <cell r="C250" t="str">
            <v>239 cal</v>
          </cell>
          <cell r="D250">
            <v>38026</v>
          </cell>
          <cell r="E250" t="str">
            <v>Thalassiosira pseudonana</v>
          </cell>
        </row>
        <row r="251">
          <cell r="D251">
            <v>37880</v>
          </cell>
          <cell r="E251" t="str">
            <v>Recovered on 03GBM-3A at 15 m (with Seacat 1815)</v>
          </cell>
        </row>
        <row r="252">
          <cell r="D252">
            <v>37736</v>
          </cell>
          <cell r="E252" t="str">
            <v>Deployed on 03GBM-3A at 15 m (with Seacat 1815)</v>
          </cell>
        </row>
        <row r="253">
          <cell r="C253" t="str">
            <v>239 cal</v>
          </cell>
          <cell r="D253">
            <v>37685</v>
          </cell>
          <cell r="E253" t="str">
            <v>Thalassiosira pseudonana</v>
          </cell>
        </row>
        <row r="254">
          <cell r="D254">
            <v>37381</v>
          </cell>
          <cell r="E254" t="str">
            <v>Recovered on 01BS-4B by Floering on Laurier</v>
          </cell>
        </row>
        <row r="255">
          <cell r="D255">
            <v>37173</v>
          </cell>
          <cell r="E255" t="str">
            <v>Deployed on 01BS-4B (with Seacat S/N 658) by Miller on Laurier</v>
          </cell>
        </row>
        <row r="256">
          <cell r="C256" t="str">
            <v>239 cal</v>
          </cell>
          <cell r="D256">
            <v>37133</v>
          </cell>
          <cell r="E256" t="str">
            <v>Thalassiosira</v>
          </cell>
        </row>
        <row r="257">
          <cell r="D257">
            <v>37027</v>
          </cell>
          <cell r="E257" t="str">
            <v>Recovered on 01BS-2B by Floering (Seacat 656)</v>
          </cell>
        </row>
        <row r="258">
          <cell r="D258">
            <v>36928</v>
          </cell>
          <cell r="E258" t="str">
            <v>Deployed on 01BS-2B by Floering</v>
          </cell>
        </row>
        <row r="259">
          <cell r="D259">
            <v>36786</v>
          </cell>
          <cell r="E259" t="str">
            <v>Deployed on F-00BS-4W (SC 658) on RON BROWN</v>
          </cell>
        </row>
        <row r="260">
          <cell r="C260" t="str">
            <v>239 cal</v>
          </cell>
          <cell r="D260">
            <v>36606</v>
          </cell>
          <cell r="E260" t="str">
            <v>Dunaliella tertiolecta</v>
          </cell>
        </row>
        <row r="261">
          <cell r="D261">
            <v>36423</v>
          </cell>
          <cell r="E261" t="str">
            <v>Recovered on F-99IFM-12 by Parker on FREEMAN</v>
          </cell>
        </row>
        <row r="262">
          <cell r="D262">
            <v>36272</v>
          </cell>
          <cell r="E262" t="str">
            <v>Deployed on F-99IFM-12 by Miller on FREEMAN (with Seacat 659)</v>
          </cell>
        </row>
        <row r="263">
          <cell r="C263" t="str">
            <v>239 cal</v>
          </cell>
          <cell r="D263">
            <v>36213</v>
          </cell>
          <cell r="E263" t="str">
            <v>Thalassiosira pseudonana</v>
          </cell>
        </row>
        <row r="264">
          <cell r="D264">
            <v>36189</v>
          </cell>
          <cell r="E264" t="str">
            <v>Sent to Richard Davis for calibration</v>
          </cell>
        </row>
        <row r="265">
          <cell r="D265">
            <v>36069</v>
          </cell>
          <cell r="E265" t="str">
            <v>Recovered by Parker on F-98IFM-1 (at 11 m)</v>
          </cell>
        </row>
        <row r="266">
          <cell r="D266">
            <v>35904</v>
          </cell>
          <cell r="E266" t="str">
            <v>Deployed by Parker on F-98IFM-1 (at 11 m) with Seacat 653</v>
          </cell>
        </row>
        <row r="267">
          <cell r="D267">
            <v>35692</v>
          </cell>
          <cell r="E267" t="str">
            <v>Recovered on F-97IF-4 by Parker on MF</v>
          </cell>
        </row>
        <row r="268">
          <cell r="D268">
            <v>35587</v>
          </cell>
          <cell r="E268" t="str">
            <v>Deployed on F-97IF-4 by Parker (at 11 m) (on Seacat 656)</v>
          </cell>
        </row>
        <row r="269">
          <cell r="C269" t="str">
            <v>239 cal</v>
          </cell>
          <cell r="D269">
            <v>35548</v>
          </cell>
          <cell r="E269" t="str">
            <v>Thalassiosira pseudonana</v>
          </cell>
        </row>
        <row r="270">
          <cell r="C270" t="str">
            <v>239 cal</v>
          </cell>
          <cell r="D270">
            <v>35548</v>
          </cell>
          <cell r="E270" t="str">
            <v>Phaeodactylum tricornutum</v>
          </cell>
        </row>
        <row r="271">
          <cell r="D271">
            <v>35465</v>
          </cell>
          <cell r="E271" t="str">
            <v>Purchased fm Wet Labs</v>
          </cell>
        </row>
        <row r="272">
          <cell r="C272" t="str">
            <v>239 cal</v>
          </cell>
          <cell r="D272">
            <v>35460</v>
          </cell>
          <cell r="E272" t="str">
            <v>Calibrated</v>
          </cell>
        </row>
        <row r="274">
          <cell r="C274" t="str">
            <v>240P cal</v>
          </cell>
          <cell r="D274">
            <v>40967</v>
          </cell>
          <cell r="E274" t="str">
            <v>Thalassiosira weissflogii</v>
          </cell>
        </row>
        <row r="275">
          <cell r="C275" t="str">
            <v>240P cal</v>
          </cell>
          <cell r="D275">
            <v>40646</v>
          </cell>
        </row>
        <row r="276">
          <cell r="C276" t="str">
            <v>240P cal</v>
          </cell>
          <cell r="D276">
            <v>40231</v>
          </cell>
          <cell r="E276" t="str">
            <v>Performed noise, stability, temp (25-2C) &amp; saturation tests; replace red filter, blue LEDs, LED ferrules and o-rings</v>
          </cell>
        </row>
        <row r="277">
          <cell r="D277">
            <v>39202</v>
          </cell>
          <cell r="E277" t="str">
            <v>Recovered on 06BS-4B with Seacat 4285 at 10 m</v>
          </cell>
        </row>
        <row r="278">
          <cell r="D278">
            <v>38987</v>
          </cell>
          <cell r="E278" t="str">
            <v>Deployed on 06BS-4B with Seacat 4285 at 10 m</v>
          </cell>
        </row>
        <row r="279">
          <cell r="C279" t="str">
            <v>240P cal</v>
          </cell>
          <cell r="D279">
            <v>38839</v>
          </cell>
          <cell r="E279" t="str">
            <v>Thalassiosira pseudonana</v>
          </cell>
        </row>
        <row r="280">
          <cell r="D280">
            <v>38262</v>
          </cell>
          <cell r="E280" t="str">
            <v>Recovered on 04PIP-4A at 12 m (with Seacat 521)</v>
          </cell>
        </row>
        <row r="281">
          <cell r="D281">
            <v>38107</v>
          </cell>
          <cell r="E281" t="str">
            <v>Deployed on 04PIP-4A at 12 m (with Seacat 521)</v>
          </cell>
        </row>
        <row r="282">
          <cell r="C282" t="str">
            <v>240P cal</v>
          </cell>
          <cell r="D282">
            <v>38026</v>
          </cell>
          <cell r="E282" t="str">
            <v>Thalassiosira pseudonana</v>
          </cell>
        </row>
        <row r="283">
          <cell r="C283" t="str">
            <v>240P cal</v>
          </cell>
          <cell r="D283">
            <v>37685</v>
          </cell>
          <cell r="E283" t="str">
            <v>Thalassiosira pseudonana</v>
          </cell>
        </row>
        <row r="284">
          <cell r="D284">
            <v>37400</v>
          </cell>
          <cell r="E284" t="str">
            <v>Deployed on 02GP-34A (16m) with Seacat S/N 4139 by Floering on EWING</v>
          </cell>
        </row>
        <row r="285">
          <cell r="C285" t="str">
            <v>240P cal</v>
          </cell>
          <cell r="D285">
            <v>37315</v>
          </cell>
          <cell r="E285" t="str">
            <v>Thalassiosira pseudonana</v>
          </cell>
        </row>
        <row r="286">
          <cell r="C286" t="str">
            <v>240P cal</v>
          </cell>
          <cell r="D286">
            <v>37291</v>
          </cell>
          <cell r="E286" t="str">
            <v>WETStar characterization; upgrade to plastic; cleaned all optics and circuit boards; tuned meter</v>
          </cell>
        </row>
        <row r="287">
          <cell r="C287" t="str">
            <v>240P cal</v>
          </cell>
          <cell r="D287">
            <v>37237</v>
          </cell>
          <cell r="E287" t="str">
            <v>Thalassiosira pseudonana</v>
          </cell>
        </row>
        <row r="288">
          <cell r="D288">
            <v>37173</v>
          </cell>
          <cell r="E288" t="str">
            <v>Recovered on 01BS-4A by Floering (SC 656)</v>
          </cell>
        </row>
        <row r="289">
          <cell r="D289">
            <v>37028</v>
          </cell>
          <cell r="E289" t="str">
            <v>Deployed on 01BS-4A by Floering</v>
          </cell>
        </row>
        <row r="290">
          <cell r="C290" t="str">
            <v>240P cal</v>
          </cell>
          <cell r="D290">
            <v>36606</v>
          </cell>
          <cell r="E290" t="str">
            <v>Duanliella tertiolecta</v>
          </cell>
        </row>
        <row r="291">
          <cell r="D291">
            <v>36274</v>
          </cell>
          <cell r="E291" t="str">
            <v>Recovered by Miller on FREEMAN</v>
          </cell>
        </row>
        <row r="292">
          <cell r="D292">
            <v>36070</v>
          </cell>
          <cell r="E292" t="str">
            <v>Deployed on F-98BS-2C by Parker on LAURIER (at 10 m) (on Seacat 661)</v>
          </cell>
        </row>
        <row r="293">
          <cell r="C293" t="str">
            <v>240P cal</v>
          </cell>
          <cell r="D293">
            <v>36019</v>
          </cell>
          <cell r="E293" t="str">
            <v>Thalassiosira pseudonana - Calibrated (for free) by R. Davis</v>
          </cell>
        </row>
        <row r="294">
          <cell r="D294">
            <v>35849</v>
          </cell>
          <cell r="E294" t="str">
            <v>Recovered F-97BS-2C  by B. Parker</v>
          </cell>
        </row>
        <row r="295">
          <cell r="D295">
            <v>35694</v>
          </cell>
          <cell r="E295" t="str">
            <v>Deployed on F-97BS-2C by Parker (at 10 m) on Seacat 659</v>
          </cell>
        </row>
        <row r="296">
          <cell r="D296">
            <v>35692</v>
          </cell>
          <cell r="E296" t="str">
            <v>Recovered on F-97IF-7 by Parker on MF</v>
          </cell>
        </row>
        <row r="297">
          <cell r="D297">
            <v>35588</v>
          </cell>
          <cell r="E297" t="str">
            <v>Deployed on F-97IF-7 by Parker (at 11 m) (on SC 659)</v>
          </cell>
        </row>
        <row r="298">
          <cell r="C298" t="str">
            <v>240P cal</v>
          </cell>
          <cell r="D298">
            <v>35548</v>
          </cell>
          <cell r="E298" t="str">
            <v>Thalassiosira pseudonana - Davis calibrated WETStar</v>
          </cell>
        </row>
        <row r="299">
          <cell r="C299" t="str">
            <v>240P cal</v>
          </cell>
          <cell r="D299">
            <v>35548</v>
          </cell>
          <cell r="E299" t="str">
            <v>Phaeodactylum tricornutum - Davis calibrated WETStar</v>
          </cell>
        </row>
        <row r="300">
          <cell r="D300">
            <v>35465</v>
          </cell>
          <cell r="E300" t="str">
            <v>Purchased fm Wet Labs</v>
          </cell>
        </row>
        <row r="301">
          <cell r="C301" t="str">
            <v>240P cal</v>
          </cell>
          <cell r="D301">
            <v>35460</v>
          </cell>
          <cell r="E301" t="str">
            <v>Calibrated</v>
          </cell>
        </row>
        <row r="303">
          <cell r="E303" t="str">
            <v>I CAN'T VERIFY THIS BUT I THINK THIS MUST BE THE WETSTAR FM 00BSM-3A WHICH WAS LOST AT SEA</v>
          </cell>
        </row>
        <row r="304">
          <cell r="C304" t="str">
            <v>363 cal</v>
          </cell>
          <cell r="D304">
            <v>36606</v>
          </cell>
          <cell r="E304" t="str">
            <v>Dunaliella tertiolecta</v>
          </cell>
        </row>
        <row r="305">
          <cell r="D305">
            <v>36454</v>
          </cell>
          <cell r="E305" t="str">
            <v>WETStar 363 that was attached to SC 755 (during F-99IF-13 deployment) had pegged out at 5V at the end of July and stayed at 5V for the rest of the deployment</v>
          </cell>
        </row>
        <row r="306">
          <cell r="D306">
            <v>36423</v>
          </cell>
          <cell r="E306" t="str">
            <v>Recovered on F-99IF-13 by Parker on MF</v>
          </cell>
        </row>
        <row r="307">
          <cell r="D307">
            <v>36273</v>
          </cell>
          <cell r="E307" t="str">
            <v>Deployed on F-99IF-13 (w/WETStar #363) by Miller (at 11 m)</v>
          </cell>
        </row>
        <row r="308">
          <cell r="D308">
            <v>36454</v>
          </cell>
          <cell r="E308" t="str">
            <v>WETStar had pegged out at 5V at the end of July</v>
          </cell>
        </row>
        <row r="309">
          <cell r="E309" t="str">
            <v>and stayed at 5V for the rest of the deployment</v>
          </cell>
        </row>
        <row r="310">
          <cell r="D310">
            <v>36433</v>
          </cell>
          <cell r="E310" t="str">
            <v>Recovered on F-99IF-13 by Parker on MF</v>
          </cell>
        </row>
        <row r="311">
          <cell r="D311">
            <v>36273</v>
          </cell>
          <cell r="E311" t="str">
            <v>Deployed on F-99IF-13 (w/SC 755) by Miller</v>
          </cell>
        </row>
        <row r="312">
          <cell r="C312" t="str">
            <v>363 cal</v>
          </cell>
          <cell r="D312">
            <v>36213</v>
          </cell>
          <cell r="E312" t="str">
            <v>Thalassiosira pseudonana</v>
          </cell>
        </row>
        <row r="313">
          <cell r="D313">
            <v>36189</v>
          </cell>
          <cell r="E313" t="str">
            <v>Sent to Richard Davis for calibration</v>
          </cell>
        </row>
        <row r="314">
          <cell r="D314">
            <v>36076</v>
          </cell>
          <cell r="E314" t="str">
            <v>Recovered on F-98-3 by Parker on SC 755 (15 m)</v>
          </cell>
        </row>
        <row r="315">
          <cell r="D315">
            <v>35844</v>
          </cell>
          <cell r="E315" t="str">
            <v>Deployed on F-98-3 by Parker on SC 755 (15 m)</v>
          </cell>
        </row>
        <row r="316">
          <cell r="C316" t="str">
            <v>363 cal</v>
          </cell>
          <cell r="D316">
            <v>35815</v>
          </cell>
          <cell r="E316" t="str">
            <v>Dunaliella tertiolecta</v>
          </cell>
        </row>
        <row r="317">
          <cell r="C317" t="str">
            <v>363 cal</v>
          </cell>
          <cell r="D317">
            <v>35815</v>
          </cell>
          <cell r="E317" t="str">
            <v>Phaeodactylum tricornutum</v>
          </cell>
        </row>
        <row r="318">
          <cell r="D318" t="str">
            <v>01-xx-98</v>
          </cell>
          <cell r="E318" t="str">
            <v>Sent to R. Davis for calibration</v>
          </cell>
        </row>
        <row r="319">
          <cell r="C319" t="str">
            <v>363 cal</v>
          </cell>
          <cell r="D319">
            <v>35788</v>
          </cell>
          <cell r="E319" t="str">
            <v>WETStar characterization</v>
          </cell>
        </row>
        <row r="320">
          <cell r="D320">
            <v>35783</v>
          </cell>
          <cell r="E320" t="str">
            <v>Purchased fm Wet Labs</v>
          </cell>
        </row>
        <row r="323">
          <cell r="C323" t="str">
            <v>623P cal</v>
          </cell>
          <cell r="D323">
            <v>40967</v>
          </cell>
        </row>
        <row r="324">
          <cell r="D324">
            <v>40770</v>
          </cell>
          <cell r="E324" t="str">
            <v>Recovered on 11BS-5A at 24 m on Seacat 521</v>
          </cell>
        </row>
        <row r="325">
          <cell r="D325">
            <v>40683</v>
          </cell>
          <cell r="E325" t="str">
            <v>Deployed on 11BS-5A at 24 m on Seacat 521</v>
          </cell>
        </row>
        <row r="326">
          <cell r="C326" t="str">
            <v>623P cal</v>
          </cell>
          <cell r="D326">
            <v>40554</v>
          </cell>
          <cell r="E326" t="str">
            <v>WET Labs:  Replaced bulkhead conn, red filter, blue LEDs, LED Ferrules and o-rings - Performed noise, stability, temp and saturation tests - shake-tested - press-tested - Thalassiosira weissflogii</v>
          </cell>
        </row>
        <row r="327">
          <cell r="D327">
            <v>39935</v>
          </cell>
          <cell r="E327" t="str">
            <v>Recovered on 05BSM-2A (with Seacat 4139) at 12 m by Floering/Smith/MF</v>
          </cell>
        </row>
        <row r="328">
          <cell r="D328" t="str">
            <v>Fall 2008</v>
          </cell>
          <cell r="E328" t="str">
            <v>Searched for mooring ~26 hrs - not located</v>
          </cell>
        </row>
        <row r="329">
          <cell r="D329">
            <v>39576</v>
          </cell>
          <cell r="E329" t="str">
            <v>Deployed on 05BSM-2A (with Seacat 4139) at 12 m by Floering/Miller/MF</v>
          </cell>
        </row>
        <row r="330">
          <cell r="C330" t="str">
            <v>623P cal</v>
          </cell>
          <cell r="D330">
            <v>38839</v>
          </cell>
          <cell r="E330" t="str">
            <v>Thalassiosira pseudonana</v>
          </cell>
        </row>
        <row r="331">
          <cell r="D331">
            <v>38618</v>
          </cell>
          <cell r="E331" t="str">
            <v>Recovered on 05BSM-2A (with Seacat 4139) at 12 m by Floering/Smith/MF</v>
          </cell>
        </row>
        <row r="332">
          <cell r="D332">
            <v>38465</v>
          </cell>
          <cell r="E332" t="str">
            <v>Deployed on 05BSM-2A (with Seacat 4139) at 12 m by Floering/Miller/MF</v>
          </cell>
        </row>
        <row r="333">
          <cell r="C333" t="str">
            <v>623P cal</v>
          </cell>
          <cell r="D333">
            <v>38419</v>
          </cell>
          <cell r="E333" t="str">
            <v>Thalassiosira pseudonana</v>
          </cell>
        </row>
        <row r="334">
          <cell r="D334">
            <v>38260</v>
          </cell>
          <cell r="E334" t="str">
            <v>Recovered on 04PIP-5A at 12 m</v>
          </cell>
        </row>
        <row r="335">
          <cell r="D335">
            <v>38106</v>
          </cell>
          <cell r="E335" t="str">
            <v>Deployed on 04PIP-5A at 12 m</v>
          </cell>
        </row>
        <row r="336">
          <cell r="D336">
            <v>37755</v>
          </cell>
          <cell r="E336" t="str">
            <v>Recovered on 03BS-2A at 31 m (Seacat 655)</v>
          </cell>
        </row>
        <row r="337">
          <cell r="D337">
            <v>37685</v>
          </cell>
          <cell r="E337" t="str">
            <v>Deployed on 03BS-2A at 31 m (Seacat 655)</v>
          </cell>
        </row>
        <row r="338">
          <cell r="C338" t="str">
            <v>623P cal</v>
          </cell>
          <cell r="D338">
            <v>37315</v>
          </cell>
          <cell r="E338" t="str">
            <v>Thalassiosira pseudonana</v>
          </cell>
        </row>
        <row r="339">
          <cell r="C339" t="str">
            <v>623P cal</v>
          </cell>
          <cell r="D339">
            <v>37291</v>
          </cell>
          <cell r="E339" t="str">
            <v>WETStar characterization</v>
          </cell>
        </row>
        <row r="340">
          <cell r="C340" t="str">
            <v>623P cal</v>
          </cell>
          <cell r="D340">
            <v>37237</v>
          </cell>
          <cell r="E340" t="str">
            <v>Thalassiosira pseudonana</v>
          </cell>
        </row>
        <row r="341">
          <cell r="C341" t="str">
            <v>623P cal</v>
          </cell>
          <cell r="D341">
            <v>36930</v>
          </cell>
          <cell r="E341" t="str">
            <v>Calibrated</v>
          </cell>
        </row>
        <row r="342">
          <cell r="D342" t="str">
            <v>~4-00</v>
          </cell>
          <cell r="E342" t="str">
            <v>purchased fm Sea-Bird for CTD system (Napp paid ~$2K; Stabeno paid $1007.21)</v>
          </cell>
        </row>
        <row r="343">
          <cell r="C343" t="str">
            <v>623P cal</v>
          </cell>
          <cell r="D343">
            <v>36579</v>
          </cell>
          <cell r="E343" t="str">
            <v>calibrated WETStar</v>
          </cell>
        </row>
        <row r="345">
          <cell r="C345" t="str">
            <v>678P cal</v>
          </cell>
          <cell r="D345">
            <v>40555</v>
          </cell>
          <cell r="E345" t="str">
            <v>WET Labs:  Replaced Red detector and o-rings - Performed noise, stability, temp and saturation tests - shake-tested - press-tested - Thalassiosira weissflogii</v>
          </cell>
        </row>
        <row r="346">
          <cell r="D346">
            <v>40451</v>
          </cell>
          <cell r="E346" t="str">
            <v>Recoreded as deployed on 10BS-8A at 21 m (SC 6627), but this wasn't correct</v>
          </cell>
        </row>
        <row r="347">
          <cell r="C347" t="str">
            <v>678P cal</v>
          </cell>
          <cell r="D347">
            <v>40235</v>
          </cell>
          <cell r="E347" t="str">
            <v>Performed noise, stability, temp (25-2C) &amp; saturation tests; replaced o-rings</v>
          </cell>
        </row>
        <row r="348">
          <cell r="D348">
            <v>39695</v>
          </cell>
          <cell r="E348" t="str">
            <v>Found on MELVILLE cruise ~18 miles SE of mooring deployment site</v>
          </cell>
        </row>
        <row r="349">
          <cell r="D349">
            <v>39348</v>
          </cell>
          <cell r="E349" t="str">
            <v>Deployed on 07BS-4B at 9 m (Seacat 661)</v>
          </cell>
        </row>
        <row r="350">
          <cell r="C350" t="str">
            <v>678P cal</v>
          </cell>
          <cell r="D350">
            <v>39219</v>
          </cell>
          <cell r="E350" t="str">
            <v>Std WETStar re-characterization and calbn; replace blue leds and o-rings</v>
          </cell>
        </row>
        <row r="351">
          <cell r="D351">
            <v>38269</v>
          </cell>
          <cell r="E351" t="str">
            <v>Recovered on 04GB-4A at 15 m</v>
          </cell>
        </row>
        <row r="352">
          <cell r="D352">
            <v>38087</v>
          </cell>
          <cell r="E352" t="str">
            <v>Deployed on 04GB-4A at 15 m</v>
          </cell>
        </row>
        <row r="353">
          <cell r="C353" t="str">
            <v>678P cal</v>
          </cell>
          <cell r="D353">
            <v>38026</v>
          </cell>
          <cell r="E353" t="str">
            <v>Thalassiosira pseudonana</v>
          </cell>
        </row>
        <row r="354">
          <cell r="C354" t="str">
            <v>678P cal</v>
          </cell>
          <cell r="D354">
            <v>37685</v>
          </cell>
          <cell r="E354" t="str">
            <v>Thalassiosira pseudonana</v>
          </cell>
        </row>
        <row r="355">
          <cell r="D355">
            <v>37398</v>
          </cell>
          <cell r="E355" t="str">
            <v>Deployed on 02GB-1A (28m) with Seacat S/N 656 by Floering on EWING</v>
          </cell>
        </row>
        <row r="356">
          <cell r="C356" t="str">
            <v>678P cal</v>
          </cell>
          <cell r="D356">
            <v>37315</v>
          </cell>
          <cell r="E356" t="str">
            <v>Thalassiosira pseudonana</v>
          </cell>
        </row>
        <row r="357">
          <cell r="C357" t="str">
            <v>678P cal</v>
          </cell>
          <cell r="D357">
            <v>37291</v>
          </cell>
          <cell r="E357" t="str">
            <v>WETStar characterization</v>
          </cell>
        </row>
        <row r="358">
          <cell r="C358" t="str">
            <v>678P cal</v>
          </cell>
          <cell r="D358">
            <v>37237</v>
          </cell>
          <cell r="E358" t="str">
            <v>Thalassiosira pseudonana</v>
          </cell>
        </row>
        <row r="359">
          <cell r="D359">
            <v>37160</v>
          </cell>
          <cell r="E359" t="str">
            <v>Recovered on 01GB-4A by Floering</v>
          </cell>
        </row>
        <row r="360">
          <cell r="D360">
            <v>37022</v>
          </cell>
          <cell r="E360" t="str">
            <v>Deployed on 01GB-4A by Floering (SC 1815)</v>
          </cell>
        </row>
        <row r="361">
          <cell r="D361">
            <v>37000</v>
          </cell>
          <cell r="E361" t="str">
            <v>purchased fm Sea-Bird</v>
          </cell>
        </row>
        <row r="362">
          <cell r="C362" t="str">
            <v>678P cal</v>
          </cell>
          <cell r="D362">
            <v>36732</v>
          </cell>
          <cell r="E362" t="str">
            <v>WETStar characterization</v>
          </cell>
        </row>
        <row r="364">
          <cell r="C364" t="str">
            <v>711P cal</v>
          </cell>
          <cell r="D364">
            <v>40967</v>
          </cell>
        </row>
        <row r="365">
          <cell r="C365" t="str">
            <v>711P cal</v>
          </cell>
          <cell r="D365">
            <v>39580</v>
          </cell>
          <cell r="E365" t="str">
            <v>Std WETStar re-characterization and calbn; replaced bulkhead connector, blue leds, quartz tube and o-rings</v>
          </cell>
        </row>
        <row r="366">
          <cell r="D366">
            <v>39347</v>
          </cell>
          <cell r="E366" t="str">
            <v>Recovered on 07BS-5A at 9.25 m</v>
          </cell>
        </row>
        <row r="367">
          <cell r="D367">
            <v>39289</v>
          </cell>
          <cell r="E367" t="str">
            <v>Deployed on 07BS-5A at 9.25 m</v>
          </cell>
        </row>
        <row r="368">
          <cell r="C368" t="str">
            <v>711P cal</v>
          </cell>
          <cell r="D368">
            <v>38839</v>
          </cell>
          <cell r="E368" t="str">
            <v>Thalassiosira pseudonana</v>
          </cell>
        </row>
        <row r="369">
          <cell r="D369">
            <v>38267</v>
          </cell>
          <cell r="E369" t="str">
            <v>Recovered on 04GP-34A at 12 m</v>
          </cell>
        </row>
        <row r="370">
          <cell r="D370">
            <v>38090</v>
          </cell>
          <cell r="E370" t="str">
            <v>Deployed on 04GP-34A at 12 m</v>
          </cell>
        </row>
        <row r="371">
          <cell r="C371" t="str">
            <v>711P cal</v>
          </cell>
          <cell r="D371">
            <v>38026</v>
          </cell>
          <cell r="E371" t="str">
            <v>Thalassiosira pseudonana</v>
          </cell>
        </row>
        <row r="372">
          <cell r="C372" t="str">
            <v>711P cal</v>
          </cell>
          <cell r="D372">
            <v>37685</v>
          </cell>
          <cell r="E372" t="str">
            <v>Thalassiosira pseudonana</v>
          </cell>
        </row>
        <row r="373">
          <cell r="D373">
            <v>37394</v>
          </cell>
          <cell r="E373" t="str">
            <v>Deployed on 02FTM-1A (25m) by Floering on EWING</v>
          </cell>
        </row>
        <row r="374">
          <cell r="C374" t="str">
            <v>711P cal</v>
          </cell>
          <cell r="D374">
            <v>37315</v>
          </cell>
          <cell r="E374" t="str">
            <v>Thalassiosira pseudonana</v>
          </cell>
        </row>
        <row r="375">
          <cell r="C375" t="str">
            <v>711P cal</v>
          </cell>
          <cell r="D375">
            <v>37291</v>
          </cell>
          <cell r="E375" t="str">
            <v>WETStar characterization</v>
          </cell>
        </row>
        <row r="376">
          <cell r="C376" t="str">
            <v>711P cal</v>
          </cell>
          <cell r="D376">
            <v>37237</v>
          </cell>
          <cell r="E376" t="str">
            <v>Thalassiosira pseudonana</v>
          </cell>
        </row>
        <row r="377">
          <cell r="D377">
            <v>37159</v>
          </cell>
          <cell r="E377" t="str">
            <v>Recovered by Floering on 01GBM-3A on MF - WETStar bounced out of hose clamp and nozzles were broken on recovery</v>
          </cell>
        </row>
        <row r="378">
          <cell r="D378">
            <v>37023</v>
          </cell>
          <cell r="E378" t="str">
            <v>Deployed by Miller on 01GBM-3A on RB (SC 1814)</v>
          </cell>
        </row>
        <row r="379">
          <cell r="D379">
            <v>37000</v>
          </cell>
          <cell r="E379" t="str">
            <v>purchased fm Sea-Bird</v>
          </cell>
        </row>
        <row r="380">
          <cell r="C380" t="str">
            <v>711P cal</v>
          </cell>
          <cell r="D380">
            <v>36923</v>
          </cell>
          <cell r="E380" t="str">
            <v>WETStar characterization</v>
          </cell>
        </row>
        <row r="382">
          <cell r="C382" t="str">
            <v>726P cal</v>
          </cell>
          <cell r="D382">
            <v>41642</v>
          </cell>
          <cell r="E382" t="str">
            <v>std svc; replaced o-ring seals; recal'd with 23.5ppb Uranine</v>
          </cell>
        </row>
        <row r="383">
          <cell r="C383" t="str">
            <v>726P cal</v>
          </cell>
          <cell r="D383">
            <v>41269</v>
          </cell>
          <cell r="E383" t="str">
            <v>replaced o-ring seals; recal'd with 25ppb Uranine</v>
          </cell>
        </row>
        <row r="384">
          <cell r="C384" t="str">
            <v>726P cal</v>
          </cell>
          <cell r="D384">
            <v>40554</v>
          </cell>
          <cell r="E384" t="str">
            <v>WET Labs: Performed noise, stability, temp and saturation tests - shake-tested - press-tested; replaced bulkhead connector and o-rings - Thalassiosira weissflogii</v>
          </cell>
        </row>
        <row r="385">
          <cell r="D385">
            <v>40082</v>
          </cell>
          <cell r="E385" t="str">
            <v>Recovered on 09BSM-2A (with Seacat 4287) at 44 m</v>
          </cell>
        </row>
        <row r="386">
          <cell r="D386">
            <v>39933</v>
          </cell>
          <cell r="E386" t="str">
            <v>Deployed on 09BSM-2A (with Seacat 4287) at 44 m</v>
          </cell>
        </row>
        <row r="387">
          <cell r="C387" t="str">
            <v>726P cal</v>
          </cell>
          <cell r="D387">
            <v>39580</v>
          </cell>
          <cell r="E387" t="str">
            <v>Std WETStar re-characterization and calbn; replaced bulkhead connector, blue leds and o-rings</v>
          </cell>
        </row>
        <row r="388">
          <cell r="D388">
            <v>39260</v>
          </cell>
          <cell r="E388" t="str">
            <v>Recovered on 06BS-5B (with Seacat 4287) at 18 m</v>
          </cell>
        </row>
        <row r="389">
          <cell r="D389">
            <v>38988</v>
          </cell>
          <cell r="E389" t="str">
            <v>Deployed on 06BS-5B (with Seacat 4287) at 18 m</v>
          </cell>
        </row>
        <row r="390">
          <cell r="C390" t="str">
            <v>726P cal</v>
          </cell>
          <cell r="D390">
            <v>38839</v>
          </cell>
          <cell r="E390" t="str">
            <v>Thalassiosira pseudonana</v>
          </cell>
        </row>
        <row r="391">
          <cell r="D391">
            <v>38618</v>
          </cell>
          <cell r="E391" t="str">
            <v>Recovered on 05BSM-2A (with Seacat 521) at 24 m by Floering/Smith/MF</v>
          </cell>
        </row>
        <row r="392">
          <cell r="D392">
            <v>38465</v>
          </cell>
          <cell r="E392" t="str">
            <v>Deployed on 05BSM-2A (with Seacat 521) at 24 m by Floering/Miller/MF</v>
          </cell>
        </row>
        <row r="393">
          <cell r="C393" t="str">
            <v>726P cal</v>
          </cell>
          <cell r="D393">
            <v>38419</v>
          </cell>
          <cell r="E393" t="str">
            <v>Thalassiosira pseudonana</v>
          </cell>
        </row>
        <row r="394">
          <cell r="D394">
            <v>38090</v>
          </cell>
          <cell r="E394" t="str">
            <v>Recovered on 03GP-34B</v>
          </cell>
        </row>
        <row r="395">
          <cell r="D395">
            <v>37879</v>
          </cell>
          <cell r="E395" t="str">
            <v>Deployed on 03GP-34B</v>
          </cell>
        </row>
        <row r="396">
          <cell r="D396">
            <v>37755</v>
          </cell>
          <cell r="E396" t="str">
            <v>Recovered on 03BS-2A at 11 m</v>
          </cell>
        </row>
        <row r="397">
          <cell r="D397">
            <v>37685</v>
          </cell>
          <cell r="E397" t="str">
            <v>Deployed on 03BS-2A at 11 m</v>
          </cell>
        </row>
        <row r="398">
          <cell r="C398" t="str">
            <v>726P cal</v>
          </cell>
          <cell r="D398">
            <v>37489</v>
          </cell>
          <cell r="E398" t="str">
            <v>Thalassiosira pseudonana</v>
          </cell>
        </row>
        <row r="399">
          <cell r="D399">
            <v>37463</v>
          </cell>
          <cell r="E399" t="str">
            <v>sent to Canada for WETStar calibration</v>
          </cell>
        </row>
        <row r="400">
          <cell r="D400">
            <v>37395</v>
          </cell>
          <cell r="E400" t="str">
            <v>Recovered on 01GB-4B by Floering on EWING</v>
          </cell>
        </row>
        <row r="401">
          <cell r="D401">
            <v>37160</v>
          </cell>
          <cell r="E401" t="str">
            <v>Deployed on 01GB-4B by Floering on MF (FL 726)</v>
          </cell>
        </row>
        <row r="402">
          <cell r="D402">
            <v>36994</v>
          </cell>
          <cell r="E402" t="str">
            <v>purchased fm Sea-Bird</v>
          </cell>
        </row>
        <row r="403">
          <cell r="C403" t="str">
            <v>726P cal</v>
          </cell>
          <cell r="D403">
            <v>36955</v>
          </cell>
          <cell r="E403" t="str">
            <v>WETStar characterization</v>
          </cell>
        </row>
        <row r="405">
          <cell r="E405" t="str">
            <v>Mooring 02GB-2B not recovered (except for SBE-39 508 at 79 m)</v>
          </cell>
        </row>
        <row r="406">
          <cell r="D406">
            <v>37530</v>
          </cell>
          <cell r="E406" t="str">
            <v>Deployed on 02GB-2B at 14 m</v>
          </cell>
        </row>
        <row r="407">
          <cell r="C407" t="str">
            <v>731P cal</v>
          </cell>
          <cell r="D407">
            <v>37489</v>
          </cell>
          <cell r="E407" t="str">
            <v>Thalassiosira pseudonana</v>
          </cell>
        </row>
        <row r="408">
          <cell r="D408">
            <v>37463</v>
          </cell>
          <cell r="E408" t="str">
            <v>sent to Canada for WETStar calibration</v>
          </cell>
        </row>
        <row r="409">
          <cell r="D409" t="str">
            <v>5/22/20002</v>
          </cell>
          <cell r="E409" t="str">
            <v>Recovered on 01GB-2B by Floering on EWING</v>
          </cell>
        </row>
        <row r="410">
          <cell r="D410">
            <v>37161</v>
          </cell>
          <cell r="E410" t="str">
            <v>Deployed on 01GB-2B by Floering on MF (SC 3116)</v>
          </cell>
        </row>
        <row r="411">
          <cell r="D411">
            <v>37156</v>
          </cell>
          <cell r="E411" t="str">
            <v>Recovered by Floering on 01FATE-M1A on MF</v>
          </cell>
        </row>
        <row r="412">
          <cell r="D412">
            <v>37022</v>
          </cell>
          <cell r="E412" t="str">
            <v>Deployed on 01FATE-M1A by Miller on RB (SC3116)</v>
          </cell>
        </row>
        <row r="413">
          <cell r="E413" t="str">
            <v>purchased fm Sea-Bird</v>
          </cell>
        </row>
        <row r="414">
          <cell r="C414" t="str">
            <v>731P cal</v>
          </cell>
          <cell r="D414">
            <v>36977</v>
          </cell>
          <cell r="E414" t="str">
            <v>WETStar characterization</v>
          </cell>
        </row>
        <row r="416">
          <cell r="C416" t="str">
            <v>732P cal</v>
          </cell>
          <cell r="D416">
            <v>41646</v>
          </cell>
          <cell r="E416" t="str">
            <v>replaced the 6 pin bulkhead connector, convex lens and o-rings; re-cal'd with 23.5 ppb Uranine</v>
          </cell>
        </row>
        <row r="417">
          <cell r="C417" t="str">
            <v>732P cal</v>
          </cell>
          <cell r="D417">
            <v>41269</v>
          </cell>
          <cell r="E417" t="str">
            <v>o-rings replaced; re-cal'd with 25ppb Uranine</v>
          </cell>
        </row>
        <row r="418">
          <cell r="E418" t="str">
            <v>To be used as pri on CTD on 2012 MMS cruise</v>
          </cell>
        </row>
        <row r="419">
          <cell r="C419" t="str">
            <v>732P cal</v>
          </cell>
          <cell r="D419">
            <v>40968</v>
          </cell>
        </row>
        <row r="420">
          <cell r="D420">
            <v>40683</v>
          </cell>
          <cell r="E420" t="str">
            <v>Recovered on 10BS-4B at 31 m (SC 6629)</v>
          </cell>
        </row>
        <row r="421">
          <cell r="D421">
            <v>40445</v>
          </cell>
          <cell r="E421" t="str">
            <v>Deployed on 10BS-4B at 31 m (SC 6629)</v>
          </cell>
        </row>
        <row r="422">
          <cell r="E422" t="str">
            <v>Recovered on 08BSM-2A at 44 m with Seacat 4287</v>
          </cell>
        </row>
        <row r="423">
          <cell r="D423">
            <v>39574</v>
          </cell>
          <cell r="E423" t="str">
            <v>Deployed on 08BSM-2A at 44 m with Seacat 4287</v>
          </cell>
        </row>
        <row r="424">
          <cell r="C424" t="str">
            <v>732P cal</v>
          </cell>
          <cell r="D424">
            <v>39491</v>
          </cell>
          <cell r="E424" t="str">
            <v>WETStar characterization and calibration; replaced red filter, blue LEDs and o-rings</v>
          </cell>
        </row>
        <row r="425">
          <cell r="D425">
            <v>39346</v>
          </cell>
          <cell r="E425" t="str">
            <v>Recovered on 06BS-8A at 21 m with Seacat 4607</v>
          </cell>
        </row>
        <row r="426">
          <cell r="D426">
            <v>38980</v>
          </cell>
          <cell r="E426" t="str">
            <v>Deployed on 06BS-8A at 21 m with Seacat 4607</v>
          </cell>
        </row>
        <row r="427">
          <cell r="C427" t="str">
            <v>732P cal</v>
          </cell>
          <cell r="D427">
            <v>38839</v>
          </cell>
          <cell r="E427" t="str">
            <v>Thalassiosira pseudonana</v>
          </cell>
        </row>
        <row r="428">
          <cell r="C428" t="str">
            <v>732P cal</v>
          </cell>
          <cell r="D428">
            <v>38419</v>
          </cell>
          <cell r="E428" t="str">
            <v>Thalassiosira pseudonana</v>
          </cell>
        </row>
        <row r="429">
          <cell r="D429">
            <v>38257</v>
          </cell>
          <cell r="E429" t="str">
            <v>Recovered on 04BSM-2A at 12 m</v>
          </cell>
        </row>
        <row r="430">
          <cell r="D430">
            <v>38103</v>
          </cell>
          <cell r="E430" t="str">
            <v>Deployed on 04BSM-2A at 12 m</v>
          </cell>
        </row>
        <row r="431">
          <cell r="C431" t="str">
            <v>732P cal</v>
          </cell>
          <cell r="D431">
            <v>38026</v>
          </cell>
          <cell r="E431" t="str">
            <v>Thalassiosira pseudonana</v>
          </cell>
        </row>
        <row r="432">
          <cell r="C432" t="str">
            <v>732P cal</v>
          </cell>
          <cell r="D432">
            <v>37685</v>
          </cell>
          <cell r="E432" t="str">
            <v>Thalassiosira pseudonana</v>
          </cell>
        </row>
        <row r="433">
          <cell r="D433">
            <v>37381</v>
          </cell>
          <cell r="E433" t="str">
            <v>Deployed on 02BS-4A (10 m) with Seacat S/N 655 by Miller on FREEMAN</v>
          </cell>
        </row>
        <row r="434">
          <cell r="D434">
            <v>37290</v>
          </cell>
          <cell r="E434" t="str">
            <v>Recovered on 01BCP-1A by Floering on MF</v>
          </cell>
        </row>
        <row r="435">
          <cell r="D435">
            <v>37020</v>
          </cell>
          <cell r="E435" t="str">
            <v>Deployed on 01BCP-1A by Miller on RB (SC 3117)</v>
          </cell>
        </row>
        <row r="436">
          <cell r="E436" t="str">
            <v>purchased fm Sea-Bird</v>
          </cell>
        </row>
        <row r="437">
          <cell r="C437" t="str">
            <v>732P cal</v>
          </cell>
          <cell r="D437">
            <v>36977</v>
          </cell>
          <cell r="E437" t="str">
            <v>WETStar characterization</v>
          </cell>
        </row>
        <row r="439">
          <cell r="C439" t="str">
            <v>742P cal</v>
          </cell>
          <cell r="D439">
            <v>41646</v>
          </cell>
          <cell r="E439" t="str">
            <v>replaced convex lens and o-rings; re-cal'd with 25ppb Uranine</v>
          </cell>
        </row>
        <row r="440">
          <cell r="D440">
            <v>41505</v>
          </cell>
          <cell r="E440" t="str">
            <v>Recovered on 12BS-8A with Seacat 6627 at 21 m</v>
          </cell>
        </row>
        <row r="441">
          <cell r="D441">
            <v>41132</v>
          </cell>
          <cell r="E441" t="str">
            <v>Deployed on 12BS-8A with Seacat 6627 at 21 m</v>
          </cell>
        </row>
        <row r="442">
          <cell r="C442" t="str">
            <v>742P cal</v>
          </cell>
          <cell r="D442">
            <v>40968</v>
          </cell>
          <cell r="E442" t="str">
            <v>Replaced bulkhead conn</v>
          </cell>
        </row>
        <row r="443">
          <cell r="C443" t="str">
            <v>742P cal</v>
          </cell>
          <cell r="D443">
            <v>40234</v>
          </cell>
          <cell r="E443" t="str">
            <v>Performed noise, stability, temp (25-2C) &amp; saturation tests; replaced convex lens and o-rings</v>
          </cell>
        </row>
        <row r="444">
          <cell r="D444">
            <v>39716</v>
          </cell>
          <cell r="E444" t="str">
            <v>Recovered on 07BS-5B</v>
          </cell>
        </row>
        <row r="445">
          <cell r="D445">
            <v>39347</v>
          </cell>
          <cell r="E445" t="str">
            <v>Deployed on 07BS-5B with Seacat 4285 at 19 m</v>
          </cell>
        </row>
        <row r="446">
          <cell r="C446" t="str">
            <v>742P cal</v>
          </cell>
          <cell r="D446">
            <v>39092</v>
          </cell>
          <cell r="E446" t="str">
            <v>WETStar characterization; replaced red filter, blue LEDs, and o-rings</v>
          </cell>
        </row>
        <row r="447">
          <cell r="D447">
            <v>38987</v>
          </cell>
          <cell r="E447" t="str">
            <v>Recovered on 06BS-4A (Seacat 653) at 10.25 m by Floering/Miller/MF</v>
          </cell>
        </row>
        <row r="448">
          <cell r="D448">
            <v>38836</v>
          </cell>
          <cell r="E448" t="str">
            <v>Deployed on 06BS-4A (Seacat 653) at 10.25 m by Floering/Smith/MF</v>
          </cell>
        </row>
        <row r="449">
          <cell r="D449">
            <v>38248</v>
          </cell>
          <cell r="E449" t="str">
            <v>Recovered on 04GB-2A at 13 m</v>
          </cell>
        </row>
        <row r="450">
          <cell r="D450">
            <v>38089</v>
          </cell>
          <cell r="E450" t="str">
            <v>Deployed on 04GB-2A at 13 m</v>
          </cell>
        </row>
        <row r="451">
          <cell r="C451" t="str">
            <v>742P cal</v>
          </cell>
          <cell r="D451">
            <v>38026</v>
          </cell>
          <cell r="E451" t="str">
            <v>Thalassiosira pseudonana</v>
          </cell>
        </row>
        <row r="452">
          <cell r="C452" t="str">
            <v>742P cal</v>
          </cell>
          <cell r="D452">
            <v>37489</v>
          </cell>
          <cell r="E452" t="str">
            <v>Thalassiosira pseudonana</v>
          </cell>
        </row>
        <row r="453">
          <cell r="D453">
            <v>37463</v>
          </cell>
          <cell r="E453" t="str">
            <v>sent to Canada for WETStar calibration</v>
          </cell>
        </row>
        <row r="454">
          <cell r="D454">
            <v>37400</v>
          </cell>
          <cell r="E454" t="str">
            <v>Recovered on 01GP-34B by Floering on EWING</v>
          </cell>
        </row>
        <row r="455">
          <cell r="D455">
            <v>37162</v>
          </cell>
          <cell r="E455" t="str">
            <v>Deployed on 01GP-34B by Floering on MF(SC4138)</v>
          </cell>
        </row>
        <row r="456">
          <cell r="E456" t="str">
            <v>purchased fm Sea-Bird</v>
          </cell>
        </row>
        <row r="457">
          <cell r="C457" t="str">
            <v>742P cal</v>
          </cell>
          <cell r="D457">
            <v>37027</v>
          </cell>
          <cell r="E457" t="str">
            <v>WETStar characterization</v>
          </cell>
        </row>
        <row r="459">
          <cell r="C459" t="str">
            <v>748P cal</v>
          </cell>
          <cell r="D459">
            <v>41646</v>
          </cell>
          <cell r="E459" t="str">
            <v>replaced red filter and o-rings; re-cal'd with 23.5ppb Uranine</v>
          </cell>
        </row>
        <row r="460">
          <cell r="D460">
            <v>41504</v>
          </cell>
          <cell r="E460" t="str">
            <v>Recovered on 12BS-5A at 17 m (Seacat 4607)</v>
          </cell>
        </row>
        <row r="461">
          <cell r="D461">
            <v>41131</v>
          </cell>
          <cell r="E461" t="str">
            <v>Deployed on 12BS-5A at 17 m (Seacat 4607)</v>
          </cell>
        </row>
        <row r="462">
          <cell r="C462" t="str">
            <v>748P cal</v>
          </cell>
          <cell r="D462">
            <v>40969</v>
          </cell>
          <cell r="E462" t="str">
            <v>Thalassiosira weissflogii</v>
          </cell>
        </row>
        <row r="463">
          <cell r="C463" t="str">
            <v>748P cal</v>
          </cell>
          <cell r="D463">
            <v>40554</v>
          </cell>
          <cell r="E463" t="str">
            <v>WET Labs: Performed noise, stability, temp and saturation tests - shake-tested - press-tested; replaced bulkhead connector and o-rings - Thalassiosira weissflogii</v>
          </cell>
        </row>
        <row r="464">
          <cell r="E464" t="str">
            <v>DYSON</v>
          </cell>
        </row>
        <row r="465">
          <cell r="C465" t="str">
            <v>748P cal</v>
          </cell>
          <cell r="D465">
            <v>39580</v>
          </cell>
          <cell r="E465" t="str">
            <v>Std WETStar re-characterization and calbn; replaced bulkhead connector, blue leds and o-rings</v>
          </cell>
        </row>
        <row r="466">
          <cell r="D466">
            <v>39352</v>
          </cell>
          <cell r="E466" t="str">
            <v>Recovered on 07BSM-2A at 24 m (Seacat 3114)</v>
          </cell>
        </row>
        <row r="467">
          <cell r="D467">
            <v>39197</v>
          </cell>
          <cell r="E467" t="str">
            <v>Deployed on 07BSM-2A at 24 m (Seacat 3114)</v>
          </cell>
        </row>
        <row r="468">
          <cell r="C468" t="str">
            <v>748P cal</v>
          </cell>
          <cell r="D468">
            <v>38839</v>
          </cell>
          <cell r="E468" t="str">
            <v>Thalassiosira pseudonana</v>
          </cell>
        </row>
        <row r="469">
          <cell r="D469">
            <v>38261</v>
          </cell>
          <cell r="E469" t="str">
            <v>Recovered on 04PIP-6A at 11 m</v>
          </cell>
        </row>
        <row r="470">
          <cell r="D470">
            <v>38106</v>
          </cell>
          <cell r="E470" t="str">
            <v>Deployed on 04PIP-6A at 11 m</v>
          </cell>
        </row>
        <row r="471">
          <cell r="C471" t="str">
            <v>748P cal</v>
          </cell>
          <cell r="D471">
            <v>38026</v>
          </cell>
          <cell r="E471" t="str">
            <v>Thalassiosira pseudonana</v>
          </cell>
        </row>
        <row r="472">
          <cell r="D472">
            <v>37732</v>
          </cell>
          <cell r="E472" t="str">
            <v>Recovered on 02GBM-3B at 15 m</v>
          </cell>
        </row>
        <row r="473">
          <cell r="D473">
            <v>37531</v>
          </cell>
          <cell r="E473" t="str">
            <v>Deployed on 02GBM-3B at 15 m</v>
          </cell>
        </row>
        <row r="474">
          <cell r="C474" t="str">
            <v>748P cal</v>
          </cell>
          <cell r="D474">
            <v>37489</v>
          </cell>
          <cell r="E474" t="str">
            <v>Thalassiosira pseudonana</v>
          </cell>
        </row>
        <row r="475">
          <cell r="D475">
            <v>37463</v>
          </cell>
          <cell r="E475" t="str">
            <v>sent to Canada for WETStar calibration</v>
          </cell>
        </row>
        <row r="476">
          <cell r="D476">
            <v>37398</v>
          </cell>
          <cell r="E476" t="str">
            <v>Recovered on 01GB-1B by Floering on MF (FL 748)</v>
          </cell>
        </row>
        <row r="477">
          <cell r="D477">
            <v>37158</v>
          </cell>
          <cell r="E477" t="str">
            <v>Deployed on 01GB-1B by Floering on MF (SC 4139)</v>
          </cell>
        </row>
        <row r="478">
          <cell r="E478" t="str">
            <v>purchased fm Sea-Bird</v>
          </cell>
        </row>
        <row r="479">
          <cell r="E479" t="str">
            <v>WETStar characterization</v>
          </cell>
        </row>
        <row r="481">
          <cell r="C481" t="str">
            <v>776P cal</v>
          </cell>
          <cell r="D481">
            <v>40550</v>
          </cell>
          <cell r="E481" t="str">
            <v>Performed noise, stability, temp (25-2C) &amp; saturation tests; replaced o-rings</v>
          </cell>
        </row>
        <row r="482">
          <cell r="D482" t="str">
            <v>2010</v>
          </cell>
          <cell r="E482" t="str">
            <v>FREEMAN (secondary)</v>
          </cell>
        </row>
        <row r="483">
          <cell r="C483" t="str">
            <v>776P cal</v>
          </cell>
          <cell r="D483">
            <v>40235</v>
          </cell>
          <cell r="E483" t="str">
            <v>Performed noise, stability, temp (25-2C) &amp; saturation tests; replaced o-rings</v>
          </cell>
        </row>
        <row r="484">
          <cell r="D484" t="str">
            <v>2009</v>
          </cell>
          <cell r="E484" t="str">
            <v>FREEMAN (primary)</v>
          </cell>
        </row>
        <row r="485">
          <cell r="C485" t="str">
            <v>776P cal</v>
          </cell>
          <cell r="D485">
            <v>39580</v>
          </cell>
          <cell r="E485" t="str">
            <v>Std WETStar re-characterization and calbn; replaced red filter, blue leds and o-rings</v>
          </cell>
        </row>
        <row r="486">
          <cell r="D486">
            <v>39352</v>
          </cell>
          <cell r="E486" t="str">
            <v>Recovered on 07BSM-2A at 12 m (Seacat 1815)</v>
          </cell>
        </row>
        <row r="487">
          <cell r="D487">
            <v>40660</v>
          </cell>
          <cell r="E487" t="str">
            <v>Deployed on 11CBP-3A at 18 m (Seacat 4288)</v>
          </cell>
        </row>
        <row r="488">
          <cell r="C488" t="str">
            <v>776P cal</v>
          </cell>
          <cell r="D488">
            <v>38839</v>
          </cell>
          <cell r="E488" t="str">
            <v>Thalassiosira pseudonana</v>
          </cell>
        </row>
        <row r="489">
          <cell r="D489">
            <v>38267</v>
          </cell>
          <cell r="E489" t="str">
            <v>Recovered on 04GP-32A at 24 m</v>
          </cell>
        </row>
        <row r="490">
          <cell r="D490">
            <v>38090</v>
          </cell>
          <cell r="E490" t="str">
            <v>Deployed on 04GP-32A at 24 m</v>
          </cell>
        </row>
        <row r="491">
          <cell r="C491" t="str">
            <v>776P cal</v>
          </cell>
          <cell r="D491">
            <v>38026</v>
          </cell>
          <cell r="E491" t="str">
            <v>Thalassiosira pseudonana</v>
          </cell>
        </row>
        <row r="492">
          <cell r="C492" t="str">
            <v>776P cal</v>
          </cell>
          <cell r="D492">
            <v>37489</v>
          </cell>
          <cell r="E492" t="str">
            <v>Thalassiosira pseudonana</v>
          </cell>
        </row>
        <row r="493">
          <cell r="D493">
            <v>37463</v>
          </cell>
          <cell r="E493" t="str">
            <v>sent to Canada for WETStar calibration</v>
          </cell>
        </row>
        <row r="494">
          <cell r="D494">
            <v>37162</v>
          </cell>
          <cell r="E494" t="str">
            <v>Deployed on 01GP-32B by Floering on MF(SC4137)</v>
          </cell>
        </row>
        <row r="495">
          <cell r="D495" t="str">
            <v>06-xx-02</v>
          </cell>
          <cell r="E495" t="str">
            <v>A fisherman recovered the top half of the mooring</v>
          </cell>
        </row>
        <row r="496">
          <cell r="D496">
            <v>37400</v>
          </cell>
          <cell r="E496" t="str">
            <v>Top half of 01GP-32B was lost - there was a wire break between the top current meter and Seacat 4137 (the Seacat and FL776 were the only instruments lost)</v>
          </cell>
        </row>
        <row r="497">
          <cell r="D497">
            <v>37162</v>
          </cell>
          <cell r="E497" t="str">
            <v>Deployed on 01GP-32B by Floering on MF(SC4137)</v>
          </cell>
        </row>
        <row r="498">
          <cell r="E498" t="str">
            <v>purchased fm Sea-Bird</v>
          </cell>
        </row>
        <row r="499">
          <cell r="E499" t="str">
            <v>WETStar characterization</v>
          </cell>
        </row>
        <row r="501">
          <cell r="D501" t="str">
            <v>06-xx-02</v>
          </cell>
          <cell r="E501" t="str">
            <v>Surface buoy was found in a bay - Seacat and bolts were missing from Seacat cage - nothing below Seacat - surface buoy looked okay (not rammed) - Eppley was missing - wind sensor rotor was gone (had either been unscrewed or backed out by itself -</v>
          </cell>
        </row>
        <row r="502">
          <cell r="D502">
            <v>37396</v>
          </cell>
          <cell r="E502" t="str">
            <v>Surface buoy was not on surface and nowhere in sight - release responded in horizontal position</v>
          </cell>
        </row>
        <row r="503">
          <cell r="D503">
            <v>37159</v>
          </cell>
          <cell r="E503" t="str">
            <v>Deployed by Floering on 01GBM-3B on MF (SC4140)</v>
          </cell>
        </row>
        <row r="504">
          <cell r="E504" t="str">
            <v>purchased fm Sea-Bird</v>
          </cell>
        </row>
        <row r="505">
          <cell r="E505" t="str">
            <v>WETStar characterization</v>
          </cell>
        </row>
        <row r="507">
          <cell r="C507" t="str">
            <v>805P cal</v>
          </cell>
          <cell r="D507">
            <v>41647</v>
          </cell>
          <cell r="E507" t="str">
            <v>replaced 6 pin bulkhead connector and o-rings; re-cal'd with 23.5ppb Uranine</v>
          </cell>
        </row>
        <row r="508">
          <cell r="D508">
            <v>41400</v>
          </cell>
          <cell r="E508" t="str">
            <v>Recovered on 12BS-4B at 31 m (Seacat 4287)</v>
          </cell>
        </row>
        <row r="509">
          <cell r="D509">
            <v>41155</v>
          </cell>
          <cell r="E509" t="str">
            <v>Deployed on 12BS-4B at 31 m (Seacat 4287)</v>
          </cell>
        </row>
        <row r="510">
          <cell r="D510">
            <v>41037</v>
          </cell>
          <cell r="E510" t="str">
            <v>Recovered on 11BS-2C at 12 m (Seacat 4287)</v>
          </cell>
        </row>
        <row r="511">
          <cell r="D511">
            <v>40812</v>
          </cell>
          <cell r="E511" t="str">
            <v>Deployed on 11BS-2C at 12 m (Seacat 4287)</v>
          </cell>
        </row>
        <row r="512">
          <cell r="C512" t="str">
            <v>805P cal</v>
          </cell>
          <cell r="D512">
            <v>40794</v>
          </cell>
          <cell r="E512" t="str">
            <v>WETStar characterization and calibration</v>
          </cell>
        </row>
        <row r="513">
          <cell r="C513" t="str">
            <v>805P cal</v>
          </cell>
          <cell r="D513">
            <v>40646</v>
          </cell>
          <cell r="E513" t="str">
            <v>WETStar characterization and calibration</v>
          </cell>
        </row>
        <row r="514">
          <cell r="D514">
            <v>39933</v>
          </cell>
          <cell r="E514" t="str">
            <v>Recovered on 08BS-2C at 10 m (Seacat 3114)</v>
          </cell>
        </row>
        <row r="515">
          <cell r="D515">
            <v>39719</v>
          </cell>
          <cell r="E515" t="str">
            <v>Deployed on 08BS-2C at 10 m (Seacat 3114)</v>
          </cell>
        </row>
        <row r="516">
          <cell r="C516" t="str">
            <v>805P cal</v>
          </cell>
          <cell r="D516">
            <v>38839</v>
          </cell>
          <cell r="E516" t="str">
            <v>Thalassiosira pseudonana</v>
          </cell>
        </row>
        <row r="517">
          <cell r="D517">
            <v>38623</v>
          </cell>
          <cell r="E517" t="str">
            <v>Recovered on 05BS-8A at 14 m</v>
          </cell>
        </row>
        <row r="518">
          <cell r="D518">
            <v>38548</v>
          </cell>
          <cell r="E518" t="str">
            <v>Deployed on 05BS-8A at 14 m</v>
          </cell>
        </row>
        <row r="519">
          <cell r="C519" t="str">
            <v>805P cal</v>
          </cell>
          <cell r="D519">
            <v>38419</v>
          </cell>
          <cell r="E519" t="str">
            <v>Thalassiosira pseudonana</v>
          </cell>
        </row>
        <row r="520">
          <cell r="D520">
            <v>38261</v>
          </cell>
          <cell r="E520" t="str">
            <v>Recovered on 04PIP-1A at 12</v>
          </cell>
        </row>
        <row r="521">
          <cell r="D521">
            <v>38107</v>
          </cell>
          <cell r="E521" t="str">
            <v>Deployed on 04PIP-1A at 12 m</v>
          </cell>
        </row>
        <row r="522">
          <cell r="D522">
            <v>37881</v>
          </cell>
          <cell r="E522" t="str">
            <v>Recovered on 03GB-4A at 17 m (with Seacat 4137)</v>
          </cell>
        </row>
        <row r="523">
          <cell r="D523">
            <v>37736</v>
          </cell>
          <cell r="E523" t="str">
            <v>Deployed on 03GB-4A at 17 m (with Seacat 4137)</v>
          </cell>
        </row>
        <row r="524">
          <cell r="C524" t="str">
            <v>805P cal</v>
          </cell>
          <cell r="D524">
            <v>37685</v>
          </cell>
          <cell r="E524" t="str">
            <v>Thalassiosira pseudonana</v>
          </cell>
        </row>
        <row r="525">
          <cell r="D525">
            <v>37400</v>
          </cell>
          <cell r="E525" t="str">
            <v>Recovered on 02GP-32A (18m) with Seacat S/N 659</v>
          </cell>
        </row>
        <row r="526">
          <cell r="D526">
            <v>37400</v>
          </cell>
          <cell r="E526" t="str">
            <v>Deployed on 02GP-32A (18m) with Seacat S/N 659 by Floering on EWING</v>
          </cell>
        </row>
        <row r="527">
          <cell r="D527">
            <v>37336</v>
          </cell>
          <cell r="E527" t="str">
            <v>purchased fm Sea-Bird</v>
          </cell>
        </row>
        <row r="529">
          <cell r="C529" t="str">
            <v>807P cal</v>
          </cell>
          <cell r="D529">
            <v>41270</v>
          </cell>
          <cell r="E529" t="str">
            <v>replaced o-ring seals, bulkhead, adapter cable included EXA-210317</v>
          </cell>
        </row>
        <row r="530">
          <cell r="D530">
            <v>41131</v>
          </cell>
          <cell r="E530" t="str">
            <v>Recovered on 11BS-5B at 17 m with Seacat S/N 653</v>
          </cell>
        </row>
        <row r="531">
          <cell r="D531">
            <v>40810</v>
          </cell>
          <cell r="E531" t="str">
            <v>Deployed on 11BS-5B at 17 m with Seacat S/N 653</v>
          </cell>
        </row>
        <row r="532">
          <cell r="C532" t="str">
            <v>807P cal</v>
          </cell>
          <cell r="D532">
            <v>40794</v>
          </cell>
          <cell r="E532" t="str">
            <v>WETStar characterization and calibration</v>
          </cell>
        </row>
        <row r="533">
          <cell r="D533">
            <v>40087</v>
          </cell>
          <cell r="E533" t="str">
            <v>Recovered on 08BS-8A</v>
          </cell>
        </row>
        <row r="534">
          <cell r="D534">
            <v>39691</v>
          </cell>
          <cell r="E534" t="str">
            <v>Deployed on 08BS-8A at 21 m with Seacat S/N 4607</v>
          </cell>
        </row>
        <row r="535">
          <cell r="C535" t="str">
            <v>807P cal</v>
          </cell>
          <cell r="D535">
            <v>39491</v>
          </cell>
          <cell r="E535" t="str">
            <v>WETStar characterization and calibration; replaced bulkhead connector and o-rings</v>
          </cell>
        </row>
        <row r="536">
          <cell r="D536">
            <v>39348</v>
          </cell>
          <cell r="E536" t="str">
            <v>Recovered on 07BS-4A at 10.25 m (Seacat 4286)</v>
          </cell>
        </row>
        <row r="537">
          <cell r="D537">
            <v>39206</v>
          </cell>
          <cell r="E537" t="str">
            <v>Deployed on 07BS-4A at 10.25 m (Seacat 4286)</v>
          </cell>
        </row>
        <row r="538">
          <cell r="D538">
            <v>38986</v>
          </cell>
          <cell r="E538" t="str">
            <v>Recovered on 06BSM-2A at 12 m (Seacat 4139)</v>
          </cell>
        </row>
        <row r="539">
          <cell r="D539">
            <v>38827</v>
          </cell>
          <cell r="E539" t="str">
            <v>Deployed on 06BSM-2A at 12 m (Seacat 4139)</v>
          </cell>
        </row>
        <row r="540">
          <cell r="C540" t="str">
            <v>807P cal</v>
          </cell>
          <cell r="D540">
            <v>38419</v>
          </cell>
          <cell r="E540" t="str">
            <v>Thalassiosira pseudonana</v>
          </cell>
        </row>
        <row r="541">
          <cell r="C541" t="str">
            <v>807P cal</v>
          </cell>
          <cell r="D541">
            <v>37685</v>
          </cell>
          <cell r="E541" t="str">
            <v>Thalassiosira pseudonana</v>
          </cell>
        </row>
        <row r="542">
          <cell r="D542">
            <v>37399</v>
          </cell>
          <cell r="E542" t="str">
            <v>Deployed on 02GBM-3A (15m) with Seacat S/N 653 by Floering on EWING</v>
          </cell>
        </row>
        <row r="543">
          <cell r="D543">
            <v>37336</v>
          </cell>
          <cell r="E543" t="str">
            <v>purchased fm Sea-Bird</v>
          </cell>
        </row>
        <row r="545">
          <cell r="C545" t="str">
            <v>847P cal</v>
          </cell>
          <cell r="D545">
            <v>41270</v>
          </cell>
          <cell r="E545" t="str">
            <v>replace o-ring seals</v>
          </cell>
        </row>
        <row r="546">
          <cell r="D546">
            <v>41055</v>
          </cell>
          <cell r="E546" t="str">
            <v>Recovered on 11BS-4A (Seacat 4139) at 12.5 m</v>
          </cell>
        </row>
        <row r="547">
          <cell r="D547">
            <v>40811</v>
          </cell>
          <cell r="E547" t="str">
            <v>Deployed on 11BS-4A (Seacat 4139) at 12.5 m</v>
          </cell>
        </row>
        <row r="548">
          <cell r="C548" t="str">
            <v>847P cal</v>
          </cell>
          <cell r="D548">
            <v>40794</v>
          </cell>
          <cell r="E548" t="str">
            <v>WETStar characterization and calibration</v>
          </cell>
        </row>
        <row r="549">
          <cell r="C549" t="str">
            <v>847P cal</v>
          </cell>
          <cell r="D549">
            <v>38419</v>
          </cell>
          <cell r="E549" t="str">
            <v>Thalassiosira pseudonana</v>
          </cell>
        </row>
        <row r="550">
          <cell r="D550">
            <v>38091</v>
          </cell>
          <cell r="E550" t="str">
            <v>Recovered on 03GP-32B (Seacat 653) at 23 m</v>
          </cell>
        </row>
        <row r="551">
          <cell r="D551">
            <v>37878</v>
          </cell>
          <cell r="E551" t="str">
            <v>Deployed on 03GP-32B (Seacat 653) at 23 m</v>
          </cell>
        </row>
        <row r="552">
          <cell r="D552">
            <v>37736</v>
          </cell>
          <cell r="E552" t="str">
            <v>Recovered on 02GP-34B (Seacat 4284) at 15 m</v>
          </cell>
        </row>
        <row r="553">
          <cell r="D553">
            <v>37525</v>
          </cell>
          <cell r="E553" t="str">
            <v>Deployed on 02GP-34B (Seacat 4284) at 15 m</v>
          </cell>
        </row>
        <row r="554">
          <cell r="D554">
            <v>37483</v>
          </cell>
          <cell r="E554" t="str">
            <v>purchased fm Sea-Bird</v>
          </cell>
        </row>
        <row r="555">
          <cell r="C555" t="str">
            <v>847P cal</v>
          </cell>
          <cell r="D555">
            <v>37455</v>
          </cell>
          <cell r="E555" t="str">
            <v>calibrated</v>
          </cell>
        </row>
        <row r="557">
          <cell r="C557" t="str">
            <v>848P cal</v>
          </cell>
          <cell r="D557">
            <v>41647</v>
          </cell>
          <cell r="E557" t="str">
            <v>replaced 6 pin bulkhead conn, red filter and o-rings; re-cal'd with 25ppb Uranine</v>
          </cell>
        </row>
        <row r="558">
          <cell r="C558" t="str">
            <v>848P cal</v>
          </cell>
          <cell r="D558">
            <v>38419</v>
          </cell>
          <cell r="E558" t="str">
            <v>recal'd with 25ppb Uranine</v>
          </cell>
        </row>
        <row r="559">
          <cell r="D559">
            <v>38986</v>
          </cell>
          <cell r="E559" t="str">
            <v>Recovered on 06BSM-2A (Seacat 521) at 24 m - NO DATA - Seacat set-up incorrectly</v>
          </cell>
        </row>
        <row r="560">
          <cell r="D560">
            <v>38827</v>
          </cell>
          <cell r="E560" t="str">
            <v>Deployed on 06BSM-2A (Seacat 521) at 24 m</v>
          </cell>
        </row>
        <row r="561">
          <cell r="C561" t="str">
            <v>848P cal</v>
          </cell>
          <cell r="D561">
            <v>38419</v>
          </cell>
          <cell r="E561" t="str">
            <v>Thalassiosira pseudonana</v>
          </cell>
        </row>
        <row r="562">
          <cell r="D562">
            <v>38986</v>
          </cell>
          <cell r="E562" t="str">
            <v xml:space="preserve">Recovered on 03GP-34B (Seacat ) at </v>
          </cell>
        </row>
        <row r="563">
          <cell r="D563">
            <v>38827</v>
          </cell>
          <cell r="E563" t="str">
            <v>Deployed on 06BSM-2A (Seacat 521) at 24 m</v>
          </cell>
        </row>
        <row r="564">
          <cell r="D564">
            <v>37483</v>
          </cell>
          <cell r="E564" t="str">
            <v>purchased fm Sea-Bird</v>
          </cell>
        </row>
        <row r="565">
          <cell r="C565" t="str">
            <v>848P cal</v>
          </cell>
          <cell r="D565">
            <v>37455</v>
          </cell>
          <cell r="E565" t="str">
            <v>calibrated</v>
          </cell>
        </row>
        <row r="567">
          <cell r="C567" t="str">
            <v>852P cal</v>
          </cell>
          <cell r="D567">
            <v>37455</v>
          </cell>
          <cell r="E567" t="str">
            <v>calibrated</v>
          </cell>
        </row>
        <row r="570">
          <cell r="D570">
            <v>41503</v>
          </cell>
          <cell r="E570" t="str">
            <v>Deployed on 13BS-5A at 19 m (Seacat 655)</v>
          </cell>
        </row>
        <row r="571">
          <cell r="C571" t="str">
            <v>867P cal</v>
          </cell>
          <cell r="D571">
            <v>40969</v>
          </cell>
        </row>
        <row r="572">
          <cell r="D572">
            <v>39352</v>
          </cell>
          <cell r="E572" t="str">
            <v>Recovered on 07BSM-2A at 44 m (Seacat 4137)</v>
          </cell>
        </row>
        <row r="573">
          <cell r="D573">
            <v>39197</v>
          </cell>
          <cell r="E573" t="str">
            <v>Deployed on 07BSM-2A at 44 m (Seacat 4137)</v>
          </cell>
        </row>
        <row r="574">
          <cell r="C574" t="str">
            <v>867P cal</v>
          </cell>
          <cell r="D574">
            <v>38419</v>
          </cell>
          <cell r="E574" t="str">
            <v>Thalassiosira pseudonana</v>
          </cell>
        </row>
        <row r="575">
          <cell r="C575" t="str">
            <v>867P cal</v>
          </cell>
          <cell r="D575">
            <v>38026</v>
          </cell>
          <cell r="E575" t="str">
            <v>Thalassiosira pseudonana</v>
          </cell>
        </row>
        <row r="576">
          <cell r="D576">
            <v>37483</v>
          </cell>
          <cell r="E576" t="str">
            <v>purchased fm Sea-Bird</v>
          </cell>
        </row>
        <row r="577">
          <cell r="C577" t="str">
            <v>867P cal</v>
          </cell>
          <cell r="D577">
            <v>37460</v>
          </cell>
          <cell r="E577" t="str">
            <v>calibrated</v>
          </cell>
        </row>
        <row r="579">
          <cell r="C579" t="str">
            <v>868P cal</v>
          </cell>
          <cell r="D579">
            <v>41270</v>
          </cell>
          <cell r="E579" t="str">
            <v>replaced o-ring seals, characterized in 25ppb Uranine solution</v>
          </cell>
        </row>
        <row r="580">
          <cell r="C580" t="str">
            <v>868P cal</v>
          </cell>
          <cell r="D580">
            <v>40554</v>
          </cell>
          <cell r="E580" t="str">
            <v>Performed noise, stability, temp (25-2C) &amp; saturation tests; replaced o-rings</v>
          </cell>
        </row>
        <row r="581">
          <cell r="D581" t="str">
            <v>2010</v>
          </cell>
          <cell r="E581" t="str">
            <v>DYSON (secondary)</v>
          </cell>
        </row>
        <row r="582">
          <cell r="C582" t="str">
            <v>868P cal</v>
          </cell>
          <cell r="D582">
            <v>40232</v>
          </cell>
          <cell r="E582" t="str">
            <v>Performed noise, stability, temp (25-2C) &amp; saturation tests; replaced bulkhead connector and o-rings</v>
          </cell>
        </row>
        <row r="583">
          <cell r="D583">
            <v>40026</v>
          </cell>
          <cell r="E583" t="str">
            <v>Ice moved this mooring - then a mooring part was worn away and the mooring was floating freely - the DYSON recovered the mooring for us</v>
          </cell>
        </row>
        <row r="584">
          <cell r="D584">
            <v>39935</v>
          </cell>
          <cell r="E584" t="str">
            <v>Deployed w/Seacat 4137 on 09BSM-4A at 44 m</v>
          </cell>
        </row>
        <row r="585">
          <cell r="C585" t="str">
            <v>868P cal</v>
          </cell>
          <cell r="D585">
            <v>39092</v>
          </cell>
          <cell r="E585" t="str">
            <v>WETStar characterization; replaced bulkhead connector and o-rings</v>
          </cell>
        </row>
        <row r="586">
          <cell r="D586">
            <v>38988</v>
          </cell>
          <cell r="E586" t="str">
            <v>Recovered w/Seacat 658 on 06BS-5A at 11 m</v>
          </cell>
        </row>
        <row r="587">
          <cell r="D587">
            <v>38893</v>
          </cell>
          <cell r="E587" t="str">
            <v>Deployed w/Seacat 658 on 06BS-5A at 11 m</v>
          </cell>
        </row>
        <row r="588">
          <cell r="C588" t="str">
            <v>868P cal</v>
          </cell>
          <cell r="D588">
            <v>38419</v>
          </cell>
          <cell r="E588" t="str">
            <v>Thalassiosira pseudonana</v>
          </cell>
        </row>
        <row r="589">
          <cell r="D589">
            <v>37483</v>
          </cell>
          <cell r="E589" t="str">
            <v>purchased fm Sea-Bird</v>
          </cell>
        </row>
        <row r="590">
          <cell r="C590" t="str">
            <v>868P cal</v>
          </cell>
          <cell r="D590">
            <v>37460</v>
          </cell>
          <cell r="E590" t="str">
            <v>calibrated</v>
          </cell>
        </row>
        <row r="592">
          <cell r="C592" t="str">
            <v>869P cal</v>
          </cell>
          <cell r="D592">
            <v>40646</v>
          </cell>
          <cell r="E592" t="str">
            <v>WETStar characterization</v>
          </cell>
        </row>
        <row r="593">
          <cell r="D593">
            <v>39720</v>
          </cell>
          <cell r="E593" t="str">
            <v>Recovered on 08BSM-2A (SC 653)</v>
          </cell>
        </row>
        <row r="594">
          <cell r="D594">
            <v>39574</v>
          </cell>
          <cell r="E594" t="str">
            <v>Deployed on 08BSM-2A (SC 653) at 24 m by Floering/Smith/OD</v>
          </cell>
        </row>
        <row r="595">
          <cell r="C595" t="str">
            <v>869P cal</v>
          </cell>
          <cell r="D595">
            <v>39458</v>
          </cell>
          <cell r="E595" t="str">
            <v>WETStar characterization</v>
          </cell>
        </row>
        <row r="596">
          <cell r="D596">
            <v>39182</v>
          </cell>
          <cell r="E596" t="str">
            <v>Given to Floering to ship to the DYSON as their primary CTD WETStar</v>
          </cell>
        </row>
        <row r="597">
          <cell r="C597" t="str">
            <v>869P cal</v>
          </cell>
          <cell r="D597">
            <v>39092</v>
          </cell>
          <cell r="E597" t="str">
            <v>WETStar characterization; replaced red filter and o-rings</v>
          </cell>
        </row>
        <row r="598">
          <cell r="D598">
            <v>37483</v>
          </cell>
          <cell r="E598" t="str">
            <v>purchased fm Sea-Bird</v>
          </cell>
        </row>
        <row r="599">
          <cell r="C599" t="str">
            <v>869P cal</v>
          </cell>
          <cell r="D599">
            <v>37460</v>
          </cell>
          <cell r="E599" t="str">
            <v>calibrated</v>
          </cell>
        </row>
        <row r="601">
          <cell r="C601" t="str">
            <v>892 cal</v>
          </cell>
          <cell r="D601">
            <v>39491</v>
          </cell>
          <cell r="E601" t="str">
            <v>WETStar characterization and calibration; replaced red filter and o-rings</v>
          </cell>
        </row>
        <row r="602">
          <cell r="D602">
            <v>2002</v>
          </cell>
          <cell r="E602" t="str">
            <v>Jeff Napp purchased this WETStar for the u-tow</v>
          </cell>
        </row>
        <row r="604">
          <cell r="C604" t="str">
            <v>WS3S-1036P cal</v>
          </cell>
          <cell r="D604">
            <v>40794</v>
          </cell>
          <cell r="E604" t="str">
            <v>WET Labs characterization</v>
          </cell>
        </row>
        <row r="605">
          <cell r="D605">
            <v>40683</v>
          </cell>
          <cell r="E605" t="str">
            <v>Recovered on 10BS-5B at 19 m (SC 6628)</v>
          </cell>
        </row>
        <row r="606">
          <cell r="D606">
            <v>40447</v>
          </cell>
          <cell r="E606" t="str">
            <v>Deployed on 10BS-5B at 19 m (SC 6628)</v>
          </cell>
        </row>
        <row r="607">
          <cell r="C607" t="str">
            <v>WS3S-1036P cal</v>
          </cell>
          <cell r="D607">
            <v>39458</v>
          </cell>
          <cell r="E607" t="str">
            <v>WET Labs characterization</v>
          </cell>
        </row>
        <row r="608">
          <cell r="C608" t="str">
            <v>WS3S-1036P cal</v>
          </cell>
          <cell r="D608">
            <v>38419</v>
          </cell>
          <cell r="E608" t="str">
            <v>Thalassiosira pseudonana</v>
          </cell>
        </row>
        <row r="609">
          <cell r="C609" t="str">
            <v>WS3S-1036P cal</v>
          </cell>
          <cell r="D609">
            <v>38054</v>
          </cell>
          <cell r="E609" t="str">
            <v>WET Labs characterization</v>
          </cell>
        </row>
        <row r="611">
          <cell r="D611">
            <v>41141</v>
          </cell>
          <cell r="E611" t="str">
            <v>PMEL - Ned Cokelet gave me his ECO-fluorometer calibration sheets</v>
          </cell>
        </row>
        <row r="612">
          <cell r="C612" t="str">
            <v>flcds-677 cal</v>
          </cell>
          <cell r="D612">
            <v>40107</v>
          </cell>
          <cell r="E612" t="str">
            <v>WET Labs characterization - Optical face was polished to remove scratches; repaired processor board to elim intermittent prob w/clock output; loaded latest "no ref" firmware fro inc instrument stability; replaced shutter shaft, shaft seal, shutter, faceplate &amp; all case seals</v>
          </cell>
        </row>
        <row r="614">
          <cell r="D614">
            <v>41141</v>
          </cell>
          <cell r="E614" t="str">
            <v>PMEL - Ned Cokelet gave me his ECO-fluorometer calibration sheets</v>
          </cell>
        </row>
        <row r="615">
          <cell r="D615" t="str">
            <v>2010</v>
          </cell>
          <cell r="E615" t="str">
            <v>2010 Field Season - installed on DYSON</v>
          </cell>
        </row>
        <row r="616">
          <cell r="C616" t="str">
            <v>flntus-350 cal</v>
          </cell>
          <cell r="D616">
            <v>40107</v>
          </cell>
          <cell r="E616" t="str">
            <v>WET Labs characterization - Updated instrument with latest "no ref" firmware; new case seals, bio-wiper,shaft &amp; faceplate</v>
          </cell>
        </row>
        <row r="617">
          <cell r="C617" t="str">
            <v>flntus-350 cal</v>
          </cell>
          <cell r="D617">
            <v>39524</v>
          </cell>
          <cell r="E617" t="str">
            <v>WET Labs characterization</v>
          </cell>
        </row>
        <row r="618">
          <cell r="C618" t="str">
            <v>flntus-350 cal</v>
          </cell>
          <cell r="D618">
            <v>39122</v>
          </cell>
          <cell r="E618" t="str">
            <v>WET Labs characterization</v>
          </cell>
        </row>
        <row r="619">
          <cell r="C619" t="str">
            <v>flntus-350 cal</v>
          </cell>
          <cell r="D619">
            <v>38532</v>
          </cell>
          <cell r="E619" t="str">
            <v>WET Labs characterization</v>
          </cell>
        </row>
        <row r="622">
          <cell r="D622">
            <v>41141</v>
          </cell>
          <cell r="E622" t="str">
            <v>PMEL - Ned Cokelet gave me his ECO-fluorometer calibration sheets</v>
          </cell>
        </row>
        <row r="623">
          <cell r="D623" t="str">
            <v>2010</v>
          </cell>
          <cell r="E623" t="str">
            <v>2010 Field Season - installed on Aldebaran</v>
          </cell>
        </row>
        <row r="624">
          <cell r="C624" t="str">
            <v>flntus-1075 cal</v>
          </cell>
          <cell r="D624">
            <v>40147</v>
          </cell>
          <cell r="E624" t="str">
            <v>WET Labs characterization; replaced shutter shaft, shaft seal, shutter, faceplate &amp; all case seals</v>
          </cell>
        </row>
        <row r="625">
          <cell r="D625" t="str">
            <v>2009</v>
          </cell>
          <cell r="E625" t="str">
            <v>2009 Field Season - installed on DYSON</v>
          </cell>
        </row>
        <row r="626">
          <cell r="D626">
            <v>39639</v>
          </cell>
          <cell r="E626" t="str">
            <v>After 7/10/08, this replaced the Turner Darth aboard the DYSON</v>
          </cell>
        </row>
        <row r="627">
          <cell r="C627" t="str">
            <v>flntus-1075 cal</v>
          </cell>
          <cell r="D627">
            <v>39616</v>
          </cell>
          <cell r="E627" t="str">
            <v>WET Labs characterization</v>
          </cell>
        </row>
        <row r="629">
          <cell r="D629">
            <v>41141</v>
          </cell>
          <cell r="E629" t="str">
            <v>Ned Cokelet gave me his ECO-fluorometer calibration sheets</v>
          </cell>
        </row>
        <row r="630">
          <cell r="D630" t="str">
            <v>2012</v>
          </cell>
          <cell r="E630" t="str">
            <v>Ned's spreadsheet has a question mark by this serial number - 2012 Field Season - installed on Aldebaran</v>
          </cell>
        </row>
        <row r="631">
          <cell r="D631" t="str">
            <v>2011</v>
          </cell>
          <cell r="E631" t="str">
            <v>Ned's spreadsheet has a question mark by this serial number - 2011 Field Season - installed on Aldebaran</v>
          </cell>
        </row>
        <row r="632">
          <cell r="C632" t="str">
            <v>flntus-1165 cal</v>
          </cell>
          <cell r="D632">
            <v>40290</v>
          </cell>
          <cell r="E632" t="str">
            <v>WET Labs characterization - polished optical face due to scratches; replaced shutter shaft, shaft seal, shutter, faceplate &amp; all case seals</v>
          </cell>
        </row>
        <row r="633">
          <cell r="D633" t="str">
            <v>2009</v>
          </cell>
          <cell r="E633" t="str">
            <v>2009 Field Season - installed on Aldebaran</v>
          </cell>
        </row>
        <row r="634">
          <cell r="C634" t="str">
            <v>flntus-1165 cal</v>
          </cell>
          <cell r="D634">
            <v>39715</v>
          </cell>
          <cell r="E634" t="str">
            <v>WET Labs characterization</v>
          </cell>
        </row>
        <row r="636">
          <cell r="D636">
            <v>41141</v>
          </cell>
          <cell r="E636" t="str">
            <v>Ned Cokelet gave me his ECO-fluorometer calibration sheets</v>
          </cell>
        </row>
        <row r="637">
          <cell r="D637" t="str">
            <v>2012</v>
          </cell>
          <cell r="E637" t="str">
            <v>2012 Field Season - installed on DYSON</v>
          </cell>
        </row>
        <row r="638">
          <cell r="C638" t="str">
            <v>flntus-1166 cal</v>
          </cell>
          <cell r="D638">
            <v>40906</v>
          </cell>
          <cell r="E638" t="str">
            <v>WET Labs characterization</v>
          </cell>
        </row>
        <row r="639">
          <cell r="D639" t="str">
            <v>2011</v>
          </cell>
          <cell r="E639" t="str">
            <v>2011 Field Season - installed on DYSON</v>
          </cell>
        </row>
        <row r="640">
          <cell r="C640" t="str">
            <v>flntus-1166 cal</v>
          </cell>
          <cell r="D640">
            <v>39715</v>
          </cell>
          <cell r="E640" t="str">
            <v>WET Labs characterization</v>
          </cell>
        </row>
        <row r="642">
          <cell r="D642" t="str">
            <v>WET Labs</v>
          </cell>
          <cell r="E642" t="str">
            <v>cracked head - damaged beyond repair</v>
          </cell>
        </row>
        <row r="643">
          <cell r="D643">
            <v>38108</v>
          </cell>
          <cell r="E643" t="str">
            <v>This Seacat S/N 4284 at 11 m and the ECO-fluoromter were recovered by a fisherman</v>
          </cell>
        </row>
        <row r="644">
          <cell r="E644" t="str">
            <v xml:space="preserve">Mooring 03GB-1B not recovered </v>
          </cell>
        </row>
        <row r="645">
          <cell r="D645">
            <v>37883</v>
          </cell>
          <cell r="E645" t="str">
            <v>Deployed on 03GB-1B at 12 m</v>
          </cell>
        </row>
        <row r="646">
          <cell r="C646" t="str">
            <v>dflsb-094 cal</v>
          </cell>
          <cell r="D646">
            <v>37685</v>
          </cell>
          <cell r="E646" t="str">
            <v>Thalassiosira pseudonana</v>
          </cell>
        </row>
        <row r="647">
          <cell r="D647">
            <v>37527</v>
          </cell>
          <cell r="E647" t="str">
            <v>Recovered on 02FTM-1A at 26 m - Instrument failed ~8/2/02</v>
          </cell>
        </row>
        <row r="648">
          <cell r="D648">
            <v>37394</v>
          </cell>
          <cell r="E648" t="str">
            <v>Deployed on 02FTM-1A at 26 m</v>
          </cell>
        </row>
        <row r="649">
          <cell r="C649" t="str">
            <v>dflsb-094 cal</v>
          </cell>
          <cell r="D649">
            <v>37354</v>
          </cell>
          <cell r="E649" t="str">
            <v>Thalassiosira pseudonana</v>
          </cell>
        </row>
        <row r="650">
          <cell r="C650" t="str">
            <v>dflsb-094 cal</v>
          </cell>
          <cell r="D650">
            <v>37299</v>
          </cell>
          <cell r="E650" t="str">
            <v>WET Labs</v>
          </cell>
        </row>
        <row r="652">
          <cell r="E652" t="str">
            <v>Damaged beyond repair</v>
          </cell>
        </row>
        <row r="653">
          <cell r="E653" t="str">
            <v>Recovered by ROV/BIG VALLEY</v>
          </cell>
        </row>
        <row r="654">
          <cell r="E654" t="str">
            <v>Not recovered</v>
          </cell>
        </row>
        <row r="655">
          <cell r="D655">
            <v>37880</v>
          </cell>
          <cell r="E655" t="str">
            <v>Deployed on 03GBM-3B at 15 m</v>
          </cell>
        </row>
        <row r="656">
          <cell r="C656" t="str">
            <v>dflsb-095 cal</v>
          </cell>
          <cell r="D656">
            <v>37698</v>
          </cell>
          <cell r="E656" t="str">
            <v>Thalassiosira pseudonana</v>
          </cell>
        </row>
        <row r="657">
          <cell r="D657">
            <v>37522</v>
          </cell>
          <cell r="E657" t="str">
            <v>Recovered on 02BCP-4A at 17 m</v>
          </cell>
        </row>
        <row r="658">
          <cell r="D658">
            <v>37391</v>
          </cell>
          <cell r="E658" t="str">
            <v>Deployed on 02BCP-4A at 17 m</v>
          </cell>
        </row>
        <row r="659">
          <cell r="C659" t="str">
            <v>dflsb-095 cal</v>
          </cell>
          <cell r="D659">
            <v>37354</v>
          </cell>
          <cell r="E659" t="str">
            <v>Thalassiosira pseudonana</v>
          </cell>
        </row>
        <row r="660">
          <cell r="C660" t="str">
            <v>dflsb-095 cal</v>
          </cell>
          <cell r="D660">
            <v>37299</v>
          </cell>
        </row>
        <row r="662">
          <cell r="E662" t="str">
            <v>Mooring not recovered</v>
          </cell>
        </row>
        <row r="663">
          <cell r="D663">
            <v>37816</v>
          </cell>
          <cell r="E663" t="str">
            <v>Deployed on 03STL-1A at 17 m</v>
          </cell>
        </row>
        <row r="664">
          <cell r="C664" t="str">
            <v>flsb-046 cal</v>
          </cell>
          <cell r="D664">
            <v>37776</v>
          </cell>
          <cell r="E664" t="str">
            <v>WET Labs</v>
          </cell>
        </row>
        <row r="666">
          <cell r="D666">
            <v>40296</v>
          </cell>
          <cell r="E666" t="str">
            <v>ECO not recovered - Mooring dragged and partially recovered</v>
          </cell>
        </row>
        <row r="667">
          <cell r="D667">
            <v>40081</v>
          </cell>
          <cell r="E667" t="str">
            <v>Deployed on 09BS-2C at 12 m</v>
          </cell>
        </row>
        <row r="668">
          <cell r="C668" t="str">
            <v>flsb-047 cal</v>
          </cell>
          <cell r="D668">
            <v>40058</v>
          </cell>
          <cell r="E668" t="str">
            <v>WET Labs replaced optics window because of delamination using the epoxy pour/polish method - replaced all elecs because of failure during factory testing - completed std svc incl new case seals, bio-wiper, wiper shaft, and batts; completed factory testing and re-characterized</v>
          </cell>
        </row>
        <row r="669">
          <cell r="D669">
            <v>39935</v>
          </cell>
          <cell r="E669" t="str">
            <v>Recovered on 08BS-4B at 16 m</v>
          </cell>
        </row>
        <row r="670">
          <cell r="D670">
            <v>39718</v>
          </cell>
          <cell r="E670" t="str">
            <v>Deployed on 08BS-4B at 16 m</v>
          </cell>
        </row>
        <row r="671">
          <cell r="D671">
            <v>39574</v>
          </cell>
          <cell r="E671" t="str">
            <v>Recovered on 07BS-2C at 10 m</v>
          </cell>
        </row>
        <row r="672">
          <cell r="D672">
            <v>39351</v>
          </cell>
          <cell r="E672" t="str">
            <v>Deployed on 07BS-2C at 10 m</v>
          </cell>
        </row>
        <row r="673">
          <cell r="C673" t="str">
            <v>flsb-047 cal</v>
          </cell>
          <cell r="D673">
            <v>39097</v>
          </cell>
          <cell r="E673" t="str">
            <v>WET Labs eval found optic window was broken and possessor was out of data upgraded parts; update seals, shaft and shutter; rescaled and tested unit; swapped out batteries and performed cal</v>
          </cell>
        </row>
        <row r="674">
          <cell r="D674">
            <v>38987</v>
          </cell>
          <cell r="E674" t="str">
            <v>Recovered on 06BS-4A at 11.5 m by Floering/Miller/MF - 14 hrs of data - battery failed</v>
          </cell>
        </row>
        <row r="675">
          <cell r="D675">
            <v>38836</v>
          </cell>
          <cell r="E675" t="str">
            <v>Deployed on 06BS-4A at 11.5 m by Floering/Smith/MF</v>
          </cell>
        </row>
        <row r="676">
          <cell r="C676" t="str">
            <v>flsb-047 cal</v>
          </cell>
          <cell r="D676">
            <v>38419</v>
          </cell>
          <cell r="E676" t="str">
            <v>Thalassiosira pseudonana</v>
          </cell>
        </row>
        <row r="677">
          <cell r="D677">
            <v>38248</v>
          </cell>
          <cell r="E677" t="str">
            <v>Recovered on 04GB-1A at 13 m</v>
          </cell>
        </row>
        <row r="678">
          <cell r="D678">
            <v>38090</v>
          </cell>
          <cell r="E678" t="str">
            <v>Deployed on 04GB-1A at 13 m</v>
          </cell>
        </row>
        <row r="679">
          <cell r="C679" t="str">
            <v>flsb-047 cal</v>
          </cell>
          <cell r="D679">
            <v>37859</v>
          </cell>
        </row>
        <row r="680">
          <cell r="C680" t="str">
            <v>flsb-047 cal</v>
          </cell>
          <cell r="D680">
            <v>37748</v>
          </cell>
        </row>
        <row r="682">
          <cell r="C682" t="str">
            <v>flsb-127 cal</v>
          </cell>
          <cell r="D682" t="str">
            <v>~2/08</v>
          </cell>
          <cell r="E682" t="str">
            <v>WET Labs accidentally sent this ECO to Belgian - they deployed it for one yr - WET Labs is loaning us ECO S/N 1029 during this pd</v>
          </cell>
        </row>
        <row r="683">
          <cell r="D683">
            <v>39352</v>
          </cell>
          <cell r="E683" t="str">
            <v>Recovered on 07BSM-2A at 12.5 m (just below Seacat/WETStar 1815/776P)</v>
          </cell>
        </row>
        <row r="684">
          <cell r="D684">
            <v>39197</v>
          </cell>
          <cell r="E684" t="str">
            <v>Deployed on 07BSM-2A at 12.5 m (just below Seacat/WETStar 1815/776P)</v>
          </cell>
        </row>
        <row r="685">
          <cell r="C685" t="str">
            <v>flsb-127 cal</v>
          </cell>
          <cell r="D685">
            <v>39104</v>
          </cell>
          <cell r="E685" t="str">
            <v>WET Labs: optic head was cracked upon arrival; replaced head and upgraded board stack; changed seals; added copper face and new style shutter; changed batt and calibrated</v>
          </cell>
        </row>
        <row r="686">
          <cell r="D686">
            <v>38988</v>
          </cell>
          <cell r="E686" t="str">
            <v>Recovered on 06BS-5A at 11.5 m</v>
          </cell>
        </row>
        <row r="687">
          <cell r="D687">
            <v>38893</v>
          </cell>
          <cell r="E687" t="str">
            <v>Deployed on 06BS-5A at 11.5 m</v>
          </cell>
        </row>
        <row r="688">
          <cell r="C688" t="str">
            <v>flsb-127 cal</v>
          </cell>
          <cell r="D688">
            <v>38419</v>
          </cell>
          <cell r="E688" t="str">
            <v>Thalassiosira pseudonana</v>
          </cell>
        </row>
        <row r="689">
          <cell r="D689">
            <v>38268</v>
          </cell>
          <cell r="E689" t="str">
            <v>Recovered on 04GBM-3A at 15 m</v>
          </cell>
        </row>
        <row r="690">
          <cell r="D690">
            <v>38088</v>
          </cell>
          <cell r="E690" t="str">
            <v>Deployed on 04GBM-3A at 15 m</v>
          </cell>
        </row>
        <row r="691">
          <cell r="C691" t="str">
            <v>flsb-127 cal</v>
          </cell>
          <cell r="D691">
            <v>38050</v>
          </cell>
        </row>
        <row r="693">
          <cell r="D693" t="str">
            <v>WET Labs</v>
          </cell>
          <cell r="E693" t="str">
            <v>damaged beyond repair</v>
          </cell>
        </row>
        <row r="694">
          <cell r="D694">
            <v>38619</v>
          </cell>
          <cell r="E694" t="str">
            <v>Recovered on 05BS-4A at 10.5 m</v>
          </cell>
        </row>
        <row r="695">
          <cell r="D695">
            <v>38473</v>
          </cell>
          <cell r="E695" t="str">
            <v>Deployed on 05BS-4A at 10.5 m</v>
          </cell>
        </row>
        <row r="696">
          <cell r="C696" t="str">
            <v>flsb-156 cal</v>
          </cell>
          <cell r="D696">
            <v>38152</v>
          </cell>
          <cell r="E696" t="str">
            <v>Purchased fm WET Labs</v>
          </cell>
        </row>
        <row r="698">
          <cell r="E698" t="str">
            <v>Mooring not recovered</v>
          </cell>
        </row>
        <row r="699">
          <cell r="D699">
            <v>38152</v>
          </cell>
          <cell r="E699" t="str">
            <v>Deployed on 04BS-5A at 12 m</v>
          </cell>
        </row>
        <row r="700">
          <cell r="D700">
            <v>38152</v>
          </cell>
          <cell r="E700" t="str">
            <v>Purchased fm WET Labs</v>
          </cell>
        </row>
        <row r="702">
          <cell r="D702">
            <v>41513</v>
          </cell>
          <cell r="E702" t="str">
            <v>Deployed on 13CKP-2A at 38 m</v>
          </cell>
        </row>
        <row r="703">
          <cell r="C703" t="str">
            <v>flsb-158 cal</v>
          </cell>
          <cell r="D703">
            <v>41303</v>
          </cell>
          <cell r="E703" t="str">
            <v>WET Labs completed std svc - window was replaced with epoxy pour/polish method - adjusted instrument scaling after window replacement - tested &amp; characterized instrument - replaced shutter, shutter shaft, shaft seal, faceplate, batts and case seals</v>
          </cell>
        </row>
        <row r="704">
          <cell r="D704">
            <v>41159</v>
          </cell>
          <cell r="E704" t="str">
            <v>Recovered on 12BSM-2A at 13 m (had been set up 1 hr too fast)</v>
          </cell>
        </row>
        <row r="705">
          <cell r="D705">
            <v>41050</v>
          </cell>
          <cell r="E705" t="str">
            <v>Deployed on 12BSM-2A at 13 m</v>
          </cell>
        </row>
        <row r="706">
          <cell r="C706" t="str">
            <v>flsb-158 cal</v>
          </cell>
          <cell r="D706">
            <v>40973</v>
          </cell>
          <cell r="E706" t="str">
            <v>WET Labs: retuned instr to Uranine proxy; tested &amp; characterized; replaced shutter, shutter shsaft, shaft seal, faceplate, case seal &amp; batts; minor delamination noticed on edge of optics glass window (shouldn't affect data at this time)</v>
          </cell>
        </row>
        <row r="707">
          <cell r="D707" t="str">
            <v>11/1011</v>
          </cell>
          <cell r="E707" t="str">
            <v>Recovered on 11IP-1A at 14-21 m</v>
          </cell>
        </row>
        <row r="708">
          <cell r="D708">
            <v>40623</v>
          </cell>
          <cell r="E708" t="str">
            <v>Deployed on 11IP-1A at 14-21 m</v>
          </cell>
        </row>
        <row r="709">
          <cell r="C709" t="str">
            <v>flsb-158 cal</v>
          </cell>
          <cell r="D709">
            <v>40541</v>
          </cell>
          <cell r="E709" t="str">
            <v>WET Labs: updated batt pack; std service incl new seals, faceplate, shaft and bio-wiper - checked tuning, factory tested and characterized the instrument</v>
          </cell>
        </row>
        <row r="710">
          <cell r="D710">
            <v>40447</v>
          </cell>
          <cell r="E710" t="str">
            <v>Recovered on 10BS-5A at 11.5 m</v>
          </cell>
        </row>
        <row r="711">
          <cell r="D711">
            <v>40363</v>
          </cell>
          <cell r="E711" t="str">
            <v>Deployed on 10BS-5A at 11.5 m</v>
          </cell>
        </row>
        <row r="712">
          <cell r="C712" t="str">
            <v>flsb-158 cal</v>
          </cell>
          <cell r="D712">
            <v>40197</v>
          </cell>
          <cell r="E712" t="str">
            <v xml:space="preserve">WET Labs: tuned, tested and characterized - replaced shutter, shutter shaft, shaft seal, all case seals and faceplate - </v>
          </cell>
        </row>
        <row r="713">
          <cell r="D713">
            <v>40082</v>
          </cell>
          <cell r="E713" t="str">
            <v>Recovered on 09BST-2A at 57 m</v>
          </cell>
        </row>
        <row r="714">
          <cell r="D714">
            <v>39933</v>
          </cell>
          <cell r="E714" t="str">
            <v>Deployed on 09BST-2A at 57 m</v>
          </cell>
        </row>
        <row r="715">
          <cell r="E715" t="str">
            <v>Recovered on 08BST-2A at 57 m</v>
          </cell>
        </row>
        <row r="716">
          <cell r="D716">
            <v>39574</v>
          </cell>
          <cell r="E716" t="str">
            <v>Deployed on 08BST-2A at 57 m</v>
          </cell>
        </row>
        <row r="717">
          <cell r="C717" t="str">
            <v>flsb-158 cal</v>
          </cell>
          <cell r="D717">
            <v>39520</v>
          </cell>
          <cell r="E717" t="str">
            <v>WET Labs: std svc, recharacterized</v>
          </cell>
        </row>
        <row r="718">
          <cell r="D718">
            <v>39348</v>
          </cell>
          <cell r="E718" t="str">
            <v>Recovered on 07BS-4A at 12 m (just below Seacat/WETStar 4286/807P)</v>
          </cell>
        </row>
        <row r="719">
          <cell r="D719">
            <v>39206</v>
          </cell>
          <cell r="E719" t="str">
            <v>Deployed on 07BS-4A at 12 m (just below Seacat/WETStar 4286/807P)</v>
          </cell>
        </row>
        <row r="720">
          <cell r="C720" t="str">
            <v>flsb-158 cal</v>
          </cell>
          <cell r="D720">
            <v>39104</v>
          </cell>
          <cell r="E720" t="str">
            <v>WET Labs: optic head was cracked upon arrival; replaced head and upgraded board stack; changed seals; added copper face and new style shuter; changed batt and calibrated</v>
          </cell>
        </row>
        <row r="721">
          <cell r="D721">
            <v>38987</v>
          </cell>
          <cell r="E721" t="str">
            <v>Recovered on 06BS-4A at 22 m by Floering/Miller/MF - NO DATA - instrument malfunctioned</v>
          </cell>
        </row>
        <row r="722">
          <cell r="D722">
            <v>38836</v>
          </cell>
          <cell r="E722" t="str">
            <v>Deployed on 06BS-4A at 22 m by Floering/Smith/MF</v>
          </cell>
        </row>
        <row r="723">
          <cell r="D723">
            <v>38621</v>
          </cell>
          <cell r="E723" t="str">
            <v>Recovered on 05BS-5A at 12.3 m</v>
          </cell>
        </row>
        <row r="724">
          <cell r="D724">
            <v>38475</v>
          </cell>
          <cell r="E724" t="str">
            <v>Deployed on 05BS-5A at 12..3 m</v>
          </cell>
        </row>
        <row r="725">
          <cell r="C725" t="str">
            <v>flsb-158 cal</v>
          </cell>
          <cell r="D725">
            <v>38152</v>
          </cell>
          <cell r="E725" t="str">
            <v>Purchased fm WET Labs</v>
          </cell>
        </row>
        <row r="727">
          <cell r="D727">
            <v>38986</v>
          </cell>
          <cell r="E727" t="str">
            <v>Recovered on 06BST-2A at 20 m - instrument flooded - Parker check w/WET Labs who said the leak was due to a design flaw in the ECO-fluorometer</v>
          </cell>
        </row>
        <row r="728">
          <cell r="D728">
            <v>38828</v>
          </cell>
          <cell r="E728" t="str">
            <v>Deployed on 06BST-2A at 20 m</v>
          </cell>
        </row>
        <row r="729">
          <cell r="C729" t="str">
            <v>flsb-183 cal</v>
          </cell>
          <cell r="D729">
            <v>38187</v>
          </cell>
          <cell r="E729" t="str">
            <v>Purchased fm WET Labs</v>
          </cell>
        </row>
        <row r="731">
          <cell r="D731">
            <v>38986</v>
          </cell>
          <cell r="E731" t="str">
            <v>Recovered on 06BSM-2A at 13 m - instrument flooded - Parker check w/WET Labs who said the leak was due to a design flaw in the ECO-fluorometer</v>
          </cell>
        </row>
        <row r="732">
          <cell r="D732">
            <v>38827</v>
          </cell>
          <cell r="E732" t="str">
            <v>Deployed on 06BSM-2A at 13 m</v>
          </cell>
        </row>
        <row r="733">
          <cell r="C733" t="str">
            <v>flsb-184 cal</v>
          </cell>
          <cell r="D733">
            <v>38187</v>
          </cell>
          <cell r="E733" t="str">
            <v>Purchased fm WET Labs</v>
          </cell>
        </row>
        <row r="735">
          <cell r="D735">
            <v>38986</v>
          </cell>
          <cell r="E735" t="str">
            <v>Recovered on 06BSM-2A at 25 m - instrument flooded - Parker check w/WET Labs who said the leak was due to a design flaw in the ECO-fluorometer</v>
          </cell>
        </row>
        <row r="736">
          <cell r="D736">
            <v>38827</v>
          </cell>
          <cell r="E736" t="str">
            <v>Deployed on 06BSM-2A at 25 m</v>
          </cell>
        </row>
        <row r="737">
          <cell r="C737" t="str">
            <v>flsb-190 cal</v>
          </cell>
          <cell r="D737">
            <v>38175</v>
          </cell>
          <cell r="E737" t="str">
            <v>Purchased fm WET Labs</v>
          </cell>
        </row>
        <row r="739">
          <cell r="D739">
            <v>38986</v>
          </cell>
          <cell r="E739" t="str">
            <v>instrument flooded - didn't check w/WET Labs but was in serial number sequence of ECOs that leaked due to a design flaw in the ECO-fluorometer (deployed at same time also)</v>
          </cell>
        </row>
        <row r="740">
          <cell r="D740">
            <v>39260</v>
          </cell>
          <cell r="E740" t="str">
            <v>Deployed on 06BS-5B at 19 m by Floering/OD</v>
          </cell>
        </row>
        <row r="741">
          <cell r="D741">
            <v>38988</v>
          </cell>
          <cell r="E741" t="str">
            <v>Deployed on 06BS-5B at 19 m by Floering/Miller/MF</v>
          </cell>
        </row>
        <row r="742">
          <cell r="C742" t="str">
            <v>flsb-191 cal</v>
          </cell>
          <cell r="D742">
            <v>38973</v>
          </cell>
          <cell r="E742" t="str">
            <v>Upgraded motor drive; replaced optic window; upgraded firmware then re-scaled and tested - WET Labs calibration</v>
          </cell>
        </row>
        <row r="743">
          <cell r="C743" t="str">
            <v>flsb-191 cal</v>
          </cell>
          <cell r="D743">
            <v>38175</v>
          </cell>
          <cell r="E743" t="str">
            <v>Purchased fm WET Labs</v>
          </cell>
        </row>
        <row r="745">
          <cell r="C745" t="str">
            <v>flsb-192 cal</v>
          </cell>
          <cell r="E745" t="str">
            <v>LEDs delaminated</v>
          </cell>
        </row>
        <row r="746">
          <cell r="D746" t="str">
            <v>9/26//09</v>
          </cell>
          <cell r="E746" t="str">
            <v>Recovered on 09BSM-2A at 24.5 m</v>
          </cell>
        </row>
        <row r="747">
          <cell r="D747">
            <v>39933</v>
          </cell>
          <cell r="E747" t="str">
            <v>Deployed on 09BSM-2A at 24.5 m by Floering/Craig/OD</v>
          </cell>
        </row>
        <row r="748">
          <cell r="E748" t="str">
            <v>Recovered on 08BSM-2A at 24.5 m</v>
          </cell>
        </row>
        <row r="749">
          <cell r="D749">
            <v>39574</v>
          </cell>
          <cell r="E749" t="str">
            <v>Deployed on 08BSM-2A at 24.5 m by Floering/Smith/OD</v>
          </cell>
        </row>
        <row r="750">
          <cell r="C750" t="str">
            <v>flsb-192 cal</v>
          </cell>
          <cell r="D750">
            <v>39520</v>
          </cell>
          <cell r="E750" t="str">
            <v>WET Labs: std svc, recharacterized - repaired broken batt wires</v>
          </cell>
        </row>
        <row r="751">
          <cell r="D751">
            <v>39347</v>
          </cell>
          <cell r="E751" t="str">
            <v>Recovered on 07BS-5A at 11 m by Floering</v>
          </cell>
        </row>
        <row r="752">
          <cell r="D752">
            <v>39260</v>
          </cell>
          <cell r="E752" t="str">
            <v>Deployed on 07BS-5A at 11 m by Floering/OD</v>
          </cell>
        </row>
        <row r="753">
          <cell r="C753" t="str">
            <v>flsb-192 cal</v>
          </cell>
          <cell r="D753">
            <v>39104</v>
          </cell>
          <cell r="E753" t="str">
            <v>WET Labs: optic head was cracked upon arrival; replaced head and upgraded board stack; changed seals; added copper face and new style shutter; changed batt and calibrated</v>
          </cell>
        </row>
        <row r="754">
          <cell r="D754">
            <v>38987</v>
          </cell>
          <cell r="E754" t="str">
            <v>Recovered on 06BS-4A at 42 m by Floering/Miller/MF</v>
          </cell>
        </row>
        <row r="755">
          <cell r="D755">
            <v>38836</v>
          </cell>
          <cell r="E755" t="str">
            <v>Deployed on 06BS-4A at 42 m by Floering/Smith/MF</v>
          </cell>
        </row>
        <row r="756">
          <cell r="D756">
            <v>38463</v>
          </cell>
          <cell r="E756" t="str">
            <v>Recovered on 04BS-2C at 12 m</v>
          </cell>
        </row>
        <row r="757">
          <cell r="D757">
            <v>38258</v>
          </cell>
          <cell r="E757" t="str">
            <v>Deployed on 04BS-2C at 12 m</v>
          </cell>
        </row>
        <row r="758">
          <cell r="C758" t="str">
            <v>flsb-192 cal</v>
          </cell>
          <cell r="D758">
            <v>38175</v>
          </cell>
          <cell r="E758" t="str">
            <v>Purchased fm WET Labs</v>
          </cell>
        </row>
        <row r="760">
          <cell r="E760" t="str">
            <v>FLOODED</v>
          </cell>
        </row>
        <row r="761">
          <cell r="D761">
            <v>39962</v>
          </cell>
          <cell r="E761" t="str">
            <v>Recovered on 08BS-5B at 20 m</v>
          </cell>
        </row>
        <row r="762">
          <cell r="D762">
            <v>39716</v>
          </cell>
          <cell r="E762" t="str">
            <v>Deployed on 08BS-5B at 20 m</v>
          </cell>
        </row>
        <row r="763">
          <cell r="D763">
            <v>39574</v>
          </cell>
          <cell r="E763" t="str">
            <v>Recovered on 07BS-2C at 31 m</v>
          </cell>
        </row>
        <row r="764">
          <cell r="D764">
            <v>39351</v>
          </cell>
          <cell r="E764" t="str">
            <v>Deployed on 07BS-2C at 31 m</v>
          </cell>
        </row>
        <row r="765">
          <cell r="D765">
            <v>39197</v>
          </cell>
          <cell r="E765" t="str">
            <v>Recovered on 06BS-2C at 11 m</v>
          </cell>
        </row>
        <row r="766">
          <cell r="D766">
            <v>38986</v>
          </cell>
          <cell r="E766" t="str">
            <v>Deployed on 06BS-2C at 11 m</v>
          </cell>
        </row>
        <row r="767">
          <cell r="C767" t="str">
            <v>flsb-193 cal</v>
          </cell>
          <cell r="D767">
            <v>38973</v>
          </cell>
          <cell r="E767" t="str">
            <v>Upgraded motor drive; replaced optic window; upgraded firmware then re-scaled and tested - WET Labs calibration</v>
          </cell>
        </row>
        <row r="768">
          <cell r="D768">
            <v>38827</v>
          </cell>
          <cell r="E768" t="str">
            <v>Recovered on 05BS-2C at 11 m by Floering/Smith/MF</v>
          </cell>
        </row>
        <row r="769">
          <cell r="D769">
            <v>38618</v>
          </cell>
          <cell r="E769" t="str">
            <v>Deployed on 05BS-2C at 11 m by Floering/Smith/MF</v>
          </cell>
        </row>
        <row r="770">
          <cell r="C770" t="str">
            <v>flsb-193 cal</v>
          </cell>
          <cell r="D770">
            <v>38175</v>
          </cell>
          <cell r="E770" t="str">
            <v>Purchased fm WET Labs</v>
          </cell>
        </row>
        <row r="772">
          <cell r="C772" t="str">
            <v>flsb-194 cal</v>
          </cell>
          <cell r="D772">
            <v>41636</v>
          </cell>
          <cell r="E772" t="str">
            <v>replaced 3 pin bulkhead after corrosion observed - std service performed</v>
          </cell>
        </row>
        <row r="773">
          <cell r="D773">
            <v>41578</v>
          </cell>
          <cell r="E773" t="str">
            <v>Recovered on 13CS-13A at 13 m</v>
          </cell>
        </row>
        <row r="774">
          <cell r="D774">
            <v>41305</v>
          </cell>
          <cell r="E774" t="str">
            <v>Deployed on 13CS-13A at 13 m</v>
          </cell>
        </row>
        <row r="775">
          <cell r="C775" t="str">
            <v>flsb-194 cal</v>
          </cell>
          <cell r="D775">
            <v>41263</v>
          </cell>
          <cell r="E775" t="str">
            <v>std service performed</v>
          </cell>
        </row>
        <row r="776">
          <cell r="D776">
            <v>41142</v>
          </cell>
          <cell r="E776" t="str">
            <v>Recovered on 11CKP-1A at 38 m (may have been set up 1 hr too fast)</v>
          </cell>
        </row>
        <row r="777">
          <cell r="D777">
            <v>40787</v>
          </cell>
          <cell r="E777" t="str">
            <v>Deployed on 11CKP-1A at 38 m</v>
          </cell>
        </row>
        <row r="778">
          <cell r="C778" t="str">
            <v>flsb-194 cal</v>
          </cell>
          <cell r="D778">
            <v>40723</v>
          </cell>
          <cell r="E778" t="str">
            <v xml:space="preserve">WET Labs:performed incoming characterization; retuned using Uranine proxy; replaced orig short can w/newer sytle long can to allow use of new style batt pack; replaced 6 pin conn in end flange; replaced 2 pin conn in end flange for interface with new style batt pack; installed new sytle batt pack &amp; batts; tested &amp; characterized - replaced shutter, shutter shaft, shaft seal, all case seals, faceplate and batteries- </v>
          </cell>
        </row>
        <row r="779">
          <cell r="D779">
            <v>40682</v>
          </cell>
          <cell r="E779" t="str">
            <v>Recovered  on 10BS-2C at 9 m</v>
          </cell>
        </row>
        <row r="780">
          <cell r="D780">
            <v>40455</v>
          </cell>
          <cell r="E780" t="str">
            <v>Deployed on 10BS-2C at 9 m</v>
          </cell>
        </row>
        <row r="781">
          <cell r="C781" t="str">
            <v>flsb-194 cal</v>
          </cell>
          <cell r="D781">
            <v>40197</v>
          </cell>
          <cell r="E781" t="str">
            <v xml:space="preserve">WET Labs: tuned, tested and characterized - replaced shutter, shutter shaft, shaft seal, all case seals and faceplate - </v>
          </cell>
        </row>
        <row r="782">
          <cell r="D782">
            <v>40026</v>
          </cell>
          <cell r="E782" t="str">
            <v>Ice moved this mooring - then a mooring part was worn away and the mooring was floating freely - the DYSON recovered the mooring for us</v>
          </cell>
        </row>
        <row r="783">
          <cell r="D783">
            <v>39935</v>
          </cell>
          <cell r="E783" t="str">
            <v>Deployed on 09BSM-4A at 12.5 m</v>
          </cell>
        </row>
        <row r="784">
          <cell r="D784">
            <v>39695</v>
          </cell>
          <cell r="E784" t="str">
            <v>Found on MELVILLE cruise ~18 miles SE of mooring deployment site</v>
          </cell>
        </row>
        <row r="785">
          <cell r="D785">
            <v>39348</v>
          </cell>
          <cell r="E785" t="str">
            <v>Deployed on 07BS-4B at 10 m</v>
          </cell>
        </row>
        <row r="786">
          <cell r="C786" t="str">
            <v>flsb-194 cal</v>
          </cell>
          <cell r="D786">
            <v>38909</v>
          </cell>
        </row>
        <row r="787">
          <cell r="D787">
            <v>38836</v>
          </cell>
          <cell r="E787" t="str">
            <v>Recovered on 05BS-4B at 14 m</v>
          </cell>
        </row>
        <row r="788">
          <cell r="D788">
            <v>38620</v>
          </cell>
          <cell r="E788" t="str">
            <v>Deployed on 05BS-4B at 14 m</v>
          </cell>
        </row>
        <row r="789">
          <cell r="C789" t="str">
            <v>flsb-194 cal</v>
          </cell>
          <cell r="D789">
            <v>38175</v>
          </cell>
          <cell r="E789" t="str">
            <v>Purchased fm WET Labs</v>
          </cell>
        </row>
        <row r="791">
          <cell r="D791">
            <v>40445</v>
          </cell>
          <cell r="E791" t="str">
            <v>No response fm release - instrument not recovered</v>
          </cell>
        </row>
        <row r="792">
          <cell r="D792">
            <v>40083</v>
          </cell>
          <cell r="E792" t="str">
            <v>Deployed on 09BS-4B at 19 m</v>
          </cell>
        </row>
        <row r="793">
          <cell r="D793">
            <v>39933</v>
          </cell>
          <cell r="E793" t="str">
            <v>Recovered on 08BS-2C at 11 m</v>
          </cell>
        </row>
        <row r="794">
          <cell r="D794">
            <v>39719</v>
          </cell>
          <cell r="E794" t="str">
            <v>Deployed on 08BS-2C at 11 m</v>
          </cell>
        </row>
        <row r="795">
          <cell r="C795" t="str">
            <v>flsb-322 cal</v>
          </cell>
          <cell r="D795">
            <v>40046</v>
          </cell>
          <cell r="E795" t="str">
            <v>WET Labs performed std svc, incl changing batts, case seals, bio-wiper &amp; shaft; performed cal</v>
          </cell>
        </row>
        <row r="796">
          <cell r="D796">
            <v>40455</v>
          </cell>
          <cell r="E796" t="str">
            <v>Recovered on10BSM-2A at 12.5 m (just below Seacat 521) - fyi, tons of jellyfish and slime on entire surface mooring</v>
          </cell>
        </row>
        <row r="797">
          <cell r="D797">
            <v>40310</v>
          </cell>
          <cell r="E797" t="str">
            <v>Deployed on10BSM-2A at 12.5 m (just below Seacat 521)</v>
          </cell>
        </row>
        <row r="798">
          <cell r="C798" t="str">
            <v>flsb-322 cal</v>
          </cell>
          <cell r="D798">
            <v>39563</v>
          </cell>
          <cell r="E798" t="str">
            <v>WET Labs performed std svc, tested &amp; rechar; repaired broken batt wires; replace cracked FLS optical head; performed cal</v>
          </cell>
        </row>
        <row r="799">
          <cell r="D799">
            <v>39352</v>
          </cell>
          <cell r="E799" t="str">
            <v>Recovered on 07BSM-2A at 25 m (just below Seacat 3114/WETStar 748P)</v>
          </cell>
        </row>
        <row r="800">
          <cell r="D800">
            <v>39197</v>
          </cell>
          <cell r="E800" t="str">
            <v>Deployed on 07BSM-2A at 25 m (just below Seacat 3114/WETStar 748P)</v>
          </cell>
        </row>
        <row r="801">
          <cell r="C801" t="str">
            <v>flsb-322 cal</v>
          </cell>
          <cell r="D801">
            <v>39097</v>
          </cell>
          <cell r="E801" t="str">
            <v>WET Labs updated seals, shaft and shutter; rescaled and tested unit; swapped out batteries and performed cal</v>
          </cell>
        </row>
        <row r="802">
          <cell r="D802">
            <v>38893</v>
          </cell>
          <cell r="E802" t="str">
            <v>Recovered on 05BS-5B at 19 m</v>
          </cell>
        </row>
        <row r="803">
          <cell r="D803">
            <v>38621</v>
          </cell>
          <cell r="E803" t="str">
            <v>Deployed on 05BS-5B at 19 m</v>
          </cell>
        </row>
        <row r="804">
          <cell r="C804" t="str">
            <v>flsb-322 cal</v>
          </cell>
          <cell r="D804">
            <v>38526</v>
          </cell>
          <cell r="E804" t="str">
            <v>WET Labs characterization (new flurometer 6/24/05)</v>
          </cell>
        </row>
        <row r="806">
          <cell r="C806" t="str">
            <v>flsb-603 cal</v>
          </cell>
          <cell r="D806">
            <v>41636</v>
          </cell>
          <cell r="E806" t="str">
            <v>std service performed</v>
          </cell>
        </row>
        <row r="807">
          <cell r="D807">
            <v>41577</v>
          </cell>
          <cell r="E807" t="str">
            <v>Recovered on 13IP-1A at 11 m</v>
          </cell>
        </row>
        <row r="808">
          <cell r="D808">
            <v>41305</v>
          </cell>
          <cell r="E808" t="str">
            <v>Deployed on 13IP-1A at 11 m</v>
          </cell>
        </row>
        <row r="809">
          <cell r="C809" t="str">
            <v>flsb-603 cal</v>
          </cell>
          <cell r="D809">
            <v>41263</v>
          </cell>
          <cell r="E809" t="str">
            <v>std service performed</v>
          </cell>
        </row>
        <row r="810">
          <cell r="D810">
            <v>41155</v>
          </cell>
          <cell r="E810" t="str">
            <v>Recovered on 12BS-4A at 11.5 m (had been set up 1 hr too fast)</v>
          </cell>
        </row>
        <row r="811">
          <cell r="D811">
            <v>41055</v>
          </cell>
          <cell r="E811" t="str">
            <v>Deployed on 12BS-4A at 11.5 m</v>
          </cell>
        </row>
        <row r="812">
          <cell r="C812" t="str">
            <v>flsb-603 cal</v>
          </cell>
          <cell r="D812">
            <v>40973</v>
          </cell>
          <cell r="E812" t="str">
            <v>WET Labs: retuned instr to Uranine proxy; tested &amp; characterized; replaced shutter, shutter shaft, shaft seal, faceplate, case seal &amp; batts</v>
          </cell>
        </row>
        <row r="813">
          <cell r="D813">
            <v>40857</v>
          </cell>
          <cell r="E813" t="str">
            <v>Recovered on 11CS-13A at 13.5-20.5 m</v>
          </cell>
        </row>
        <row r="814">
          <cell r="D814">
            <v>40622</v>
          </cell>
          <cell r="E814" t="str">
            <v>Deployed on 11CS-13A at 13.5-20.5 m</v>
          </cell>
        </row>
        <row r="815">
          <cell r="C815" t="str">
            <v>flsb-603 cal</v>
          </cell>
          <cell r="D815">
            <v>40547</v>
          </cell>
          <cell r="E815" t="str">
            <v>WET Labs: updated shutter motor drive circuit to currrent spec - reworked batt pack to current spec - retuned, tested and characerized instrument - replaced shutter, shutter shaft, shaft seal, batts &amp; case seals</v>
          </cell>
        </row>
        <row r="816">
          <cell r="D816">
            <v>40455</v>
          </cell>
          <cell r="E816" t="str">
            <v>Recovered on 10BSM-2A at 12.5 m</v>
          </cell>
        </row>
        <row r="817">
          <cell r="D817">
            <v>40310</v>
          </cell>
          <cell r="E817" t="str">
            <v>Deployed on 10BSM-2A at 12.5 m</v>
          </cell>
        </row>
        <row r="818">
          <cell r="C818" t="str">
            <v>flsb-603 cal</v>
          </cell>
          <cell r="D818">
            <v>40197</v>
          </cell>
          <cell r="E818" t="str">
            <v xml:space="preserve">WET Labs: tuned, tested and characterized - replaced shutter, shutter shaft, shaft seal, all case seals and faceplate - </v>
          </cell>
        </row>
        <row r="819">
          <cell r="D819">
            <v>40082</v>
          </cell>
          <cell r="E819" t="str">
            <v>Recovered on 09BSM-2A at 12.5 m</v>
          </cell>
        </row>
        <row r="820">
          <cell r="D820">
            <v>39933</v>
          </cell>
          <cell r="E820" t="str">
            <v>Deployed on 09BSM-2A at 12.5 m</v>
          </cell>
        </row>
        <row r="821">
          <cell r="E821" t="str">
            <v>Recovered on 08BSM-2A at 12.5 m</v>
          </cell>
        </row>
        <row r="822">
          <cell r="D822">
            <v>39574</v>
          </cell>
          <cell r="E822" t="str">
            <v>Deployed on 08BSM-2A at 12.5 m</v>
          </cell>
        </row>
        <row r="823">
          <cell r="C823" t="str">
            <v>flsb-603 cal</v>
          </cell>
          <cell r="D823">
            <v>39521</v>
          </cell>
          <cell r="E823" t="str">
            <v>WET Labs: std svc, recharacterized - replaced missing bottom batt plate</v>
          </cell>
        </row>
        <row r="824">
          <cell r="D824">
            <v>39202</v>
          </cell>
          <cell r="E824" t="str">
            <v>Recovered on 06BS-4B at 11 m (just below Seacat/WETStar 4285/240P)</v>
          </cell>
        </row>
        <row r="825">
          <cell r="D825">
            <v>38987</v>
          </cell>
          <cell r="E825" t="str">
            <v>Deployed on 06BS-4B at 11 m</v>
          </cell>
        </row>
        <row r="826">
          <cell r="C826" t="str">
            <v>flsb-603 cal</v>
          </cell>
          <cell r="D826">
            <v>38967</v>
          </cell>
          <cell r="E826" t="str">
            <v>Purchased fm WET Labs</v>
          </cell>
        </row>
        <row r="828">
          <cell r="D828">
            <v>40085</v>
          </cell>
          <cell r="E828" t="str">
            <v>Recovered on 09BS-5A</v>
          </cell>
        </row>
        <row r="829">
          <cell r="D829">
            <v>39995</v>
          </cell>
          <cell r="E829" t="str">
            <v>Deployed on 09BS-5A at 11.5 m</v>
          </cell>
        </row>
        <row r="830">
          <cell r="C830" t="str">
            <v>flsb-604 cal</v>
          </cell>
          <cell r="D830">
            <v>39521</v>
          </cell>
          <cell r="E830" t="str">
            <v>WET Labs: std svc, recharacterized</v>
          </cell>
        </row>
        <row r="831">
          <cell r="D831">
            <v>39197</v>
          </cell>
          <cell r="E831" t="str">
            <v>Recovered on 06BS-2C at 19 m</v>
          </cell>
        </row>
        <row r="832">
          <cell r="D832">
            <v>38987</v>
          </cell>
          <cell r="E832" t="str">
            <v>Deployed on 06BS-2C at 19 m</v>
          </cell>
        </row>
        <row r="833">
          <cell r="C833" t="str">
            <v>flsb-604 cal</v>
          </cell>
          <cell r="D833">
            <v>38967</v>
          </cell>
          <cell r="E833" t="str">
            <v>Purchased fm WET Labs</v>
          </cell>
        </row>
        <row r="835">
          <cell r="C835" t="str">
            <v>flsb-657 cal</v>
          </cell>
          <cell r="D835">
            <v>41638</v>
          </cell>
          <cell r="E835" t="str">
            <v>Std service performed</v>
          </cell>
        </row>
        <row r="836">
          <cell r="C836" t="str">
            <v>flsb-657 cal</v>
          </cell>
          <cell r="D836">
            <v>41263</v>
          </cell>
          <cell r="E836" t="str">
            <v>Std service performed</v>
          </cell>
        </row>
        <row r="837">
          <cell r="D837">
            <v>41143</v>
          </cell>
          <cell r="E837" t="str">
            <v>Recovered on 11CKP-3A at 38 m</v>
          </cell>
        </row>
        <row r="838">
          <cell r="D838">
            <v>40781</v>
          </cell>
          <cell r="E838" t="str">
            <v>Deployed on 11CKP-3A at 38 m</v>
          </cell>
        </row>
        <row r="839">
          <cell r="C839" t="str">
            <v>flsb-657 cal</v>
          </cell>
          <cell r="D839">
            <v>40724</v>
          </cell>
          <cell r="E839" t="str">
            <v xml:space="preserve">WET Labs:performed incoming characterization; retuned using Uranine proxy; replace 6 pin conn in end flange; installed new style batt pack; tested &amp; characterized - replaced shutter, shutter shaft, shaft seal, all case seals, faceplate and batteries- </v>
          </cell>
        </row>
        <row r="840">
          <cell r="D840">
            <v>40682</v>
          </cell>
          <cell r="E840" t="str">
            <v>Recovered on 10BS-2C at 31 m</v>
          </cell>
        </row>
        <row r="841">
          <cell r="D841">
            <v>40455</v>
          </cell>
          <cell r="E841" t="str">
            <v>Deployed on 10BS-2C at 31 m</v>
          </cell>
        </row>
        <row r="842">
          <cell r="C842" t="str">
            <v>flsb-657 cal</v>
          </cell>
          <cell r="D842">
            <v>40205</v>
          </cell>
          <cell r="E842" t="str">
            <v xml:space="preserve">Cracked window was replaced with optical epoxy pour/polish method - WET Labs: tuned, tested and characterized - replaced shutter, shutter shaft, shaft seal, all case seals, faceplate and batteries- </v>
          </cell>
        </row>
        <row r="843">
          <cell r="D843">
            <v>40026</v>
          </cell>
          <cell r="E843" t="str">
            <v>Ice moved this mooring - then a mooring part was worn away and the mooring was floating freely - the DYSON recovered the mooring for us</v>
          </cell>
        </row>
        <row r="844">
          <cell r="D844">
            <v>39935</v>
          </cell>
          <cell r="E844" t="str">
            <v>Deployed on 09BSM-4A at 12.5 m</v>
          </cell>
        </row>
        <row r="845">
          <cell r="D845">
            <v>39716</v>
          </cell>
          <cell r="E845" t="str">
            <v>Recovered on 07BS-5B</v>
          </cell>
        </row>
        <row r="846">
          <cell r="D846">
            <v>39347</v>
          </cell>
          <cell r="E846" t="str">
            <v>Deployed on 07BS-5B at 20 m</v>
          </cell>
        </row>
        <row r="847">
          <cell r="C847" t="str">
            <v>flsb-657 cal</v>
          </cell>
          <cell r="D847">
            <v>39086</v>
          </cell>
          <cell r="E847" t="str">
            <v>WET Labs replacement for flooded WETSTar (recv'd 1/12/07)</v>
          </cell>
        </row>
        <row r="849">
          <cell r="E849" t="str">
            <v>FLOODED</v>
          </cell>
        </row>
        <row r="850">
          <cell r="D850">
            <v>41147</v>
          </cell>
          <cell r="E850" t="str">
            <v>Deployed on 12CKP-4A at 38 m</v>
          </cell>
        </row>
        <row r="851">
          <cell r="C851" t="str">
            <v>flsb-658 cal</v>
          </cell>
          <cell r="D851">
            <v>40973</v>
          </cell>
          <cell r="E851" t="str">
            <v>WET Labs: retuned instr to Uranine proxy; tested &amp; characterized; replaced shutter, shutter shaft, shaft seal, faceplate, case seal &amp; batts; there is some minor delamination on the edge of the optics glas window (shouldn't affect data at this time)</v>
          </cell>
        </row>
        <row r="852">
          <cell r="D852">
            <v>40856</v>
          </cell>
          <cell r="E852" t="str">
            <v>Recovered on 11CS-12A at 16-20 m</v>
          </cell>
        </row>
        <row r="853">
          <cell r="D853">
            <v>40622</v>
          </cell>
          <cell r="E853" t="str">
            <v>Deployed on 11CS-12A at 16-20 m</v>
          </cell>
        </row>
        <row r="854">
          <cell r="C854" t="str">
            <v>flsb-658 cal</v>
          </cell>
          <cell r="D854">
            <v>40547</v>
          </cell>
          <cell r="E854" t="str">
            <v>WET Labs: reworked batt pack to current spec - retuned, test and characterized instrument - replaced shutter, shutter shaft, shaft seal, batts and case seals</v>
          </cell>
        </row>
        <row r="855">
          <cell r="D855">
            <v>40455</v>
          </cell>
          <cell r="E855" t="str">
            <v>Recovered on 10BST-2A at 18 m</v>
          </cell>
        </row>
        <row r="856">
          <cell r="D856">
            <v>40297</v>
          </cell>
          <cell r="E856" t="str">
            <v>Deployed on 10BST-2A at 18 m</v>
          </cell>
        </row>
        <row r="857">
          <cell r="C857" t="str">
            <v>flsb-658 cal</v>
          </cell>
          <cell r="D857">
            <v>40197</v>
          </cell>
          <cell r="E857" t="str">
            <v xml:space="preserve">WET Labs: tuned, tested and characterized - replaced shutter, shutter shaft, shaft seal, all case seals and faceplate - </v>
          </cell>
        </row>
        <row r="858">
          <cell r="D858">
            <v>40082</v>
          </cell>
          <cell r="E858" t="str">
            <v>Recovered on 09BST-2A at 19 m</v>
          </cell>
        </row>
        <row r="859">
          <cell r="D859">
            <v>39933</v>
          </cell>
          <cell r="E859" t="str">
            <v>Deployed on 09BST-2A at 19 m</v>
          </cell>
        </row>
        <row r="860">
          <cell r="E860" t="str">
            <v>Recovered on 08BST-2A at 19 m</v>
          </cell>
        </row>
        <row r="861">
          <cell r="D861">
            <v>39575</v>
          </cell>
          <cell r="E861" t="str">
            <v>Deployed on 08BST-2A at 19 m</v>
          </cell>
        </row>
        <row r="862">
          <cell r="C862" t="str">
            <v>flsb-658 cal</v>
          </cell>
          <cell r="D862">
            <v>39521</v>
          </cell>
          <cell r="E862" t="str">
            <v>WET Labs: std svc, recharacterized - repaired batt board wires conn</v>
          </cell>
        </row>
        <row r="863">
          <cell r="D863">
            <v>39351</v>
          </cell>
          <cell r="E863" t="str">
            <v>Recovered on 07BST-2A at 18 m</v>
          </cell>
        </row>
        <row r="864">
          <cell r="D864">
            <v>39198</v>
          </cell>
          <cell r="E864" t="str">
            <v>Deployed on 07BST-2A at 18 m</v>
          </cell>
        </row>
        <row r="865">
          <cell r="C865" t="str">
            <v>flsb-658 cal</v>
          </cell>
          <cell r="D865">
            <v>39086</v>
          </cell>
          <cell r="E865" t="str">
            <v>WET Labs replacement for flooded WETSTar (recv'd 1/12/07)</v>
          </cell>
        </row>
        <row r="867">
          <cell r="C867" t="str">
            <v>flsb-659 cal</v>
          </cell>
          <cell r="D867">
            <v>41638</v>
          </cell>
          <cell r="E867" t="str">
            <v>WET Labs polished instrument face; completed std svc &amp; testing; did not need to retune instrument</v>
          </cell>
        </row>
        <row r="868">
          <cell r="D868">
            <v>41531</v>
          </cell>
          <cell r="E868" t="str">
            <v>Recovered on 13BSM-2A at 12.5 m</v>
          </cell>
        </row>
        <row r="869">
          <cell r="D869">
            <v>41399</v>
          </cell>
          <cell r="E869" t="str">
            <v>Deployed on 13BSM-2A at 12.5 m</v>
          </cell>
        </row>
        <row r="870">
          <cell r="C870" t="str">
            <v>flsb-659 cal</v>
          </cell>
          <cell r="D870">
            <v>41303</v>
          </cell>
          <cell r="E870" t="str">
            <v>WET Labs completed std svc - window was replaced with epoxy pour/polish method - adjusted instrument scaling after window replacement - brought batt pack up to current spec - tested &amp; characterized instrument - replaced shutter, shutter shaft, shaft seal, faceplate, batts and case seals</v>
          </cell>
        </row>
        <row r="871">
          <cell r="D871">
            <v>41037</v>
          </cell>
          <cell r="E871" t="str">
            <v>Recovered on 11BS-2C at 33 m</v>
          </cell>
        </row>
        <row r="872">
          <cell r="D872">
            <v>40812</v>
          </cell>
          <cell r="E872" t="str">
            <v>Deployed on 11BS-2C at 33 m</v>
          </cell>
        </row>
        <row r="873">
          <cell r="D873">
            <v>40812</v>
          </cell>
          <cell r="E873" t="str">
            <v>Recovered on 11BSM-2A at 12.5 m</v>
          </cell>
        </row>
        <row r="874">
          <cell r="D874">
            <v>40681</v>
          </cell>
          <cell r="E874" t="str">
            <v>Deployed on 11BSM-2A at 12.5 m</v>
          </cell>
        </row>
        <row r="875">
          <cell r="C875" t="str">
            <v>flsb-659 cal</v>
          </cell>
          <cell r="D875">
            <v>40547</v>
          </cell>
          <cell r="E875" t="str">
            <v>WET Labs completed std svc, incl new batts, seals, shaft, bio-wiper &amp; faceplate; tuned, factory tested and characterized the insturment</v>
          </cell>
        </row>
        <row r="876">
          <cell r="D876">
            <v>40447</v>
          </cell>
          <cell r="E876" t="str">
            <v>Recovered on 09BS-5B at 18 m</v>
          </cell>
        </row>
        <row r="877">
          <cell r="D877">
            <v>40085</v>
          </cell>
          <cell r="E877" t="str">
            <v>Deployed on 09BS-5B at 18 m</v>
          </cell>
        </row>
        <row r="878">
          <cell r="C878" t="str">
            <v>flsb-659 cal</v>
          </cell>
          <cell r="D878">
            <v>40045</v>
          </cell>
          <cell r="E878" t="str">
            <v>WET Labs performed std svc, incl changing batts, case seals, bio-wiper &amp; faceplate; performed cal</v>
          </cell>
        </row>
        <row r="879">
          <cell r="D879">
            <v>39935</v>
          </cell>
          <cell r="E879" t="str">
            <v>Recovered on 08BS-4A (with Seacat 655/623P) at 12 m</v>
          </cell>
        </row>
        <row r="880">
          <cell r="D880" t="str">
            <v>Fall 2008</v>
          </cell>
          <cell r="E880" t="str">
            <v>Searched for mooring ~26 hrs - not located</v>
          </cell>
        </row>
        <row r="881">
          <cell r="D881">
            <v>39576</v>
          </cell>
          <cell r="E881" t="str">
            <v>Deployed on 08BS-4A (with Seacat 655/623P) at 12 m</v>
          </cell>
        </row>
        <row r="882">
          <cell r="C882" t="str">
            <v>flsb-659 cal</v>
          </cell>
          <cell r="D882">
            <v>39524</v>
          </cell>
          <cell r="E882" t="str">
            <v>WET Labs: std svc, recharacterized</v>
          </cell>
        </row>
        <row r="883">
          <cell r="D883">
            <v>39351</v>
          </cell>
          <cell r="E883" t="str">
            <v>Recovered on 07BST-2A at 56 m</v>
          </cell>
        </row>
        <row r="884">
          <cell r="D884">
            <v>39198</v>
          </cell>
          <cell r="E884" t="str">
            <v>Deployed on 07BST-2A at 56 m</v>
          </cell>
        </row>
        <row r="885">
          <cell r="C885" t="str">
            <v>flsb-659 cal</v>
          </cell>
          <cell r="D885">
            <v>39086</v>
          </cell>
          <cell r="E885" t="str">
            <v>WET Labs replacement for flooded WETSTar (recv'd 1/12/07)</v>
          </cell>
        </row>
        <row r="887">
          <cell r="D887">
            <v>40296</v>
          </cell>
          <cell r="E887" t="str">
            <v>ECO not recovered - Mooring dragged and partially recovered</v>
          </cell>
        </row>
        <row r="888">
          <cell r="D888">
            <v>40081</v>
          </cell>
          <cell r="E888" t="str">
            <v>Deployed on 09BS-2C at 33 m</v>
          </cell>
        </row>
        <row r="889">
          <cell r="C889" t="str">
            <v>flsb-1029 cal</v>
          </cell>
          <cell r="D889">
            <v>40045</v>
          </cell>
          <cell r="E889" t="str">
            <v>Complete std svc incl case &amp; biowiper shaft seals &amp; new biowiper, shaft, and faceplate - updated firmware</v>
          </cell>
        </row>
        <row r="890">
          <cell r="D890">
            <v>39933</v>
          </cell>
          <cell r="E890" t="str">
            <v>Recovered on 08BS-2C at 32 m</v>
          </cell>
        </row>
        <row r="891">
          <cell r="D891">
            <v>39719</v>
          </cell>
          <cell r="E891" t="str">
            <v>Deployed on 08BS-2C at 32 m</v>
          </cell>
        </row>
        <row r="892">
          <cell r="C892" t="str">
            <v>flsb-1029 cal</v>
          </cell>
          <cell r="D892">
            <v>39933</v>
          </cell>
          <cell r="E892" t="str">
            <v>Recovered on 08BS-2C at 32 m</v>
          </cell>
        </row>
        <row r="893">
          <cell r="C893" t="str">
            <v>flsb-1029 cal</v>
          </cell>
          <cell r="D893">
            <v>39719</v>
          </cell>
          <cell r="E893" t="str">
            <v>Deployed on 08BS-2C at 32 m</v>
          </cell>
        </row>
        <row r="894">
          <cell r="C894" t="str">
            <v>flsb-1029 cal</v>
          </cell>
          <cell r="D894">
            <v>39566</v>
          </cell>
          <cell r="E894" t="str">
            <v>WET Labs loan for ECO-fluorometer S/N 127 that was sent (and deployed) by a Belgian group</v>
          </cell>
        </row>
        <row r="896">
          <cell r="C896" t="str">
            <v>flsb-1793 cal</v>
          </cell>
          <cell r="D896">
            <v>40974</v>
          </cell>
          <cell r="E896" t="str">
            <v>WET Labs std svc performed</v>
          </cell>
        </row>
        <row r="897">
          <cell r="D897">
            <v>41504</v>
          </cell>
          <cell r="E897" t="str">
            <v>Recovered on 12BS-5A at 18 m</v>
          </cell>
        </row>
        <row r="898">
          <cell r="D898">
            <v>41131</v>
          </cell>
          <cell r="E898" t="str">
            <v>Deployed on 12BS-5A at 18 m</v>
          </cell>
        </row>
        <row r="899">
          <cell r="C899" t="str">
            <v>flsb-1793 cal</v>
          </cell>
          <cell r="D899">
            <v>40974</v>
          </cell>
          <cell r="E899" t="str">
            <v>WET Labs: retuned instr to Uranine proxy; tested &amp; characterized; replaced shutter, shutter shaft, shaft seal, faceplate, case seal &amp; batts</v>
          </cell>
        </row>
        <row r="900">
          <cell r="D900">
            <v>40812</v>
          </cell>
          <cell r="E900" t="str">
            <v>Recovered on 11BSM-2A at 24 m</v>
          </cell>
        </row>
        <row r="901">
          <cell r="D901">
            <v>40681</v>
          </cell>
          <cell r="E901" t="str">
            <v>Deployed on 11BSM-2A at 24 m</v>
          </cell>
        </row>
        <row r="902">
          <cell r="C902" t="str">
            <v>flsb-1793 cal</v>
          </cell>
          <cell r="D902">
            <v>40548</v>
          </cell>
          <cell r="E902" t="str">
            <v>Reworked batt pack to current spec - retuned, tested and characterized instrument - replaced shutter, shutter shaft, shaft seal, batts, and case seals</v>
          </cell>
        </row>
        <row r="903">
          <cell r="D903">
            <v>40455</v>
          </cell>
          <cell r="E903" t="str">
            <v>Recovered on 10BSM-2A at 24.5 m</v>
          </cell>
        </row>
        <row r="904">
          <cell r="D904">
            <v>40310</v>
          </cell>
          <cell r="E904" t="str">
            <v>Deployed on 10BSM-2A at 24.5 m</v>
          </cell>
        </row>
        <row r="905">
          <cell r="C905" t="str">
            <v>flsb-1793 cal</v>
          </cell>
          <cell r="D905">
            <v>40262</v>
          </cell>
          <cell r="E905" t="str">
            <v>Purchased fm WET Labs</v>
          </cell>
        </row>
        <row r="907">
          <cell r="C907" t="str">
            <v>flsb-1794 cal</v>
          </cell>
          <cell r="D907">
            <v>41637</v>
          </cell>
          <cell r="E907" t="str">
            <v>WET Labs observed stress crack, imperfection in the upper housing sealing surface and replaced the instrument housing; std svc performed</v>
          </cell>
        </row>
        <row r="908">
          <cell r="D908">
            <v>41578</v>
          </cell>
          <cell r="E908" t="str">
            <v>Recovered on 13CS-12A at 14 m</v>
          </cell>
        </row>
        <row r="909">
          <cell r="D909">
            <v>41305</v>
          </cell>
          <cell r="E909" t="str">
            <v>Deployed on 13CS-12A at 14 m</v>
          </cell>
        </row>
        <row r="910">
          <cell r="C910" t="str">
            <v>flsb-1794 cal</v>
          </cell>
          <cell r="D910">
            <v>41263</v>
          </cell>
          <cell r="E910" t="str">
            <v>std service performed</v>
          </cell>
        </row>
        <row r="911">
          <cell r="D911">
            <v>41159</v>
          </cell>
          <cell r="E911" t="str">
            <v>Recovered on 12SM-2A at 24 m (had been set up 1 hr too fast)</v>
          </cell>
        </row>
        <row r="912">
          <cell r="D912">
            <v>41050</v>
          </cell>
          <cell r="E912" t="str">
            <v>Deployed on 12SM-2A at 24 m</v>
          </cell>
        </row>
        <row r="913">
          <cell r="C913" t="str">
            <v>flsb-1794 cal</v>
          </cell>
          <cell r="D913">
            <v>40984</v>
          </cell>
          <cell r="E913" t="str">
            <v>WET Labs: retuned instr to Uranine proxy; tested &amp; characterized; replaced shutter, shutter shaft, shaft seal, faceplate, case seal &amp; batts</v>
          </cell>
        </row>
        <row r="914">
          <cell r="D914">
            <v>40770</v>
          </cell>
          <cell r="E914" t="str">
            <v>Recovered on 11BS-5A at 11.5 m</v>
          </cell>
        </row>
        <row r="915">
          <cell r="D915">
            <v>40683</v>
          </cell>
          <cell r="E915" t="str">
            <v>Deployed on 11BS-5A at 11.5 m</v>
          </cell>
        </row>
        <row r="916">
          <cell r="C916" t="str">
            <v>flsb-1794 cal</v>
          </cell>
          <cell r="D916">
            <v>40548</v>
          </cell>
          <cell r="E916" t="str">
            <v>Shutter inoperative because gearing in motor was jammed - replaced motor - reworked batt pack to current spec - retuned, tested and characterized instrument - replaced shutter, shutter shaft, shaft seal, batts and case seals</v>
          </cell>
        </row>
        <row r="917">
          <cell r="D917">
            <v>40447</v>
          </cell>
          <cell r="E917" t="str">
            <v>Recovered on 10BS-5A at 24 m</v>
          </cell>
        </row>
        <row r="918">
          <cell r="D918">
            <v>40363</v>
          </cell>
          <cell r="E918" t="str">
            <v>Deployed on 10BS-5A at 24 m</v>
          </cell>
        </row>
        <row r="919">
          <cell r="C919" t="str">
            <v>flsb-1794 cal</v>
          </cell>
          <cell r="D919">
            <v>40262</v>
          </cell>
          <cell r="E919" t="str">
            <v>Purchased fm WET Labs</v>
          </cell>
        </row>
        <row r="921">
          <cell r="C921" t="str">
            <v>flsb-1795 cal</v>
          </cell>
          <cell r="D921">
            <v>41638</v>
          </cell>
          <cell r="E921" t="str">
            <v>WET Labs: std svc performed; did not need to retune instrument</v>
          </cell>
        </row>
        <row r="922">
          <cell r="D922">
            <v>41530</v>
          </cell>
          <cell r="E922" t="str">
            <v>Recovered on 13BS-4A at 24 m</v>
          </cell>
        </row>
        <row r="923">
          <cell r="D923">
            <v>41400</v>
          </cell>
          <cell r="E923" t="str">
            <v>Deployed on 13BS-4A at 24 m</v>
          </cell>
        </row>
        <row r="924">
          <cell r="C924" t="str">
            <v>flsb-1795 cal</v>
          </cell>
          <cell r="D924">
            <v>41263</v>
          </cell>
          <cell r="E924" t="str">
            <v>WET Labs: std svc performed</v>
          </cell>
        </row>
        <row r="925">
          <cell r="D925">
            <v>41155</v>
          </cell>
          <cell r="E925" t="str">
            <v>Recovered on 12BS-4A at 24 m (had been set up 1 hr too fast)</v>
          </cell>
        </row>
        <row r="926">
          <cell r="D926">
            <v>41055</v>
          </cell>
          <cell r="E926" t="str">
            <v>Deployed on 12BS-4A at 24 m</v>
          </cell>
        </row>
        <row r="927">
          <cell r="C927" t="str">
            <v>flsb-1795 cal</v>
          </cell>
          <cell r="D927">
            <v>40974</v>
          </cell>
          <cell r="E927" t="str">
            <v>WET Labs: retuned instr to Uranine proxy; tested &amp; characterized; verified &amp; updated batt pack to current spec; replaced shutter, shutter shaft, shaft seal, faceplate, case seal &amp; batts</v>
          </cell>
        </row>
        <row r="928">
          <cell r="D928">
            <v>40780</v>
          </cell>
          <cell r="E928" t="str">
            <v>Recovered on 10CKP-1A at 39m</v>
          </cell>
        </row>
        <row r="929">
          <cell r="D929">
            <v>40418</v>
          </cell>
          <cell r="E929" t="str">
            <v>Deployed on 10CKP-1A at 39m</v>
          </cell>
        </row>
        <row r="930">
          <cell r="C930" t="str">
            <v>flsb-1795 cal</v>
          </cell>
          <cell r="D930">
            <v>40262</v>
          </cell>
          <cell r="E930" t="str">
            <v>Purchased fm WET Labs</v>
          </cell>
        </row>
        <row r="932">
          <cell r="D932">
            <v>41504</v>
          </cell>
          <cell r="E932" t="str">
            <v>Deployed on 13BS-8A at 22 m</v>
          </cell>
        </row>
        <row r="933">
          <cell r="C933" t="str">
            <v>flsb-1796 cal</v>
          </cell>
          <cell r="D933">
            <v>41445</v>
          </cell>
          <cell r="E933" t="str">
            <v>Calibrated</v>
          </cell>
        </row>
        <row r="934">
          <cell r="D934">
            <v>41400</v>
          </cell>
          <cell r="E934" t="str">
            <v>Recovered on 12BS-4B at 13 m</v>
          </cell>
        </row>
        <row r="935">
          <cell r="D935">
            <v>41155</v>
          </cell>
          <cell r="E935" t="str">
            <v>Deployed on 12BS-4B at 13 m</v>
          </cell>
        </row>
        <row r="936">
          <cell r="C936" t="str">
            <v>flsb-1796 cal</v>
          </cell>
          <cell r="D936">
            <v>41106</v>
          </cell>
          <cell r="E936" t="str">
            <v>Calibrated</v>
          </cell>
        </row>
        <row r="937">
          <cell r="C937" t="str">
            <v>flsb-1796 cal</v>
          </cell>
          <cell r="D937">
            <v>40820</v>
          </cell>
          <cell r="E937" t="str">
            <v>Updated batt pack to current spec - retuned to Uranine proxy, tested &amp; characterized; replaced shutter, shutter shaft, shaft seal, case seals &amp; batts</v>
          </cell>
        </row>
        <row r="938">
          <cell r="E938" t="str">
            <v>Recovered on 10BS-5B at 18 m</v>
          </cell>
        </row>
        <row r="939">
          <cell r="D939">
            <v>40447</v>
          </cell>
          <cell r="E939" t="str">
            <v>Deployed on 10BS-5B at 18 m</v>
          </cell>
        </row>
        <row r="940">
          <cell r="C940" t="str">
            <v>flsb-1796 cal</v>
          </cell>
          <cell r="D940">
            <v>40262</v>
          </cell>
          <cell r="E940" t="str">
            <v>Purchased fm WET Labs</v>
          </cell>
        </row>
        <row r="942">
          <cell r="C942" t="str">
            <v>flsb-1837 cal</v>
          </cell>
          <cell r="D942">
            <v>40973</v>
          </cell>
          <cell r="E942" t="str">
            <v>WET Labs: replaced 3 pin bulkhead after observing corrosion; repaired battery pack; std svc performed</v>
          </cell>
        </row>
        <row r="943">
          <cell r="D943">
            <v>41513</v>
          </cell>
          <cell r="E943" t="str">
            <v>Recovered on 12CKP-2A at 38m</v>
          </cell>
        </row>
        <row r="944">
          <cell r="D944">
            <v>41143</v>
          </cell>
          <cell r="E944" t="str">
            <v>Deployed on 12CKP-2A at 38m</v>
          </cell>
        </row>
        <row r="945">
          <cell r="C945" t="str">
            <v>flsb-1837 cal</v>
          </cell>
          <cell r="D945">
            <v>40973</v>
          </cell>
          <cell r="E945" t="str">
            <v>WET Labs: retuned instr to Uranine proxy; tested &amp; characterized; verified &amp; updated batt pack to current spec; replaced shutter, shutter shaft, shaft seal, faceplate, case seal &amp; batts</v>
          </cell>
        </row>
        <row r="946">
          <cell r="D946">
            <v>40778</v>
          </cell>
          <cell r="E946" t="str">
            <v>Recovered on 10CKP-2A at 37m</v>
          </cell>
        </row>
        <row r="947">
          <cell r="D947">
            <v>40419</v>
          </cell>
          <cell r="E947" t="str">
            <v>Deployed on 10CKP-2A at 37m</v>
          </cell>
        </row>
        <row r="948">
          <cell r="C948" t="str">
            <v>flsb-1837 cal</v>
          </cell>
          <cell r="D948">
            <v>40339</v>
          </cell>
          <cell r="E948" t="str">
            <v>Purchased fm WET Labs (MMS)</v>
          </cell>
        </row>
        <row r="950">
          <cell r="D950">
            <v>41503</v>
          </cell>
          <cell r="E950" t="str">
            <v>Deployed on 13BS-5A at 20 m</v>
          </cell>
        </row>
        <row r="951">
          <cell r="C951" t="str">
            <v>flsb-1838 cal</v>
          </cell>
          <cell r="D951">
            <v>41446</v>
          </cell>
          <cell r="E951" t="str">
            <v>WET Labs: tested &amp; characterized; verified &amp; updated batt pack to current spec; replaced shaft, shaft seal, faceplate, case seal &amp; batts</v>
          </cell>
        </row>
        <row r="952">
          <cell r="D952">
            <v>41399</v>
          </cell>
          <cell r="E952" t="str">
            <v>Recovered on 12BS-2C at 11 m</v>
          </cell>
        </row>
        <row r="953">
          <cell r="D953">
            <v>41158</v>
          </cell>
          <cell r="E953" t="str">
            <v>Deployed on 12BS-2C at 11 m</v>
          </cell>
        </row>
        <row r="954">
          <cell r="C954" t="str">
            <v>flsb-1838 cal</v>
          </cell>
          <cell r="D954">
            <v>40973</v>
          </cell>
          <cell r="E954" t="str">
            <v>WET Labs: retuned instr to Uranine proxy; tested &amp; characterized; verified &amp; updated batt pack to current spec; replaced shutter, shutter shaft, shaft seal, faceplate, case seal &amp; batts; thermistor readings in the 600s and 700s in the downloaded data were caused by low batteries; the instrument still runs if the batteries dip below 5 volts</v>
          </cell>
        </row>
        <row r="955">
          <cell r="D955">
            <v>40777</v>
          </cell>
          <cell r="E955" t="str">
            <v>Recovered on 10CKP-3A at 38m</v>
          </cell>
        </row>
        <row r="956">
          <cell r="D956">
            <v>40421</v>
          </cell>
          <cell r="E956" t="str">
            <v>Deployed on 10CKP-3A at 38m</v>
          </cell>
        </row>
        <row r="957">
          <cell r="C957" t="str">
            <v>flsb-1838 cal</v>
          </cell>
          <cell r="D957">
            <v>40339</v>
          </cell>
          <cell r="E957" t="str">
            <v>Purchased fm WET Labs (MMS)</v>
          </cell>
        </row>
        <row r="959">
          <cell r="C959" t="str">
            <v>flsb-1984 cal</v>
          </cell>
          <cell r="D959">
            <v>41638</v>
          </cell>
          <cell r="E959" t="str">
            <v>Std svc performed</v>
          </cell>
        </row>
        <row r="960">
          <cell r="D960">
            <v>41530</v>
          </cell>
          <cell r="E960" t="str">
            <v>Recovered on 13BS-4A at 11.5 m</v>
          </cell>
        </row>
        <row r="961">
          <cell r="D961">
            <v>41400</v>
          </cell>
          <cell r="E961" t="str">
            <v>Deployed on 13BS-4A at 11.5 m</v>
          </cell>
        </row>
        <row r="962">
          <cell r="C962" t="str">
            <v>flsb-1984 cal</v>
          </cell>
          <cell r="D962">
            <v>41263</v>
          </cell>
          <cell r="E962" t="str">
            <v>Std svc performed</v>
          </cell>
        </row>
        <row r="963">
          <cell r="D963">
            <v>41142</v>
          </cell>
          <cell r="E963" t="str">
            <v>Recovered on 11CKP-2A at 37 m</v>
          </cell>
        </row>
        <row r="964">
          <cell r="D964">
            <v>40779</v>
          </cell>
          <cell r="E964" t="str">
            <v>Deployed on 11CKP-2A at 37 m</v>
          </cell>
        </row>
        <row r="965">
          <cell r="C965" t="str">
            <v>flsb-1984 cal</v>
          </cell>
          <cell r="D965">
            <v>40724</v>
          </cell>
          <cell r="E965" t="str">
            <v>Performed incoming characterization - retuned using Uranine proxy - installed new style batt pack &amp; batts; tested &amp; characterized; replaced shutter shaft, shaft seal, shutter, faceplate and case seals</v>
          </cell>
        </row>
        <row r="966">
          <cell r="D966">
            <v>40683</v>
          </cell>
          <cell r="E966" t="str">
            <v>Recovered on 10BS-4B at 13 m</v>
          </cell>
        </row>
        <row r="967">
          <cell r="D967">
            <v>40445</v>
          </cell>
          <cell r="E967" t="str">
            <v>Deployed on 10BS-4B at 13 m</v>
          </cell>
        </row>
        <row r="968">
          <cell r="C968" t="str">
            <v>flsb-1984 cal</v>
          </cell>
          <cell r="D968">
            <v>40406</v>
          </cell>
          <cell r="E968" t="str">
            <v>Purchased fm WET Labs (MMS)</v>
          </cell>
        </row>
        <row r="970">
          <cell r="D970">
            <v>41514</v>
          </cell>
          <cell r="E970" t="str">
            <v>Deployed on 13CKP-6A at 39 m</v>
          </cell>
        </row>
        <row r="971">
          <cell r="C971" t="str">
            <v>flntusb-2164 cal</v>
          </cell>
          <cell r="D971">
            <v>41110</v>
          </cell>
          <cell r="E971" t="str">
            <v>WET Labs calibration</v>
          </cell>
        </row>
        <row r="972">
          <cell r="D972">
            <v>41055</v>
          </cell>
          <cell r="E972" t="str">
            <v>Recovered on 11BS-4A at 32 m - data seemed like jibberish, but WET Labs was able to get ~every fourth or fifth scan - they think an "EIT" command was accidentally sent during set-up; I don't think there was any way that could happen and am thinking it must be a firmware glitch - this should be extensively tested before being re-deployed</v>
          </cell>
        </row>
        <row r="973">
          <cell r="D973">
            <v>40811</v>
          </cell>
          <cell r="E973" t="str">
            <v>Deployed on 11BS-4A at 32 m</v>
          </cell>
        </row>
        <row r="974">
          <cell r="C974" t="str">
            <v>flntusb-2164 cal</v>
          </cell>
          <cell r="D974">
            <v>40576</v>
          </cell>
          <cell r="E974" t="str">
            <v>WET Labs calibration</v>
          </cell>
        </row>
        <row r="975">
          <cell r="C975" t="str">
            <v>flntusb-2164 cal</v>
          </cell>
          <cell r="E975" t="str">
            <v>Purchased fm WET Labs</v>
          </cell>
        </row>
        <row r="977">
          <cell r="D977">
            <v>41133</v>
          </cell>
          <cell r="E977" t="str">
            <v>Recovered on 11BS-8A at 22 m (flooded)</v>
          </cell>
        </row>
        <row r="978">
          <cell r="D978">
            <v>40771</v>
          </cell>
          <cell r="E978" t="str">
            <v>Deployed on 11BS-8A at 22 m</v>
          </cell>
        </row>
        <row r="979">
          <cell r="C979" t="str">
            <v>flsb-2220 cal</v>
          </cell>
          <cell r="D979">
            <v>40627</v>
          </cell>
          <cell r="E979" t="str">
            <v>Purchased fm WET Labs</v>
          </cell>
        </row>
        <row r="981">
          <cell r="D981" t="str">
            <v>12/xx/13</v>
          </cell>
          <cell r="E981" t="str">
            <v>Fisherman dragged mooring up - this instrument was kept in Dutch Harbor since it has lithium batteries - HAS NOT BEEN DOWNLOADED YET</v>
          </cell>
        </row>
        <row r="982">
          <cell r="D982">
            <v>41530</v>
          </cell>
          <cell r="E982" t="str">
            <v>Deployed on 13BS-2C at 11 m</v>
          </cell>
        </row>
        <row r="983">
          <cell r="C983" t="str">
            <v>flsb-2693 cal</v>
          </cell>
          <cell r="D983">
            <v>41446</v>
          </cell>
          <cell r="E983" t="str">
            <v>WET Labs: replaced flange conns &amp; re-terminated all wires; tested &amp; characterized; verified &amp; updated batt pack to current spec; replaced shaft, shaft seal, faceplate, case seal &amp; batts</v>
          </cell>
        </row>
        <row r="984">
          <cell r="D984">
            <v>41399</v>
          </cell>
          <cell r="E984" t="str">
            <v>Recovered on 12BS-2C at 33 m</v>
          </cell>
        </row>
        <row r="985">
          <cell r="D985">
            <v>41158</v>
          </cell>
          <cell r="E985" t="str">
            <v>Deployed on 12BS-2C at 33 m</v>
          </cell>
        </row>
        <row r="986">
          <cell r="C986" t="str">
            <v>flsb-2693 cal</v>
          </cell>
          <cell r="D986">
            <v>41107</v>
          </cell>
          <cell r="E986" t="str">
            <v>Purchased fm WET Labs</v>
          </cell>
        </row>
        <row r="988">
          <cell r="C988" t="str">
            <v>flsb-2694 cal</v>
          </cell>
          <cell r="D988">
            <v>41638</v>
          </cell>
          <cell r="E988" t="str">
            <v>Replace 3 pin and 6 pin bulkheads after finding corrosion on 3 pin bulkhead an leaking at 6 pin bulkhead; std svc performed</v>
          </cell>
        </row>
        <row r="989">
          <cell r="D989">
            <v>41531</v>
          </cell>
          <cell r="E989" t="str">
            <v>Recovered on 13BSM-2A at 24 m</v>
          </cell>
        </row>
        <row r="990">
          <cell r="D990">
            <v>41399</v>
          </cell>
          <cell r="E990" t="str">
            <v>Deployed on 13BSM-2A at 24 m</v>
          </cell>
        </row>
        <row r="991">
          <cell r="C991" t="str">
            <v>flsb-2694 cal</v>
          </cell>
          <cell r="D991">
            <v>41107</v>
          </cell>
          <cell r="E991" t="str">
            <v>Purchased fm WET Labs</v>
          </cell>
        </row>
        <row r="993">
          <cell r="D993">
            <v>41513</v>
          </cell>
          <cell r="E993" t="str">
            <v>Deployed on 13CKP-4A at 48 m</v>
          </cell>
        </row>
        <row r="994">
          <cell r="C994" t="str">
            <v>flsb-3047 cal</v>
          </cell>
          <cell r="D994">
            <v>41355</v>
          </cell>
          <cell r="E994" t="str">
            <v>Purchased fm WET Labs</v>
          </cell>
        </row>
        <row r="996">
          <cell r="D996">
            <v>41514</v>
          </cell>
          <cell r="E996" t="str">
            <v>Deployed on 13CKP-7A at 40 m</v>
          </cell>
        </row>
        <row r="997">
          <cell r="C997" t="str">
            <v>flsb-3048 cal</v>
          </cell>
          <cell r="D997">
            <v>41355</v>
          </cell>
          <cell r="E997" t="str">
            <v>Purchased fm WET Labs</v>
          </cell>
        </row>
        <row r="999">
          <cell r="D999">
            <v>41529</v>
          </cell>
          <cell r="E999" t="str">
            <v>Deployed on 13BS-4B at 13 m</v>
          </cell>
        </row>
        <row r="1000">
          <cell r="C1000" t="str">
            <v>flsb-3072 cal</v>
          </cell>
          <cell r="D1000">
            <v>41367</v>
          </cell>
          <cell r="E1000" t="str">
            <v>Purchased fm WET Labs (June 2013)</v>
          </cell>
        </row>
        <row r="1002">
          <cell r="D1002">
            <v>41516</v>
          </cell>
          <cell r="E1002" t="str">
            <v>Deployed on 13CKP-5A at 44 m</v>
          </cell>
        </row>
        <row r="1003">
          <cell r="C1003" t="str">
            <v>flsb-3073 cal</v>
          </cell>
          <cell r="D1003">
            <v>41367</v>
          </cell>
          <cell r="E1003" t="str">
            <v>Purchased fm WET Labs</v>
          </cell>
        </row>
        <row r="1005">
          <cell r="D1005">
            <v>41513</v>
          </cell>
          <cell r="E1005" t="str">
            <v>Deployed on 13CKP-1A at 42 m</v>
          </cell>
        </row>
        <row r="1006">
          <cell r="C1006" t="str">
            <v>flsb-3074 cal</v>
          </cell>
          <cell r="D1006">
            <v>41360</v>
          </cell>
          <cell r="E1006" t="str">
            <v>Purchased fm WET Labs</v>
          </cell>
        </row>
        <row r="1008">
          <cell r="C1008" t="str">
            <v>flsb-3450 cal</v>
          </cell>
          <cell r="D1008">
            <v>41662</v>
          </cell>
          <cell r="E1008" t="str">
            <v>Purchased fm WET Labs</v>
          </cell>
        </row>
        <row r="1012">
          <cell r="D1012" t="str">
            <v>12/x/2007</v>
          </cell>
          <cell r="E1012" t="str">
            <v>loaned to Jenkins and Strausz</v>
          </cell>
        </row>
        <row r="1013">
          <cell r="D1013">
            <v>38548</v>
          </cell>
          <cell r="E1013" t="str">
            <v>Recovered on 04STL-1B at 21 m with Seacat 4607 (Seacat continued to record data from first deployment (data fm previous deployment not downloaded))</v>
          </cell>
        </row>
        <row r="1014">
          <cell r="D1014">
            <v>38239</v>
          </cell>
          <cell r="E1014" t="str">
            <v>Deployed on 04STL-1B at 21 m with Seacat 4607 (Seacat continued to record data from first deployment (data fm previous deployment not downloaded))</v>
          </cell>
        </row>
        <row r="1015">
          <cell r="D1015">
            <v>38239</v>
          </cell>
          <cell r="E1015" t="str">
            <v>Recovered on 04STL-1A at 14 m with Seacat 4607</v>
          </cell>
        </row>
        <row r="1016">
          <cell r="D1016">
            <v>38183</v>
          </cell>
          <cell r="E1016" t="str">
            <v>Deployed on 04STL-1A at 14 m with Seacat 4607</v>
          </cell>
        </row>
        <row r="1017">
          <cell r="C1017" t="str">
            <v>fls-106 cal</v>
          </cell>
          <cell r="D1017">
            <v>38070</v>
          </cell>
          <cell r="E1017" t="str">
            <v>WET Labs characterization</v>
          </cell>
        </row>
        <row r="1019">
          <cell r="D1019" t="str">
            <v>1/x/2008</v>
          </cell>
          <cell r="E1019" t="str">
            <v>Installed in the Aldebaran by Cokelet - 2008 field season</v>
          </cell>
        </row>
        <row r="1020">
          <cell r="D1020" t="str">
            <v>12/x/2007</v>
          </cell>
          <cell r="E1020" t="str">
            <v>loaned to Jenkins and Strausz</v>
          </cell>
        </row>
        <row r="1021">
          <cell r="D1021">
            <v>38239</v>
          </cell>
          <cell r="E1021" t="str">
            <v>Recovered on 04STL-1A at 30 m with Seacat 4608</v>
          </cell>
        </row>
        <row r="1022">
          <cell r="D1022">
            <v>38183</v>
          </cell>
          <cell r="E1022" t="str">
            <v>Deployed on 04STL-1A at 30 m with Seacat 4608</v>
          </cell>
        </row>
        <row r="1023">
          <cell r="C1023" t="str">
            <v>fls-107 cal</v>
          </cell>
          <cell r="D1023">
            <v>38079</v>
          </cell>
          <cell r="E1023" t="str">
            <v>WET Labs characterization</v>
          </cell>
        </row>
        <row r="1025">
          <cell r="D1025">
            <v>41141</v>
          </cell>
          <cell r="E1025" t="str">
            <v>PMEL - Ned Cokelet gave me his ECO-fluorometer calibration sheets</v>
          </cell>
        </row>
        <row r="1026">
          <cell r="C1026" t="str">
            <v>fls-917 cal</v>
          </cell>
          <cell r="D1026">
            <v>39519</v>
          </cell>
          <cell r="E1026" t="str">
            <v>WET Labs characterization</v>
          </cell>
        </row>
        <row r="1027">
          <cell r="C1027" t="str">
            <v>fls-917 cal</v>
          </cell>
          <cell r="D1027">
            <v>39422</v>
          </cell>
          <cell r="E1027" t="str">
            <v>WET Labs characterization</v>
          </cell>
        </row>
      </sheetData>
      <sheetData sheetId="3"/>
      <sheetData sheetId="4">
        <row r="1">
          <cell r="E1" t="str">
            <v>CONDUCTIVITY</v>
          </cell>
          <cell r="R1" t="str">
            <v>TEMPERATURE</v>
          </cell>
          <cell r="AH1" t="str">
            <v>PRESSURE</v>
          </cell>
        </row>
        <row r="2">
          <cell r="C2" t="str">
            <v>Calbn Date</v>
          </cell>
          <cell r="D2" t="str">
            <v>NOTES</v>
          </cell>
          <cell r="E2" t="str">
            <v>g</v>
          </cell>
          <cell r="F2" t="str">
            <v>h</v>
          </cell>
          <cell r="G2" t="str">
            <v>I</v>
          </cell>
          <cell r="H2" t="str">
            <v>j</v>
          </cell>
          <cell r="I2" t="str">
            <v>CPcor</v>
          </cell>
          <cell r="J2" t="str">
            <v>CTcor</v>
          </cell>
          <cell r="K2" t="str">
            <v>Slope</v>
          </cell>
          <cell r="L2" t="str">
            <v>Drift</v>
          </cell>
          <cell r="M2" t="str">
            <v>a</v>
          </cell>
          <cell r="N2" t="str">
            <v>b</v>
          </cell>
          <cell r="O2" t="str">
            <v>c</v>
          </cell>
          <cell r="P2" t="str">
            <v>d</v>
          </cell>
          <cell r="Q2" t="str">
            <v>m</v>
          </cell>
          <cell r="R2" t="str">
            <v>a0</v>
          </cell>
          <cell r="S2" t="str">
            <v>a1</v>
          </cell>
          <cell r="T2" t="str">
            <v>a2</v>
          </cell>
          <cell r="U2" t="str">
            <v>a3</v>
          </cell>
          <cell r="V2" t="str">
            <v>g</v>
          </cell>
          <cell r="W2" t="str">
            <v>h</v>
          </cell>
          <cell r="X2" t="str">
            <v>I</v>
          </cell>
          <cell r="Y2" t="str">
            <v>j</v>
          </cell>
          <cell r="Z2" t="str">
            <v>f0</v>
          </cell>
          <cell r="AA2" t="str">
            <v>delta T</v>
          </cell>
          <cell r="AB2" t="str">
            <v>Drift</v>
          </cell>
          <cell r="AC2" t="str">
            <v>a</v>
          </cell>
          <cell r="AD2" t="str">
            <v>b</v>
          </cell>
          <cell r="AE2" t="str">
            <v>c</v>
          </cell>
          <cell r="AF2" t="str">
            <v>d</v>
          </cell>
          <cell r="AG2" t="str">
            <v>f</v>
          </cell>
          <cell r="AH2" t="str">
            <v>C1</v>
          </cell>
          <cell r="AI2" t="str">
            <v>C2</v>
          </cell>
          <cell r="AJ2" t="str">
            <v>C3</v>
          </cell>
          <cell r="AK2" t="str">
            <v>D1</v>
          </cell>
          <cell r="AL2" t="str">
            <v>D2</v>
          </cell>
          <cell r="AM2" t="str">
            <v>T1</v>
          </cell>
          <cell r="AN2" t="str">
            <v>T2</v>
          </cell>
          <cell r="AO2" t="str">
            <v>T3</v>
          </cell>
          <cell r="AP2" t="str">
            <v>T4</v>
          </cell>
          <cell r="AQ2" t="str">
            <v>T5</v>
          </cell>
          <cell r="AR2" t="str">
            <v>C</v>
          </cell>
          <cell r="AS2" t="str">
            <v>D</v>
          </cell>
          <cell r="AT2" t="str">
            <v>T0</v>
          </cell>
          <cell r="AU2" t="str">
            <v>A0</v>
          </cell>
          <cell r="AV2" t="str">
            <v>A1</v>
          </cell>
          <cell r="AW2" t="str">
            <v>A2</v>
          </cell>
          <cell r="AX2" t="str">
            <v>Slope</v>
          </cell>
          <cell r="AY2" t="str">
            <v>Offset</v>
          </cell>
          <cell r="AZ2" t="str">
            <v>AD590M</v>
          </cell>
          <cell r="BA2" t="str">
            <v>AD590B</v>
          </cell>
          <cell r="BB2" t="str">
            <v>Type</v>
          </cell>
          <cell r="BC2" t="str">
            <v>Firmware</v>
          </cell>
          <cell r="BD2" t="str">
            <v>Cond Range</v>
          </cell>
          <cell r="BE2" t="str">
            <v>Baud</v>
          </cell>
          <cell r="BF2" t="str">
            <v>Memory</v>
          </cell>
          <cell r="BG2" t="str">
            <v>Housing</v>
          </cell>
          <cell r="BH2" t="str">
            <v>Op mode</v>
          </cell>
          <cell r="BI2" t="str">
            <v>Digi press</v>
          </cell>
          <cell r="BJ2" t="str">
            <v>Digi S/N</v>
          </cell>
        </row>
        <row r="3">
          <cell r="C3" t="str">
            <v>12/XX/13</v>
          </cell>
          <cell r="D3" t="str">
            <v>Fisherman dragged up mooring</v>
          </cell>
        </row>
        <row r="4">
          <cell r="C4">
            <v>41530</v>
          </cell>
          <cell r="D4" t="str">
            <v>Deployed on 13BS-2C at 11 m</v>
          </cell>
        </row>
        <row r="5">
          <cell r="B5" t="str">
            <v>11 cal</v>
          </cell>
          <cell r="C5">
            <v>38672</v>
          </cell>
          <cell r="D5" t="str">
            <v>Post cruise calibration</v>
          </cell>
          <cell r="E5">
            <v>-4.0652191599999998</v>
          </cell>
          <cell r="F5">
            <v>0.48376216</v>
          </cell>
          <cell r="G5">
            <v>1.5285618E-3</v>
          </cell>
          <cell r="H5">
            <v>-4.2553877999999999E-5</v>
          </cell>
          <cell r="L5">
            <v>-1E-4</v>
          </cell>
          <cell r="V5">
            <v>4.18628665E-3</v>
          </cell>
          <cell r="W5">
            <v>6.0172907899999997E-4</v>
          </cell>
          <cell r="X5">
            <v>2.4137467300000002E-6</v>
          </cell>
          <cell r="Y5">
            <v>-2.22091483E-6</v>
          </cell>
          <cell r="Z5">
            <v>1000</v>
          </cell>
          <cell r="AB5">
            <v>9.6000000000000002E-4</v>
          </cell>
        </row>
        <row r="6">
          <cell r="C6">
            <v>38618</v>
          </cell>
          <cell r="D6" t="str">
            <v>Recovered on 05BSM-2A on bridle by Floering/Smith/MF</v>
          </cell>
        </row>
        <row r="7">
          <cell r="C7">
            <v>38465</v>
          </cell>
          <cell r="D7" t="str">
            <v>Deployed on 05BSM-2A on bridle by Floering/Miller/MF</v>
          </cell>
        </row>
        <row r="8">
          <cell r="B8" t="str">
            <v>11 cal</v>
          </cell>
          <cell r="C8">
            <v>38301</v>
          </cell>
          <cell r="D8" t="str">
            <v>Post cruise calibration</v>
          </cell>
          <cell r="E8">
            <v>-4.0647279799999998</v>
          </cell>
          <cell r="F8">
            <v>0.48402552799999998</v>
          </cell>
          <cell r="G8">
            <v>1.4674678200000001E-3</v>
          </cell>
          <cell r="H8">
            <v>-3.9436173499999998E-5</v>
          </cell>
          <cell r="K8">
            <v>0.99994039999999995</v>
          </cell>
          <cell r="L8">
            <v>-1.4E-3</v>
          </cell>
          <cell r="V8">
            <v>4.1861313900000002E-3</v>
          </cell>
          <cell r="W8">
            <v>6.0134679599999996E-4</v>
          </cell>
          <cell r="X8">
            <v>2.0663138599999999E-6</v>
          </cell>
          <cell r="Y8">
            <v>-2.3265797400000001E-6</v>
          </cell>
          <cell r="Z8">
            <v>1000</v>
          </cell>
          <cell r="AA8">
            <v>-0.98</v>
          </cell>
          <cell r="AB8">
            <v>-2.7999999999999998E-4</v>
          </cell>
        </row>
        <row r="9">
          <cell r="C9">
            <v>38257</v>
          </cell>
          <cell r="D9" t="str">
            <v>Recovered on 04BSM-2A on bridle</v>
          </cell>
        </row>
        <row r="10">
          <cell r="C10">
            <v>38103</v>
          </cell>
          <cell r="D10" t="str">
            <v>Deployed on 04BSM-2A on bridle</v>
          </cell>
        </row>
        <row r="11">
          <cell r="B11" t="str">
            <v>11 cal</v>
          </cell>
          <cell r="C11">
            <v>37810</v>
          </cell>
          <cell r="D11" t="str">
            <v>Post calibrated temp and cond; full diag</v>
          </cell>
          <cell r="E11">
            <v>-4.0572652299999996</v>
          </cell>
          <cell r="F11">
            <v>0.48319057999999998</v>
          </cell>
          <cell r="G11">
            <v>1.5721023199999999E-3</v>
          </cell>
          <cell r="H11">
            <v>-4.5506818799999998E-5</v>
          </cell>
          <cell r="I11" t="str">
            <v>-9.57e-08 (nominal)</v>
          </cell>
          <cell r="J11" t="str">
            <v>3.25e-06 (nominal)</v>
          </cell>
          <cell r="K11">
            <v>0.99925779999999997</v>
          </cell>
          <cell r="L11">
            <v>-2.0000000000000001E-4</v>
          </cell>
          <cell r="V11">
            <v>4.1865999599999997E-3</v>
          </cell>
          <cell r="W11">
            <v>6.0254567500000003E-4</v>
          </cell>
          <cell r="X11">
            <v>3.12520831E-6</v>
          </cell>
          <cell r="Y11">
            <v>-2.0120581300000001E-6</v>
          </cell>
          <cell r="Z11">
            <v>1000</v>
          </cell>
          <cell r="AA11">
            <v>0.37</v>
          </cell>
          <cell r="AB11">
            <v>-3.8999999999999999E-4</v>
          </cell>
        </row>
        <row r="12">
          <cell r="C12">
            <v>37537</v>
          </cell>
          <cell r="D12" t="str">
            <v>Recovered on 02BSM-2A on bridle</v>
          </cell>
        </row>
        <row r="13">
          <cell r="C13">
            <v>37383</v>
          </cell>
          <cell r="D13" t="str">
            <v>Deployed on 02BSM-2A on bridle by Miller on FREEMAN</v>
          </cell>
        </row>
        <row r="14">
          <cell r="B14" t="str">
            <v>11 cal</v>
          </cell>
          <cell r="C14">
            <v>37224</v>
          </cell>
          <cell r="D14" t="str">
            <v>Calibration after cleaning and replatizing cell; replaced o-rings; full diag eval</v>
          </cell>
          <cell r="E14">
            <v>-4.0522499200000004</v>
          </cell>
          <cell r="F14">
            <v>0.48217890299999999</v>
          </cell>
          <cell r="G14">
            <v>1.72420562E-3</v>
          </cell>
          <cell r="H14">
            <v>-5.1778806900000001E-5</v>
          </cell>
          <cell r="I14" t="str">
            <v>-9.57e-08 (nominal)</v>
          </cell>
          <cell r="J14" t="str">
            <v>3.25e-06 (nominal)</v>
          </cell>
          <cell r="K14">
            <v>0.99985639999999998</v>
          </cell>
          <cell r="L14">
            <v>1.8E-3</v>
          </cell>
          <cell r="V14">
            <v>4.18619765E-3</v>
          </cell>
          <cell r="W14">
            <v>6.0140045400000001E-4</v>
          </cell>
          <cell r="X14">
            <v>2.0635115799999999E-6</v>
          </cell>
          <cell r="Y14">
            <v>-2.33472864E-6</v>
          </cell>
          <cell r="Z14">
            <v>1000</v>
          </cell>
          <cell r="AA14">
            <v>0.62</v>
          </cell>
          <cell r="AB14">
            <v>1.6199999999999999E-3</v>
          </cell>
        </row>
        <row r="15">
          <cell r="B15" t="str">
            <v>11 cal</v>
          </cell>
          <cell r="C15">
            <v>37210</v>
          </cell>
          <cell r="D15" t="str">
            <v>Post cruise calibration</v>
          </cell>
          <cell r="E15">
            <v>-4.0669143700000001</v>
          </cell>
          <cell r="F15">
            <v>0.48396926000000001</v>
          </cell>
          <cell r="G15">
            <v>1.5145060399999999E-3</v>
          </cell>
          <cell r="H15">
            <v>-4.16990306E-5</v>
          </cell>
          <cell r="I15" t="str">
            <v>-9.57e-08 (nominal)</v>
          </cell>
          <cell r="J15" t="str">
            <v>3.25e-06 (nominal)</v>
          </cell>
          <cell r="K15">
            <v>1</v>
          </cell>
          <cell r="L15">
            <v>-1.5E-3</v>
          </cell>
          <cell r="V15">
            <v>4.18784693E-3</v>
          </cell>
          <cell r="W15">
            <v>6.0552993799999999E-4</v>
          </cell>
          <cell r="X15">
            <v>5.6265377400000004E-6</v>
          </cell>
          <cell r="Y15">
            <v>-1.29758779E-6</v>
          </cell>
          <cell r="Z15">
            <v>1000</v>
          </cell>
          <cell r="AA15">
            <v>0</v>
          </cell>
          <cell r="AB15">
            <v>2.9099999999999998E-3</v>
          </cell>
        </row>
        <row r="16">
          <cell r="C16">
            <v>37174</v>
          </cell>
          <cell r="D16" t="str">
            <v>Recovered on 01BSM-2 at 1 m by Floering on LAURIER</v>
          </cell>
        </row>
        <row r="17">
          <cell r="C17">
            <v>37027</v>
          </cell>
          <cell r="D17" t="str">
            <v>Deployed on 01BSM-2 at 1 m by Floering on MF</v>
          </cell>
        </row>
        <row r="18">
          <cell r="C18">
            <v>37027</v>
          </cell>
          <cell r="D18" t="str">
            <v>Recovered on 01BS-2B at 17 m by Floering</v>
          </cell>
        </row>
        <row r="19">
          <cell r="C19">
            <v>36929</v>
          </cell>
          <cell r="D19" t="str">
            <v>Deployed on 01BS-2B at 17 m by Floering</v>
          </cell>
        </row>
        <row r="20">
          <cell r="B20" t="str">
            <v>11 cal</v>
          </cell>
          <cell r="C20">
            <v>36873</v>
          </cell>
          <cell r="E20">
            <v>-4.0573880200000003</v>
          </cell>
          <cell r="F20">
            <v>0.48297257900000001</v>
          </cell>
          <cell r="G20">
            <v>1.63884872E-3</v>
          </cell>
          <cell r="H20">
            <v>-4.7595052800000003E-5</v>
          </cell>
          <cell r="K20" t="str">
            <v>.999437/1.000688</v>
          </cell>
          <cell r="L20">
            <v>-5.0000000000000001E-4</v>
          </cell>
          <cell r="V20">
            <v>4.18643512E-3</v>
          </cell>
          <cell r="W20">
            <v>6.0223874300000002E-4</v>
          </cell>
          <cell r="X20">
            <v>2.9003913099999998E-6</v>
          </cell>
          <cell r="Y20">
            <v>-2.07376696E-6</v>
          </cell>
          <cell r="Z20">
            <v>1000</v>
          </cell>
          <cell r="AA20" t="str">
            <v>-2.69/-1.56</v>
          </cell>
          <cell r="AB20">
            <v>6.8999999999999997E-4</v>
          </cell>
        </row>
        <row r="21">
          <cell r="C21">
            <v>36786</v>
          </cell>
          <cell r="D21" t="str">
            <v>Recovered on RON BROWN</v>
          </cell>
        </row>
        <row r="22">
          <cell r="C22">
            <v>36641</v>
          </cell>
          <cell r="D22" t="str">
            <v>Deployed on F-00BS-4S on FREEMAN</v>
          </cell>
        </row>
        <row r="23">
          <cell r="B23" t="str">
            <v>11 cal</v>
          </cell>
          <cell r="C23">
            <v>36573</v>
          </cell>
          <cell r="D23" t="str">
            <v>Replaced both anodes</v>
          </cell>
          <cell r="E23">
            <v>-4.0640929300000002</v>
          </cell>
          <cell r="F23">
            <v>0.48425004900000002</v>
          </cell>
          <cell r="G23">
            <v>1.38554406E-3</v>
          </cell>
          <cell r="H23">
            <v>-3.4712468299999997E-5</v>
          </cell>
          <cell r="K23">
            <v>0.99997199999999997</v>
          </cell>
          <cell r="L23">
            <v>5.9999999999999995E-4</v>
          </cell>
          <cell r="V23">
            <v>4.1863619899999999E-3</v>
          </cell>
          <cell r="W23">
            <v>6.0222840500000002E-4</v>
          </cell>
          <cell r="X23">
            <v>2.9914534599999998E-6</v>
          </cell>
          <cell r="Y23">
            <v>-2.03240993E-6</v>
          </cell>
          <cell r="Z23">
            <v>1000</v>
          </cell>
          <cell r="AA23">
            <v>-0.08</v>
          </cell>
          <cell r="AB23">
            <v>3.8000000000000002E-4</v>
          </cell>
        </row>
        <row r="24">
          <cell r="C24">
            <v>36071</v>
          </cell>
          <cell r="D24" t="str">
            <v>Recovered on F-98BS-3 by Parker</v>
          </cell>
        </row>
        <row r="25">
          <cell r="C25">
            <v>35911</v>
          </cell>
          <cell r="D25" t="str">
            <v>Deployed on F-98BS-3 by Parker (at 11 m)</v>
          </cell>
        </row>
        <row r="26">
          <cell r="C26">
            <v>35907</v>
          </cell>
          <cell r="D26" t="str">
            <v>Recovered on F-97SG-1 by B. Parker</v>
          </cell>
        </row>
        <row r="27">
          <cell r="C27">
            <v>35586</v>
          </cell>
          <cell r="D27" t="str">
            <v>Deployed on F-97SG-1 by B. Parker (at 200 m) with unpumped T-C duct and mounted on vane</v>
          </cell>
        </row>
        <row r="28">
          <cell r="B28" t="str">
            <v>11 cal</v>
          </cell>
          <cell r="C28" t="str">
            <v>3/20/97s</v>
          </cell>
          <cell r="E28">
            <v>-4.07254571</v>
          </cell>
          <cell r="F28">
            <v>0.48701358099999997</v>
          </cell>
          <cell r="G28">
            <v>7.5203771599999995E-4</v>
          </cell>
          <cell r="H28">
            <v>-2.0540393799999999E-6</v>
          </cell>
          <cell r="K28">
            <v>0.99927100000000002</v>
          </cell>
          <cell r="L28">
            <v>2.0000000000000001E-4</v>
          </cell>
          <cell r="V28">
            <v>4.1860086799999996E-3</v>
          </cell>
          <cell r="W28">
            <v>6.0148926799999999E-4</v>
          </cell>
          <cell r="X28">
            <v>2.3999754400000002E-6</v>
          </cell>
          <cell r="Y28">
            <v>-2.20523577E-6</v>
          </cell>
          <cell r="Z28">
            <v>1000</v>
          </cell>
          <cell r="AA28">
            <v>-1.1100000000000001</v>
          </cell>
          <cell r="AB28">
            <v>1.6900000000000001E-3</v>
          </cell>
        </row>
        <row r="29">
          <cell r="B29" t="str">
            <v>11 cal</v>
          </cell>
          <cell r="C29" t="str">
            <v>3/14/97s</v>
          </cell>
          <cell r="E29">
            <v>-3.8893112799999998</v>
          </cell>
          <cell r="F29">
            <v>0.46324409500000002</v>
          </cell>
          <cell r="G29">
            <v>1.4354048900000001E-3</v>
          </cell>
          <cell r="H29">
            <v>-3.7263714799999998E-5</v>
          </cell>
          <cell r="V29">
            <v>4.1813380299999996E-3</v>
          </cell>
          <cell r="W29">
            <v>5.8980166399999999E-4</v>
          </cell>
          <cell r="X29">
            <v>-6.9366595800000003E-6</v>
          </cell>
          <cell r="Y29">
            <v>-4.6166203899999996E-6</v>
          </cell>
          <cell r="Z29">
            <v>1000</v>
          </cell>
          <cell r="AB29">
            <v>5.4000000000000001E-4</v>
          </cell>
        </row>
        <row r="30">
          <cell r="C30">
            <v>35480</v>
          </cell>
          <cell r="D30" t="str">
            <v>Recovered F-96BS-2C by B. Parker (at 55 m) with unpumped T-C duct and mounted on vane</v>
          </cell>
        </row>
        <row r="31">
          <cell r="C31">
            <v>35327</v>
          </cell>
          <cell r="D31" t="str">
            <v>Deployed on F-96BS-2C at 40 m (w/vane) by Parker</v>
          </cell>
        </row>
        <row r="32">
          <cell r="B32" t="str">
            <v>11 cal</v>
          </cell>
          <cell r="C32">
            <v>34998</v>
          </cell>
          <cell r="D32" t="str">
            <v>Calibrations, mods, and tests; post cal'd temp &amp; cond; installed epoxy temp suppor mod; placed SC in freezer overnight &amp; then bath tested unit-</v>
          </cell>
          <cell r="K32">
            <v>0.99990199999999996</v>
          </cell>
          <cell r="L32">
            <v>1.1999999999999999E-3</v>
          </cell>
          <cell r="M32">
            <v>1.5847822100000001E-3</v>
          </cell>
          <cell r="N32">
            <v>0.465947045</v>
          </cell>
          <cell r="O32">
            <v>-3.90812012</v>
          </cell>
          <cell r="P32">
            <v>6.9534935300000005E-4</v>
          </cell>
          <cell r="Q32">
            <v>2.7</v>
          </cell>
          <cell r="V32">
            <v>4.1850192299999998E-3</v>
          </cell>
          <cell r="W32">
            <v>5.9855324600000003E-4</v>
          </cell>
          <cell r="X32">
            <v>-2.54025271E-7</v>
          </cell>
          <cell r="Y32">
            <v>-2.96698176E-6</v>
          </cell>
          <cell r="Z32">
            <v>1000</v>
          </cell>
          <cell r="AA32" t="str">
            <v>2.37/-0.74</v>
          </cell>
          <cell r="AB32">
            <v>1.1100000000000001E-3</v>
          </cell>
        </row>
        <row r="33">
          <cell r="C33">
            <v>34827</v>
          </cell>
          <cell r="D33" t="str">
            <v>Recovered by Parker - buoy damaged by ice - DeWitt downloaded data:  QL time 5/8, 2339 GMT</v>
          </cell>
        </row>
        <row r="34">
          <cell r="C34">
            <v>34771</v>
          </cell>
          <cell r="D34" t="str">
            <v>DeWitt set-up:  start time 3/11, 0000 GMT, 5 min samples</v>
          </cell>
        </row>
        <row r="35">
          <cell r="C35" t="str">
            <v>01-xx-95</v>
          </cell>
          <cell r="D35" t="str">
            <v>Upgraded with a complete set of new circuit cards fm vsn 0 to 2 - increased memory to 256K - vsn 4.0f -$1,938. - 8R3A7365 -</v>
          </cell>
        </row>
        <row r="36">
          <cell r="B36" t="str">
            <v>11 cal</v>
          </cell>
          <cell r="C36">
            <v>34682</v>
          </cell>
          <cell r="K36">
            <v>0.99959100000000001</v>
          </cell>
          <cell r="L36" t="str">
            <v>n/a</v>
          </cell>
          <cell r="M36">
            <v>2.3613175000000001E-3</v>
          </cell>
          <cell r="N36">
            <v>0.46425587299999999</v>
          </cell>
          <cell r="O36">
            <v>-3.9020448700000001</v>
          </cell>
          <cell r="P36">
            <v>6.8440308599999997E-4</v>
          </cell>
          <cell r="Q36">
            <v>2.6</v>
          </cell>
          <cell r="AA36">
            <v>0.96</v>
          </cell>
          <cell r="AB36" t="str">
            <v>n/a</v>
          </cell>
          <cell r="AC36">
            <v>3.6746175700000001E-3</v>
          </cell>
          <cell r="AD36">
            <v>5.9266355299999996E-4</v>
          </cell>
          <cell r="AE36">
            <v>7.6734041500000001E-6</v>
          </cell>
          <cell r="AF36">
            <v>-2.4940030299999999E-6</v>
          </cell>
          <cell r="AG36">
            <v>2352.6999999999998</v>
          </cell>
        </row>
        <row r="37">
          <cell r="B37" t="str">
            <v>11 cal</v>
          </cell>
          <cell r="C37">
            <v>34668</v>
          </cell>
          <cell r="L37">
            <v>9.2000000000000003E-4</v>
          </cell>
          <cell r="M37">
            <v>6.99846018E-6</v>
          </cell>
          <cell r="N37">
            <v>0.47484551800000002</v>
          </cell>
          <cell r="O37">
            <v>-3.9559546499999998</v>
          </cell>
          <cell r="P37">
            <v>1.8265189399999999E-4</v>
          </cell>
          <cell r="Q37">
            <v>4.3</v>
          </cell>
          <cell r="AB37">
            <v>1.2800000000000001E-3</v>
          </cell>
          <cell r="AC37">
            <v>3.6746756200000002E-3</v>
          </cell>
          <cell r="AD37">
            <v>5.9682234300000004E-4</v>
          </cell>
          <cell r="AE37">
            <v>1.34089837E-5</v>
          </cell>
          <cell r="AF37">
            <v>-2.5213407799999999E-7</v>
          </cell>
          <cell r="AG37">
            <v>2354.9699999999998</v>
          </cell>
        </row>
        <row r="38">
          <cell r="C38" t="str">
            <v>10-xx-94</v>
          </cell>
          <cell r="D38" t="str">
            <v>Data downloaded (DeWitt)/processed (Lawrence/Long)/analyzed (Cokelet?)</v>
          </cell>
        </row>
        <row r="39">
          <cell r="C39" t="str">
            <v>09-xx-94</v>
          </cell>
          <cell r="D39" t="str">
            <v>Recovered on met buoy M3 by R. Miller/MF</v>
          </cell>
        </row>
        <row r="40">
          <cell r="C40">
            <v>34417</v>
          </cell>
          <cell r="D40" t="str">
            <v>Deployed on met buoy M3 by Kinsey/MF</v>
          </cell>
        </row>
        <row r="41">
          <cell r="C41">
            <v>34345</v>
          </cell>
          <cell r="D41" t="str">
            <v>Received fm Clark Darnall/APL with no manual (Sea-Bird has no manual either); vsn 1.1</v>
          </cell>
        </row>
        <row r="42">
          <cell r="B42" t="str">
            <v>11 cal</v>
          </cell>
          <cell r="C42">
            <v>34305</v>
          </cell>
          <cell r="L42">
            <v>3.1999999999999999E-5</v>
          </cell>
          <cell r="M42">
            <v>1.88297643E-5</v>
          </cell>
          <cell r="N42">
            <v>0.47269606400000003</v>
          </cell>
          <cell r="O42">
            <v>-3.9368488799999999</v>
          </cell>
          <cell r="P42">
            <v>1.7546177600000001E-4</v>
          </cell>
          <cell r="Q42">
            <v>3.9</v>
          </cell>
          <cell r="AB42">
            <v>1.5E-3</v>
          </cell>
          <cell r="AC42">
            <v>3.6737533300000001E-3</v>
          </cell>
          <cell r="AD42">
            <v>5.9675467500000003E-4</v>
          </cell>
          <cell r="AE42">
            <v>1.34880975E-5</v>
          </cell>
          <cell r="AF42">
            <v>-2.3838071499999999E-7</v>
          </cell>
          <cell r="AG42">
            <v>2358.4699999999998</v>
          </cell>
        </row>
        <row r="43">
          <cell r="B43" t="str">
            <v>11 cal</v>
          </cell>
          <cell r="C43">
            <v>34285</v>
          </cell>
          <cell r="L43">
            <v>1.1E-4</v>
          </cell>
          <cell r="M43">
            <v>2.4892591400000001E-5</v>
          </cell>
          <cell r="N43">
            <v>0.47287828599999998</v>
          </cell>
          <cell r="O43">
            <v>-3.9388645599999998</v>
          </cell>
          <cell r="P43">
            <v>2.6061729899999999E-4</v>
          </cell>
          <cell r="Q43">
            <v>3.8</v>
          </cell>
          <cell r="AC43">
            <v>3.6760889600000002E-3</v>
          </cell>
          <cell r="AD43">
            <v>5.9667037400000001E-4</v>
          </cell>
          <cell r="AE43">
            <v>1.29622208E-5</v>
          </cell>
          <cell r="AF43">
            <v>-7.1064023099999995E-7</v>
          </cell>
          <cell r="AG43">
            <v>2349.1799999999998</v>
          </cell>
        </row>
        <row r="46">
          <cell r="C46">
            <v>41159</v>
          </cell>
          <cell r="D46" t="str">
            <v>Recovered on 12BSM-2A at 15 m</v>
          </cell>
        </row>
        <row r="47">
          <cell r="C47">
            <v>41050</v>
          </cell>
          <cell r="D47" t="str">
            <v>Deployed on 12BSM-2A at 15 m</v>
          </cell>
        </row>
        <row r="48">
          <cell r="B48" t="str">
            <v>15 cal</v>
          </cell>
          <cell r="C48">
            <v>40635</v>
          </cell>
          <cell r="D48" t="str">
            <v>replaced internal li batts; post cruise cal</v>
          </cell>
          <cell r="E48">
            <v>-4.0099568200000002</v>
          </cell>
          <cell r="F48">
            <v>0.478323683</v>
          </cell>
          <cell r="G48">
            <v>1.1700627700000001E-3</v>
          </cell>
          <cell r="H48">
            <v>-2.73978514E-5</v>
          </cell>
          <cell r="L48">
            <v>-1E-4</v>
          </cell>
          <cell r="M48">
            <v>5.1640393899999998E-2</v>
          </cell>
          <cell r="N48">
            <v>0.42207316900000003</v>
          </cell>
          <cell r="O48">
            <v>-3.9913476600000002</v>
          </cell>
          <cell r="P48">
            <v>-1.05044201E-4</v>
          </cell>
          <cell r="Q48">
            <v>2.1</v>
          </cell>
          <cell r="V48">
            <v>4.1825617400000001E-3</v>
          </cell>
          <cell r="W48">
            <v>5.9054195699999995E-4</v>
          </cell>
          <cell r="X48">
            <v>6.4963947400000004E-7</v>
          </cell>
          <cell r="Y48">
            <v>-2.6152763500000002E-6</v>
          </cell>
          <cell r="Z48">
            <v>1000</v>
          </cell>
          <cell r="AB48">
            <v>-1.2E-4</v>
          </cell>
          <cell r="AC48">
            <v>3.64763624E-3</v>
          </cell>
          <cell r="AD48">
            <v>5.8300034899999998E-4</v>
          </cell>
          <cell r="AE48">
            <v>7.8140873899999996E-6</v>
          </cell>
          <cell r="AF48">
            <v>-2.6150520899999998E-6</v>
          </cell>
          <cell r="AG48">
            <v>2484.4839999999999</v>
          </cell>
        </row>
        <row r="49">
          <cell r="C49">
            <v>39352</v>
          </cell>
          <cell r="D49" t="str">
            <v>Recovered on 07BSM-2A at 6 m</v>
          </cell>
        </row>
        <row r="50">
          <cell r="C50">
            <v>39197</v>
          </cell>
          <cell r="D50" t="str">
            <v>Deployed on 07BSM-2A at 6 m</v>
          </cell>
        </row>
        <row r="51">
          <cell r="B51" t="str">
            <v>15 cal</v>
          </cell>
          <cell r="C51">
            <v>38310</v>
          </cell>
          <cell r="D51" t="str">
            <v>Post cruise calibration; replaced anode</v>
          </cell>
          <cell r="E51">
            <v>-4.0082515299999999</v>
          </cell>
          <cell r="F51">
            <v>0.47791399099999998</v>
          </cell>
          <cell r="G51">
            <v>1.23571534E-3</v>
          </cell>
          <cell r="H51">
            <v>-3.0766924399999997E-5</v>
          </cell>
          <cell r="K51">
            <v>0.99982459999999995</v>
          </cell>
          <cell r="L51">
            <v>-1.1000000000000001E-3</v>
          </cell>
          <cell r="V51">
            <v>4.1827017000000003E-3</v>
          </cell>
          <cell r="W51">
            <v>5.9089405999999999E-4</v>
          </cell>
          <cell r="X51">
            <v>9.4992729600000002E-7</v>
          </cell>
          <cell r="Y51">
            <v>-2.5332126500000001E-6</v>
          </cell>
          <cell r="Z51">
            <v>1000</v>
          </cell>
          <cell r="AA51">
            <v>0.75</v>
          </cell>
          <cell r="AB51">
            <v>2.4000000000000001E-4</v>
          </cell>
        </row>
        <row r="52">
          <cell r="C52">
            <v>38261</v>
          </cell>
          <cell r="D52" t="str">
            <v>Recovered on 04PIP-1A at 57m</v>
          </cell>
        </row>
        <row r="53">
          <cell r="C53">
            <v>38107</v>
          </cell>
          <cell r="D53" t="str">
            <v>Deployed on 04PIP-1A at 57m</v>
          </cell>
        </row>
        <row r="54">
          <cell r="B54" t="str">
            <v>15 cal</v>
          </cell>
          <cell r="C54">
            <v>38027</v>
          </cell>
          <cell r="D54" t="str">
            <v>Post cruise calibration</v>
          </cell>
          <cell r="E54">
            <v>-4.0113429600000003</v>
          </cell>
          <cell r="F54">
            <v>0.47927965700000003</v>
          </cell>
          <cell r="G54">
            <v>9.2780684799999996E-4</v>
          </cell>
          <cell r="H54">
            <v>-1.50525846E-5</v>
          </cell>
          <cell r="I54" t="str">
            <v>-9.57e-08 (nominal)</v>
          </cell>
          <cell r="J54" t="str">
            <v>3.25e-06 (nominal)</v>
          </cell>
          <cell r="K54">
            <v>0.99967019999999995</v>
          </cell>
          <cell r="L54">
            <v>0</v>
          </cell>
          <cell r="V54">
            <v>4.18316977E-3</v>
          </cell>
          <cell r="W54">
            <v>5.9226465799999998E-4</v>
          </cell>
          <cell r="X54">
            <v>2.2085915099999998E-6</v>
          </cell>
          <cell r="Y54">
            <v>-2.16510588E-6</v>
          </cell>
          <cell r="Z54">
            <v>1000</v>
          </cell>
          <cell r="AA54">
            <v>-0.19</v>
          </cell>
          <cell r="AB54">
            <v>-6.8999999999999997E-4</v>
          </cell>
        </row>
        <row r="55">
          <cell r="C55">
            <v>37527</v>
          </cell>
          <cell r="D55" t="str">
            <v>Recovered on 02FTM-1A at 50 m</v>
          </cell>
        </row>
        <row r="56">
          <cell r="C56">
            <v>37394</v>
          </cell>
          <cell r="D56" t="str">
            <v>Deployed on 02FTM-1A at 50 m by Floering on EWING</v>
          </cell>
        </row>
        <row r="57">
          <cell r="B57" t="str">
            <v>15 cal</v>
          </cell>
          <cell r="C57">
            <v>37217</v>
          </cell>
          <cell r="D57" t="str">
            <v>Calibration after cleaning and replatizing cell; replaced o-rings; full diag eval</v>
          </cell>
          <cell r="E57">
            <v>-4.0071334800000002</v>
          </cell>
          <cell r="F57">
            <v>0.47838013299999999</v>
          </cell>
          <cell r="G57">
            <v>1.09852445E-3</v>
          </cell>
          <cell r="H57">
            <v>-2.3381441600000001E-5</v>
          </cell>
          <cell r="I57" t="str">
            <v>-9.57e-08 (nominal)</v>
          </cell>
          <cell r="J57" t="str">
            <v>3.25e-06 (nominal)</v>
          </cell>
          <cell r="K57">
            <v>1.0000125</v>
          </cell>
          <cell r="L57">
            <v>3.3999999999999998E-3</v>
          </cell>
          <cell r="V57">
            <v>4.1825993699999998E-3</v>
          </cell>
          <cell r="W57">
            <v>5.91007286E-4</v>
          </cell>
          <cell r="X57">
            <v>1.234647E-6</v>
          </cell>
          <cell r="Y57">
            <v>-2.4221447E-6</v>
          </cell>
          <cell r="Z57">
            <v>1000</v>
          </cell>
          <cell r="AA57">
            <v>-1.53</v>
          </cell>
          <cell r="AB57">
            <v>-2.7000000000000001E-3</v>
          </cell>
        </row>
        <row r="58">
          <cell r="B58" t="str">
            <v>15 cal</v>
          </cell>
          <cell r="C58">
            <v>37210</v>
          </cell>
          <cell r="D58" t="str">
            <v>Post cruise calibration</v>
          </cell>
          <cell r="E58">
            <v>-4.0229304399999997</v>
          </cell>
          <cell r="F58">
            <v>0.479428093</v>
          </cell>
          <cell r="G58">
            <v>1.1116491099999999E-3</v>
          </cell>
          <cell r="H58">
            <v>-2.4811512899999998E-5</v>
          </cell>
          <cell r="I58" t="str">
            <v>-9.57e-08 (nominal)</v>
          </cell>
          <cell r="J58" t="str">
            <v>3.25e-06 (nominal)</v>
          </cell>
          <cell r="K58">
            <v>1</v>
          </cell>
          <cell r="L58">
            <v>-1.8E-3</v>
          </cell>
          <cell r="V58">
            <v>4.1826473299999998E-3</v>
          </cell>
          <cell r="W58">
            <v>5.9067801400000002E-4</v>
          </cell>
          <cell r="X58">
            <v>7.1835244999999996E-7</v>
          </cell>
          <cell r="Y58">
            <v>-2.6067825100000001E-6</v>
          </cell>
          <cell r="Z58">
            <v>1000</v>
          </cell>
          <cell r="AA58">
            <v>0</v>
          </cell>
          <cell r="AB58">
            <v>1.5200000000000001E-3</v>
          </cell>
        </row>
        <row r="59">
          <cell r="C59">
            <v>37174</v>
          </cell>
          <cell r="D59" t="str">
            <v>Recovered on 01BSM-2 at 6 m by Floering on Laurier</v>
          </cell>
        </row>
        <row r="60">
          <cell r="C60">
            <v>37027</v>
          </cell>
          <cell r="D60" t="str">
            <v>Deployed on 01BSM-2 at 6 m by Floering on MF</v>
          </cell>
        </row>
        <row r="61">
          <cell r="C61">
            <v>37027</v>
          </cell>
          <cell r="D61" t="str">
            <v>Recovered on 01BS-2B at 64 m by Floering</v>
          </cell>
        </row>
        <row r="62">
          <cell r="C62">
            <v>36929</v>
          </cell>
          <cell r="D62" t="str">
            <v>Deployed on 01BS-2B at 64 m by Floering</v>
          </cell>
        </row>
        <row r="63">
          <cell r="B63" t="str">
            <v>15 cal</v>
          </cell>
          <cell r="C63">
            <v>36873</v>
          </cell>
          <cell r="E63">
            <v>-4.01279713</v>
          </cell>
          <cell r="F63">
            <v>0.47859955900000001</v>
          </cell>
          <cell r="G63">
            <v>1.18966325E-3</v>
          </cell>
          <cell r="H63">
            <v>-2.8288426300000001E-5</v>
          </cell>
          <cell r="K63" t="str">
            <v>.999331/1.001283</v>
          </cell>
          <cell r="V63">
            <v>4.1829860199999996E-3</v>
          </cell>
          <cell r="W63">
            <v>5.9177413999999997E-4</v>
          </cell>
          <cell r="X63">
            <v>1.7660648500000001E-6</v>
          </cell>
          <cell r="Y63">
            <v>-2.2911730200000002E-6</v>
          </cell>
          <cell r="Z63">
            <v>1000</v>
          </cell>
          <cell r="AA63" t="str">
            <v>-1.4/0.25</v>
          </cell>
          <cell r="AB63">
            <v>-4.2999999999999999E-4</v>
          </cell>
        </row>
        <row r="64">
          <cell r="C64">
            <v>36789</v>
          </cell>
          <cell r="D64" t="str">
            <v>Recovered by Miller on F-00BSM-2 on RON BROWN</v>
          </cell>
        </row>
        <row r="65">
          <cell r="C65">
            <v>36640</v>
          </cell>
          <cell r="D65" t="str">
            <v>Deployed by Miller on F-00BSM-2 on FREEMAN</v>
          </cell>
        </row>
        <row r="66">
          <cell r="B66" t="str">
            <v>15 cal</v>
          </cell>
          <cell r="C66">
            <v>36601</v>
          </cell>
          <cell r="E66">
            <v>-4.0133609400000001</v>
          </cell>
          <cell r="F66">
            <v>0.47878694199999999</v>
          </cell>
          <cell r="G66">
            <v>1.1716975100000001E-3</v>
          </cell>
          <cell r="H66">
            <v>-2.7576090800000001E-5</v>
          </cell>
          <cell r="K66">
            <v>1.0001610000000001</v>
          </cell>
          <cell r="L66">
            <v>5.0000000000000001E-4</v>
          </cell>
          <cell r="V66">
            <v>4.1821714300000002E-3</v>
          </cell>
          <cell r="W66">
            <v>5.8971689799999999E-4</v>
          </cell>
          <cell r="X66">
            <v>-3.4381303599999999E-8</v>
          </cell>
          <cell r="Y66">
            <v>-2.8228761500000002E-6</v>
          </cell>
          <cell r="Z66">
            <v>1000</v>
          </cell>
          <cell r="AA66">
            <v>-0.51</v>
          </cell>
          <cell r="AB66">
            <v>-4.4000000000000002E-4</v>
          </cell>
        </row>
        <row r="67">
          <cell r="C67">
            <v>35903</v>
          </cell>
          <cell r="D67" t="str">
            <v>Recovered on F-96BS-4 by Parker</v>
          </cell>
        </row>
        <row r="68">
          <cell r="C68">
            <v>35325</v>
          </cell>
          <cell r="D68" t="str">
            <v>Deployed on F-96BS-4 (w/vane) by Parker (at 61 m)</v>
          </cell>
        </row>
        <row r="69">
          <cell r="B69" t="str">
            <v>15 cal</v>
          </cell>
          <cell r="C69">
            <v>34998</v>
          </cell>
          <cell r="D69" t="str">
            <v xml:space="preserve"> installed epoxy temp suppor mod; placed SC in freezer overnight &amp; then bath tested unit-</v>
          </cell>
          <cell r="K69">
            <v>0.99919599999999997</v>
          </cell>
          <cell r="L69">
            <v>2.0000000000000001E-4</v>
          </cell>
          <cell r="M69">
            <v>3.9224333699999997E-4</v>
          </cell>
          <cell r="N69">
            <v>0.48241950300000003</v>
          </cell>
          <cell r="O69">
            <v>-4.0270842699999996</v>
          </cell>
          <cell r="P69">
            <v>6.74521726E-4</v>
          </cell>
          <cell r="Q69">
            <v>3.1</v>
          </cell>
          <cell r="V69">
            <v>4.18151918E-3</v>
          </cell>
          <cell r="W69">
            <v>5.8798193699999995E-4</v>
          </cell>
          <cell r="X69">
            <v>-1.46738297E-6</v>
          </cell>
          <cell r="Y69">
            <v>-3.20534289E-6</v>
          </cell>
          <cell r="Z69">
            <v>1000</v>
          </cell>
          <cell r="AA69">
            <v>1.91</v>
          </cell>
          <cell r="AB69">
            <v>1.6199999999999999E-3</v>
          </cell>
        </row>
        <row r="70">
          <cell r="C70">
            <v>34828</v>
          </cell>
          <cell r="D70" t="str">
            <v>DeWitt set-up:  start time 5/9, 0025 GMT, 5 min samples</v>
          </cell>
        </row>
        <row r="71">
          <cell r="C71">
            <v>34826</v>
          </cell>
          <cell r="D71" t="str">
            <v>Recovered by Parker - buoy damaged by ice - DeWitt downloaded data:  QL time 5/9, 001140 GMT</v>
          </cell>
        </row>
        <row r="72">
          <cell r="C72">
            <v>34771</v>
          </cell>
          <cell r="D72" t="str">
            <v>DeWitt set-up:  start time 3/11, 0000 GMT, 5 min samples</v>
          </cell>
        </row>
        <row r="73">
          <cell r="C73" t="str">
            <v>01-xx-95</v>
          </cell>
          <cell r="D73" t="str">
            <v>Upgraded memory fm 64K to 256K</v>
          </cell>
        </row>
        <row r="74">
          <cell r="B74" t="str">
            <v>15 cal</v>
          </cell>
          <cell r="C74">
            <v>34668</v>
          </cell>
          <cell r="K74">
            <v>1.0000560000000001</v>
          </cell>
          <cell r="L74">
            <v>8.0000000000000007E-5</v>
          </cell>
          <cell r="M74">
            <v>1.5703028099999999E-4</v>
          </cell>
          <cell r="N74">
            <v>0.48347218800000002</v>
          </cell>
          <cell r="O74">
            <v>-4.0315065199999998</v>
          </cell>
          <cell r="P74">
            <v>6.6199021400000001E-4</v>
          </cell>
          <cell r="Q74">
            <v>3.4</v>
          </cell>
          <cell r="AA74">
            <v>1.47</v>
          </cell>
          <cell r="AB74">
            <v>2.2100000000000002E-3</v>
          </cell>
          <cell r="AC74">
            <v>3.6746715999999998E-3</v>
          </cell>
          <cell r="AD74">
            <v>5.8344828800000002E-4</v>
          </cell>
          <cell r="AE74">
            <v>6.7578056300000002E-6</v>
          </cell>
          <cell r="AF74">
            <v>-3.12804585E-6</v>
          </cell>
          <cell r="AG74">
            <v>2371.9699999999998</v>
          </cell>
        </row>
        <row r="75">
          <cell r="C75" t="str">
            <v>10-xx-94</v>
          </cell>
          <cell r="D75" t="str">
            <v>Data downloaded (DeWitt)/processed (Lawrence/Long)/analyzed (Cokelet?)</v>
          </cell>
        </row>
        <row r="76">
          <cell r="C76" t="str">
            <v>09-xx-94</v>
          </cell>
          <cell r="D76" t="str">
            <v>Recovered on met buoy M1 by R. Miller/MF</v>
          </cell>
        </row>
        <row r="77">
          <cell r="C77" t="str">
            <v>03-XX-94</v>
          </cell>
          <cell r="D77" t="str">
            <v>Deployed on met buoy M1 by Kinsey/MF</v>
          </cell>
        </row>
        <row r="78">
          <cell r="C78">
            <v>34345</v>
          </cell>
          <cell r="D78" t="str">
            <v>Received fm Clark Darnall/APL; vsn 3.2d</v>
          </cell>
        </row>
        <row r="79">
          <cell r="B79" t="str">
            <v>15 cal</v>
          </cell>
          <cell r="C79">
            <v>34305</v>
          </cell>
          <cell r="L79" t="str">
            <v>n/a</v>
          </cell>
          <cell r="M79">
            <v>1.0021671799999999E-3</v>
          </cell>
          <cell r="N79">
            <v>0.48075364900000001</v>
          </cell>
          <cell r="O79">
            <v>-4.0210998</v>
          </cell>
          <cell r="P79">
            <v>5.8976407200000004E-4</v>
          </cell>
          <cell r="Q79">
            <v>2.8</v>
          </cell>
          <cell r="AB79" t="str">
            <v>n/a</v>
          </cell>
          <cell r="AC79">
            <v>3.67373836E-3</v>
          </cell>
          <cell r="AD79">
            <v>5.83433829E-4</v>
          </cell>
          <cell r="AE79">
            <v>7.1295102700000003E-6</v>
          </cell>
          <cell r="AF79">
            <v>-2.7399659999999999E-6</v>
          </cell>
          <cell r="AG79">
            <v>2375.56</v>
          </cell>
        </row>
        <row r="80">
          <cell r="C80">
            <v>33348</v>
          </cell>
          <cell r="D80" t="str">
            <v>Calbn of cond and temp sensors</v>
          </cell>
        </row>
        <row r="81">
          <cell r="C81" t="str">
            <v>xx-xx-xx</v>
          </cell>
          <cell r="D81" t="str">
            <v>Water damage/repaired/upgraded firmware</v>
          </cell>
        </row>
        <row r="83">
          <cell r="B83" t="str">
            <v>262 cal</v>
          </cell>
          <cell r="C83">
            <v>40921</v>
          </cell>
          <cell r="D83" t="str">
            <v>Traded in for SBE 16Plus - Post cruise calibration (not sure why SBE did this)</v>
          </cell>
          <cell r="E83">
            <v>-4.0089839400000002</v>
          </cell>
          <cell r="F83">
            <v>0.47718524200000001</v>
          </cell>
          <cell r="G83">
            <v>1.5559337299999999E-3</v>
          </cell>
          <cell r="H83">
            <v>-4.3589234099999997E-5</v>
          </cell>
          <cell r="L83">
            <v>2.0000000000000001E-4</v>
          </cell>
          <cell r="M83">
            <v>5.66854465E-2</v>
          </cell>
          <cell r="N83">
            <v>0.416862552</v>
          </cell>
          <cell r="O83">
            <v>-3.99570084</v>
          </cell>
          <cell r="P83">
            <v>-1.4944595299999999E-4</v>
          </cell>
          <cell r="Q83">
            <v>2.1</v>
          </cell>
          <cell r="V83">
            <v>4.2141294399999996E-3</v>
          </cell>
          <cell r="W83">
            <v>6.0207300099999995E-4</v>
          </cell>
          <cell r="X83">
            <v>1.62116374E-6</v>
          </cell>
          <cell r="Y83">
            <v>-2.4962326900000001E-6</v>
          </cell>
          <cell r="Z83">
            <v>1000</v>
          </cell>
          <cell r="AB83">
            <v>6.0000000000000002E-5</v>
          </cell>
          <cell r="AC83">
            <v>3.6476362799999999E-3</v>
          </cell>
          <cell r="AD83">
            <v>5.9243063099999999E-4</v>
          </cell>
          <cell r="AE83">
            <v>8.7368784000000006E-6</v>
          </cell>
          <cell r="AF83">
            <v>-2.4959116300000002E-6</v>
          </cell>
          <cell r="AG83">
            <v>2577.5320000000002</v>
          </cell>
        </row>
        <row r="84">
          <cell r="C84">
            <v>40812</v>
          </cell>
          <cell r="D84" t="str">
            <v>Recovered on 11BSM-2A at 6 m</v>
          </cell>
          <cell r="BC84" t="str">
            <v>3.2d</v>
          </cell>
        </row>
        <row r="85">
          <cell r="C85">
            <v>40681</v>
          </cell>
          <cell r="D85" t="str">
            <v>Deployed on 11BSM-2A at 6 m</v>
          </cell>
          <cell r="BC85" t="str">
            <v>3.2d</v>
          </cell>
        </row>
        <row r="86">
          <cell r="B86" t="str">
            <v>262 cal</v>
          </cell>
          <cell r="C86">
            <v>40159</v>
          </cell>
          <cell r="D86" t="str">
            <v>Replaced internal lithium batteries; post cruise calibration; full diag</v>
          </cell>
          <cell r="E86">
            <v>-4.0052323000000003</v>
          </cell>
          <cell r="F86">
            <v>0.476460667</v>
          </cell>
          <cell r="G86">
            <v>1.7040725E-3</v>
          </cell>
          <cell r="H86">
            <v>-5.0787355900000002E-5</v>
          </cell>
          <cell r="K86">
            <v>1.0001458000000001</v>
          </cell>
          <cell r="L86">
            <v>-2.0000000000000001E-4</v>
          </cell>
          <cell r="V86">
            <v>4.2146193599999996E-3</v>
          </cell>
          <cell r="W86">
            <v>6.0327349699999995E-4</v>
          </cell>
          <cell r="X86">
            <v>2.5976090799999998E-6</v>
          </cell>
          <cell r="Y86">
            <v>-2.2326886099999998E-6</v>
          </cell>
          <cell r="Z86">
            <v>1000</v>
          </cell>
          <cell r="AA86">
            <v>-0.12</v>
          </cell>
          <cell r="AB86">
            <v>6.8000000000000005E-4</v>
          </cell>
        </row>
        <row r="87">
          <cell r="D87" t="str">
            <v>Recovered on 08BSM-2A at 6 m</v>
          </cell>
          <cell r="BC87" t="str">
            <v>3.2d</v>
          </cell>
        </row>
        <row r="88">
          <cell r="C88">
            <v>39574</v>
          </cell>
          <cell r="D88" t="str">
            <v>Deployed on 08BSM-2A at 6 m</v>
          </cell>
          <cell r="BC88" t="str">
            <v>3.2d</v>
          </cell>
        </row>
        <row r="89">
          <cell r="B89" t="str">
            <v>262 cal</v>
          </cell>
          <cell r="C89">
            <v>39296</v>
          </cell>
          <cell r="D89" t="str">
            <v>Post cruise calibration</v>
          </cell>
          <cell r="E89">
            <v>-4.0046264200000001</v>
          </cell>
          <cell r="F89">
            <v>0.47641837100000001</v>
          </cell>
          <cell r="G89">
            <v>1.6880068099999999E-3</v>
          </cell>
          <cell r="H89">
            <v>-4.9559490799999998E-5</v>
          </cell>
          <cell r="K89">
            <v>0.99984770000000001</v>
          </cell>
          <cell r="L89">
            <v>-2.0000000000000001E-4</v>
          </cell>
          <cell r="V89">
            <v>4.2146953600000004E-3</v>
          </cell>
          <cell r="W89">
            <v>6.0345662099999995E-4</v>
          </cell>
          <cell r="X89">
            <v>2.6774766299999999E-6</v>
          </cell>
          <cell r="Y89">
            <v>-2.2342366799999998E-6</v>
          </cell>
          <cell r="Z89">
            <v>1000</v>
          </cell>
          <cell r="AA89">
            <v>-1.61</v>
          </cell>
          <cell r="AB89">
            <v>-1.3600000000000001E-3</v>
          </cell>
        </row>
        <row r="90">
          <cell r="C90">
            <v>38986</v>
          </cell>
          <cell r="D90" t="str">
            <v>Recovered on 06BSM-2A at 6 m</v>
          </cell>
          <cell r="BC90" t="str">
            <v>3.2d</v>
          </cell>
        </row>
        <row r="91">
          <cell r="C91">
            <v>38827</v>
          </cell>
          <cell r="D91" t="str">
            <v>Deployed on 06BSM-2A at 6 m</v>
          </cell>
          <cell r="BC91" t="str">
            <v>3.2d</v>
          </cell>
        </row>
        <row r="92">
          <cell r="B92" t="str">
            <v>262 cal</v>
          </cell>
          <cell r="C92">
            <v>38672</v>
          </cell>
          <cell r="D92" t="str">
            <v>Post cruise calibration</v>
          </cell>
          <cell r="E92">
            <v>-4.0117571099999996</v>
          </cell>
          <cell r="F92">
            <v>0.47733765099999997</v>
          </cell>
          <cell r="G92">
            <v>1.5029232899999999E-3</v>
          </cell>
          <cell r="H92">
            <v>-4.0343073199999999E-5</v>
          </cell>
          <cell r="K92">
            <v>0.99985329999999994</v>
          </cell>
          <cell r="L92">
            <v>-1.1999999999999999E-3</v>
          </cell>
          <cell r="V92">
            <v>4.2142333599999998E-3</v>
          </cell>
          <cell r="W92">
            <v>6.0228329700000001E-4</v>
          </cell>
          <cell r="X92">
            <v>1.80268157E-6</v>
          </cell>
          <cell r="Y92">
            <v>-2.4381159000000001E-6</v>
          </cell>
          <cell r="Z92">
            <v>1000</v>
          </cell>
          <cell r="AA92">
            <v>2.33</v>
          </cell>
          <cell r="AB92">
            <v>1.3699999999999999E-3</v>
          </cell>
        </row>
        <row r="93">
          <cell r="C93">
            <v>38618</v>
          </cell>
          <cell r="D93" t="str">
            <v>Recovered on 05BSM-2A at 6 m by Floering/Smith/MF</v>
          </cell>
        </row>
        <row r="94">
          <cell r="C94">
            <v>38465</v>
          </cell>
          <cell r="D94" t="str">
            <v>Deployed on 05BSM-2A at 6 m by Floering/Miller/MF</v>
          </cell>
        </row>
        <row r="95">
          <cell r="B95" t="str">
            <v>262 cal</v>
          </cell>
          <cell r="C95">
            <v>38300</v>
          </cell>
          <cell r="D95" t="str">
            <v>Replaced sensor end cap/ installed new 4-pin I/O connector; replaced temperature probe; cleaned &amp; replatinized cond cell; replaced main piston o-rings; performed hydrostatic press test; calibrated temp &amp; cond; full diagnostic evaluation</v>
          </cell>
          <cell r="E95">
            <v>-4.0158765499999998</v>
          </cell>
          <cell r="F95">
            <v>0.47929240499999998</v>
          </cell>
          <cell r="G95">
            <v>1.0542866099999999E-3</v>
          </cell>
          <cell r="H95">
            <v>-1.7222004300000001E-5</v>
          </cell>
          <cell r="K95">
            <v>0.99950329999999998</v>
          </cell>
          <cell r="L95">
            <v>1E-3</v>
          </cell>
          <cell r="V95">
            <v>4.2145727700000002E-3</v>
          </cell>
          <cell r="W95">
            <v>6.0310665600000004E-4</v>
          </cell>
          <cell r="X95">
            <v>2.36218769E-6</v>
          </cell>
          <cell r="Y95">
            <v>-2.3293099199999999E-6</v>
          </cell>
          <cell r="Z95">
            <v>1000</v>
          </cell>
          <cell r="AA95">
            <v>-1.39</v>
          </cell>
          <cell r="AB95" t="str">
            <v>n/a</v>
          </cell>
        </row>
        <row r="96">
          <cell r="C96">
            <v>38257</v>
          </cell>
          <cell r="D96" t="str">
            <v>Recovered on 04BSM-2A at 6 m</v>
          </cell>
        </row>
        <row r="97">
          <cell r="C97">
            <v>38103</v>
          </cell>
          <cell r="D97" t="str">
            <v>Deployed on 04BSM-2A at 6m</v>
          </cell>
        </row>
        <row r="98">
          <cell r="B98" t="str">
            <v>262 cal</v>
          </cell>
          <cell r="C98">
            <v>38027</v>
          </cell>
          <cell r="D98" t="str">
            <v>Post cruise calibration</v>
          </cell>
          <cell r="E98">
            <v>-4.0154610599999998</v>
          </cell>
          <cell r="F98">
            <v>0.47838457899999998</v>
          </cell>
          <cell r="G98">
            <v>1.34424934E-3</v>
          </cell>
          <cell r="H98">
            <v>-3.2907584899999997E-5</v>
          </cell>
          <cell r="I98" t="str">
            <v>-9.57e-08 (nominal)</v>
          </cell>
          <cell r="J98" t="str">
            <v>3.25e-06 (nominal)</v>
          </cell>
          <cell r="K98">
            <v>1.0008792</v>
          </cell>
          <cell r="L98">
            <v>-6.9999999999999999E-4</v>
          </cell>
          <cell r="V98">
            <v>4.1596528299999999E-3</v>
          </cell>
          <cell r="W98">
            <v>5.9880929899999995E-4</v>
          </cell>
          <cell r="X98">
            <v>2.1239947300000001E-6</v>
          </cell>
          <cell r="Y98">
            <v>-2.4161412799999999E-6</v>
          </cell>
          <cell r="Z98">
            <v>1000</v>
          </cell>
          <cell r="AA98">
            <v>0</v>
          </cell>
          <cell r="AB98">
            <v>2.7000000000000001E-3</v>
          </cell>
        </row>
        <row r="99">
          <cell r="C99">
            <v>37892</v>
          </cell>
          <cell r="D99" t="str">
            <v>Recovered on 03BSM-2A on the bridle</v>
          </cell>
        </row>
        <row r="100">
          <cell r="C100">
            <v>37755</v>
          </cell>
          <cell r="D100" t="str">
            <v>Deployed on 03BSM-2A on the bridle</v>
          </cell>
        </row>
        <row r="101">
          <cell r="B101" t="str">
            <v>262 cal</v>
          </cell>
          <cell r="C101">
            <v>37704</v>
          </cell>
          <cell r="D101" t="str">
            <v>Calibration after modifications (replaced aluminum conductivity cell)</v>
          </cell>
          <cell r="E101">
            <v>-4.0116521499999998</v>
          </cell>
          <cell r="F101">
            <v>0.47803087799999999</v>
          </cell>
          <cell r="G101">
            <v>1.3723172499999999E-3</v>
          </cell>
          <cell r="H101">
            <v>-3.3654034300000001E-5</v>
          </cell>
          <cell r="I101" t="str">
            <v>-9.57e-08 (nominal)</v>
          </cell>
          <cell r="J101" t="str">
            <v>3.25e-06 (nominal)</v>
          </cell>
          <cell r="K101">
            <v>1.0006455000000001</v>
          </cell>
          <cell r="L101" t="str">
            <v>n/a</v>
          </cell>
          <cell r="V101">
            <v>4.1587264399999997E-3</v>
          </cell>
          <cell r="W101">
            <v>5.9635265599999995E-4</v>
          </cell>
          <cell r="X101">
            <v>6.2917589299999998E-9</v>
          </cell>
          <cell r="Y101">
            <v>-2.99742029E-6</v>
          </cell>
          <cell r="Z101">
            <v>1000</v>
          </cell>
          <cell r="AA101">
            <v>-2.39</v>
          </cell>
          <cell r="AB101">
            <v>4.6999999999999999E-4</v>
          </cell>
        </row>
        <row r="102">
          <cell r="B102" t="str">
            <v>262 cal</v>
          </cell>
          <cell r="C102">
            <v>37688</v>
          </cell>
          <cell r="D102" t="str">
            <v>Post cruise calibration</v>
          </cell>
          <cell r="E102">
            <v>-4.0777993800000001</v>
          </cell>
          <cell r="F102">
            <v>0.48603619799999997</v>
          </cell>
          <cell r="G102">
            <v>1.34015456E-3</v>
          </cell>
          <cell r="H102">
            <v>-3.24306043E-5</v>
          </cell>
          <cell r="I102" t="str">
            <v>-9.57e-08 (nominal)</v>
          </cell>
          <cell r="J102" t="str">
            <v>3.25e-06 (nominal)</v>
          </cell>
          <cell r="K102">
            <v>1</v>
          </cell>
          <cell r="L102">
            <v>6.9999999999999999E-4</v>
          </cell>
          <cell r="V102">
            <v>4.1585662200000002E-6</v>
          </cell>
          <cell r="W102">
            <v>5.95979151E-4</v>
          </cell>
          <cell r="X102">
            <v>-2.6995918999999999E-7</v>
          </cell>
          <cell r="Y102">
            <v>-3.0691767600000002E-6</v>
          </cell>
          <cell r="Z102">
            <v>1000</v>
          </cell>
          <cell r="AA102">
            <v>0</v>
          </cell>
          <cell r="AB102">
            <v>1.39E-3</v>
          </cell>
        </row>
        <row r="103">
          <cell r="C103">
            <v>37527</v>
          </cell>
          <cell r="D103" t="str">
            <v>Recovered on 02FTM-1A at 150 m</v>
          </cell>
        </row>
        <row r="104">
          <cell r="C104">
            <v>37394</v>
          </cell>
          <cell r="D104" t="str">
            <v>Deployed on 02FTM-1A at 150 m by Floering on EWING</v>
          </cell>
        </row>
        <row r="105">
          <cell r="B105" t="str">
            <v>262 cal</v>
          </cell>
          <cell r="C105">
            <v>37214</v>
          </cell>
          <cell r="E105">
            <v>-4.0746120599999998</v>
          </cell>
          <cell r="F105">
            <v>0.48488490000000001</v>
          </cell>
          <cell r="G105">
            <v>1.5931856199999999E-3</v>
          </cell>
          <cell r="H105">
            <v>-4.4842272099999998E-5</v>
          </cell>
          <cell r="K105">
            <v>1.00034</v>
          </cell>
          <cell r="L105">
            <v>-3.3E-3</v>
          </cell>
          <cell r="V105">
            <v>4.1589576800000003E-3</v>
          </cell>
          <cell r="W105">
            <v>5.9691052800000003E-4</v>
          </cell>
          <cell r="X105">
            <v>3.8060154299999999E-7</v>
          </cell>
          <cell r="Y105">
            <v>-2.9301179899999999E-6</v>
          </cell>
          <cell r="Z105">
            <v>1000</v>
          </cell>
          <cell r="AA105">
            <v>-1.8</v>
          </cell>
          <cell r="AB105">
            <v>-8.4000000000000003E-4</v>
          </cell>
        </row>
        <row r="106">
          <cell r="C106">
            <v>37173</v>
          </cell>
          <cell r="D106" t="str">
            <v>Recovered on 01BS-4A at 31 m by Floering</v>
          </cell>
        </row>
        <row r="107">
          <cell r="B107" t="str">
            <v>262 cal</v>
          </cell>
          <cell r="C107">
            <v>36755</v>
          </cell>
          <cell r="E107">
            <v>-4.06784298</v>
          </cell>
          <cell r="F107">
            <v>0.48434392900000001</v>
          </cell>
          <cell r="G107">
            <v>1.54226048E-3</v>
          </cell>
          <cell r="H107">
            <v>-4.2468615800000003E-5</v>
          </cell>
          <cell r="K107">
            <v>0.99836800000000003</v>
          </cell>
          <cell r="L107" t="str">
            <v>n/a</v>
          </cell>
          <cell r="V107">
            <v>4.1580417499999999E-3</v>
          </cell>
          <cell r="W107">
            <v>5.9449701299999999E-4</v>
          </cell>
          <cell r="X107">
            <v>-1.6031219999999999E-6</v>
          </cell>
          <cell r="Y107">
            <v>-3.4495207499999998E-6</v>
          </cell>
          <cell r="Z107">
            <v>1000</v>
          </cell>
          <cell r="AA107">
            <v>1.05</v>
          </cell>
          <cell r="AB107" t="str">
            <v>n/a</v>
          </cell>
        </row>
        <row r="108">
          <cell r="C108">
            <v>37028</v>
          </cell>
          <cell r="D108" t="str">
            <v>Deployed on 01BS-4A at 31 m by Floering</v>
          </cell>
        </row>
        <row r="109">
          <cell r="C109">
            <v>37028</v>
          </cell>
          <cell r="D109" t="str">
            <v>Recovered on F-00BS-4W at 55 m</v>
          </cell>
        </row>
        <row r="110">
          <cell r="C110">
            <v>36788</v>
          </cell>
          <cell r="D110" t="str">
            <v>Deployed on F-00BS-4W at 55 m on RON BROWN</v>
          </cell>
        </row>
        <row r="111">
          <cell r="C111">
            <v>36755</v>
          </cell>
          <cell r="D111" t="str">
            <v>Replaced sensor end cap/ installed new 4-pin I/O connector; replaced sensors anodes; replaced conductivity cell; replaced temperature probe; calibrated temp &amp; cond; full diagnostic evaluation</v>
          </cell>
        </row>
        <row r="112">
          <cell r="C112">
            <v>36748</v>
          </cell>
          <cell r="D112" t="str">
            <v>Dave Armstrong called to say the conductivity cell is broken - I gave the ok for repair</v>
          </cell>
        </row>
        <row r="113">
          <cell r="C113" t="str">
            <v>06-xx-00</v>
          </cell>
          <cell r="D113" t="str">
            <v>Returned to Sea-Bird for repair of end cap and calibration</v>
          </cell>
        </row>
        <row r="114">
          <cell r="C114">
            <v>35908</v>
          </cell>
          <cell r="D114" t="str">
            <v>Recovered on F-97BS-6 by Parker</v>
          </cell>
        </row>
        <row r="115">
          <cell r="C115">
            <v>35550</v>
          </cell>
          <cell r="D115" t="str">
            <v>Deployed on F-97BS-6 by Parker (at 240 m)</v>
          </cell>
        </row>
        <row r="116">
          <cell r="C116">
            <v>35444</v>
          </cell>
          <cell r="D116" t="str">
            <v>Calibration of temp and cond sensors</v>
          </cell>
        </row>
        <row r="117">
          <cell r="B117" t="str">
            <v>262 cal</v>
          </cell>
          <cell r="C117">
            <v>35411</v>
          </cell>
          <cell r="E117">
            <v>-3.9691951599999999</v>
          </cell>
          <cell r="F117">
            <v>0.47256422999999997</v>
          </cell>
          <cell r="G117">
            <v>1.46987969E-3</v>
          </cell>
          <cell r="H117">
            <v>-3.71837765E-5</v>
          </cell>
          <cell r="K117">
            <v>1</v>
          </cell>
          <cell r="L117">
            <v>1E-4</v>
          </cell>
          <cell r="V117">
            <v>4.1959568699999998E-3</v>
          </cell>
          <cell r="W117">
            <v>5.8413689699999996E-4</v>
          </cell>
          <cell r="X117">
            <v>1.75638786E-6</v>
          </cell>
          <cell r="Y117">
            <v>-2.0525443400000002E-6</v>
          </cell>
          <cell r="Z117">
            <v>1000</v>
          </cell>
          <cell r="AB117">
            <v>1.0200000000000001E-3</v>
          </cell>
        </row>
        <row r="118">
          <cell r="C118">
            <v>35328</v>
          </cell>
          <cell r="D118" t="str">
            <v>Recovered fm F-96BSM-3 by Parker -</v>
          </cell>
        </row>
        <row r="119">
          <cell r="C119">
            <v>35180</v>
          </cell>
          <cell r="D119" t="str">
            <v>Deployed on F-96BSM-3 by Kinsey (at 6 m)</v>
          </cell>
        </row>
        <row r="120">
          <cell r="B120" t="str">
            <v>262 cal</v>
          </cell>
          <cell r="C120">
            <v>34998</v>
          </cell>
          <cell r="D120" t="str">
            <v>installed epoxy temp support mod; placed SC in freezer overnight &amp; then bath tested unit-</v>
          </cell>
          <cell r="K120">
            <v>0.99995000000000001</v>
          </cell>
          <cell r="L120">
            <v>8.9999999999999998E-4</v>
          </cell>
          <cell r="M120">
            <v>8.3097587199999995E-4</v>
          </cell>
          <cell r="N120">
            <v>0.47694841999999998</v>
          </cell>
          <cell r="O120">
            <v>-3.9886667400000002</v>
          </cell>
          <cell r="P120">
            <v>8.2562717399999996E-4</v>
          </cell>
          <cell r="Q120">
            <v>2.9</v>
          </cell>
          <cell r="V120">
            <v>4.19473278E-3</v>
          </cell>
          <cell r="W120">
            <v>5.8070110200000001E-4</v>
          </cell>
          <cell r="X120">
            <v>-1.2870632600000001E-6</v>
          </cell>
          <cell r="Y120">
            <v>-2.9186378300000001E-6</v>
          </cell>
          <cell r="Z120">
            <v>1000</v>
          </cell>
          <cell r="AA120">
            <v>1.1499999999999999</v>
          </cell>
          <cell r="AB120">
            <v>3.0000000000000001E-5</v>
          </cell>
        </row>
        <row r="121">
          <cell r="C121">
            <v>34826</v>
          </cell>
          <cell r="D121" t="str">
            <v>Deployed by Parker on F-95BSM-2A at 9 m DeWitt set-up:  start time 5/7, 1820 GMT, 5 min samples</v>
          </cell>
        </row>
        <row r="122">
          <cell r="C122" t="str">
            <v>01-xx-95</v>
          </cell>
          <cell r="D122" t="str">
            <v>Upgraded memory fm 64K to 256K</v>
          </cell>
        </row>
        <row r="123">
          <cell r="B123" t="str">
            <v>262 cal</v>
          </cell>
          <cell r="C123">
            <v>34668</v>
          </cell>
          <cell r="K123">
            <v>0.99966600000000005</v>
          </cell>
          <cell r="L123">
            <v>2.1000000000000001E-4</v>
          </cell>
          <cell r="M123">
            <v>4.17069366E-4</v>
          </cell>
          <cell r="N123">
            <v>0.478212531</v>
          </cell>
          <cell r="O123">
            <v>-3.9939901099999999</v>
          </cell>
          <cell r="P123">
            <v>7.3791147999999998E-4</v>
          </cell>
          <cell r="Q123">
            <v>3.1</v>
          </cell>
          <cell r="AA123">
            <v>0.03</v>
          </cell>
          <cell r="AB123">
            <v>1.09E-3</v>
          </cell>
          <cell r="AC123">
            <v>3.6746646900000001E-3</v>
          </cell>
          <cell r="AD123">
            <v>5.7621736800000001E-4</v>
          </cell>
          <cell r="AE123">
            <v>7.2058336299999999E-6</v>
          </cell>
          <cell r="AF123">
            <v>-2.2817812499999999E-6</v>
          </cell>
          <cell r="AG123">
            <v>2453.3000000000002</v>
          </cell>
        </row>
        <row r="124">
          <cell r="C124">
            <v>34569</v>
          </cell>
          <cell r="D124" t="str">
            <v>Dougherty downloaded data</v>
          </cell>
        </row>
        <row r="125">
          <cell r="C125" t="str">
            <v>07-xx-94</v>
          </cell>
          <cell r="D125" t="str">
            <v>M4 broke free of anchor - Parker/Miller recovered mooring on Rainier -</v>
          </cell>
        </row>
        <row r="126">
          <cell r="C126">
            <v>34416</v>
          </cell>
          <cell r="D126" t="str">
            <v>Deployed on M4 in Shelikof</v>
          </cell>
        </row>
        <row r="127">
          <cell r="C127">
            <v>34345</v>
          </cell>
          <cell r="D127" t="str">
            <v>Received fm Clark Darnall/APL; vsn 3.2d; 64K</v>
          </cell>
        </row>
        <row r="128">
          <cell r="B128" t="str">
            <v>262 cal</v>
          </cell>
          <cell r="C128">
            <v>34285</v>
          </cell>
          <cell r="M128">
            <v>1.49549605E-3</v>
          </cell>
          <cell r="N128">
            <v>0.47545831999999999</v>
          </cell>
          <cell r="O128">
            <v>-3.9858302499999998</v>
          </cell>
          <cell r="P128">
            <v>7.9546656100000003E-4</v>
          </cell>
          <cell r="Q128">
            <v>2.7</v>
          </cell>
          <cell r="AC128">
            <v>3.67607707E-3</v>
          </cell>
          <cell r="AD128">
            <v>5.7624324600000004E-4</v>
          </cell>
          <cell r="AE128">
            <v>7.2462456299999999E-6</v>
          </cell>
          <cell r="AF128">
            <v>-2.3019276000000001E-6</v>
          </cell>
          <cell r="AG128">
            <v>2447.17</v>
          </cell>
        </row>
        <row r="129">
          <cell r="C129">
            <v>32598</v>
          </cell>
          <cell r="D129" t="str">
            <v>Calbn of cond and temp sensors</v>
          </cell>
        </row>
        <row r="130">
          <cell r="C130" t="str">
            <v>xx-xx-xx</v>
          </cell>
          <cell r="D130" t="str">
            <v>minor damage to analog board - no data</v>
          </cell>
        </row>
        <row r="132">
          <cell r="D132" t="str">
            <v>mooring not recovered</v>
          </cell>
        </row>
        <row r="133">
          <cell r="C133">
            <v>36790</v>
          </cell>
          <cell r="D133" t="str">
            <v>Deployed on F-00BS-3W by RON BROWN</v>
          </cell>
        </row>
        <row r="134">
          <cell r="B134" t="str">
            <v>263 cal</v>
          </cell>
          <cell r="C134">
            <v>36707</v>
          </cell>
          <cell r="D134" t="str">
            <v>Replaced sensor end cap/ installed new 4-pin I/O connector; replaced sensors anodes</v>
          </cell>
          <cell r="E134">
            <v>-3.92138147</v>
          </cell>
          <cell r="F134">
            <v>0.47050628</v>
          </cell>
          <cell r="G134">
            <v>8.5498846299999996E-5</v>
          </cell>
          <cell r="H134">
            <v>3.1630439899999999E-5</v>
          </cell>
          <cell r="K134">
            <v>1</v>
          </cell>
          <cell r="V134">
            <v>4.2012926499999997E-3</v>
          </cell>
          <cell r="W134">
            <v>5.85554423E-4</v>
          </cell>
          <cell r="X134">
            <v>6.9035430200000003E-7</v>
          </cell>
          <cell r="Y134">
            <v>-2.3470656700000001E-6</v>
          </cell>
          <cell r="Z134">
            <v>1000</v>
          </cell>
          <cell r="AB134">
            <v>-1.31E-3</v>
          </cell>
        </row>
        <row r="135">
          <cell r="C135">
            <v>36645</v>
          </cell>
          <cell r="D135" t="str">
            <v>Recovered on F-99BS-6 by Miller (severe corrosion on end cap)</v>
          </cell>
        </row>
        <row r="136">
          <cell r="C136" t="str">
            <v>04-31-99</v>
          </cell>
          <cell r="D136" t="str">
            <v>Deployed on F-99BS-6 by Parker (at 240 m)</v>
          </cell>
        </row>
        <row r="137">
          <cell r="B137" t="str">
            <v>263 cal</v>
          </cell>
          <cell r="C137">
            <v>36137</v>
          </cell>
          <cell r="E137">
            <v>-3.9109012600000002</v>
          </cell>
          <cell r="F137">
            <v>0.46791705099999997</v>
          </cell>
          <cell r="G137">
            <v>6.4249238800000001E-4</v>
          </cell>
          <cell r="H137">
            <v>-9.7443932299999999E-8</v>
          </cell>
          <cell r="L137">
            <v>0</v>
          </cell>
          <cell r="V137">
            <v>4.2006712300000004E-3</v>
          </cell>
          <cell r="W137">
            <v>5.8403478999999997E-4</v>
          </cell>
          <cell r="X137">
            <v>-7.0065676900000001E-7</v>
          </cell>
          <cell r="Y137">
            <v>-2.8063792199999999E-6</v>
          </cell>
          <cell r="Z137">
            <v>1000</v>
          </cell>
          <cell r="AB137">
            <v>7.6000000000000004E-4</v>
          </cell>
        </row>
        <row r="138">
          <cell r="C138">
            <v>35849</v>
          </cell>
          <cell r="D138" t="str">
            <v>Recovered F-97BS-2C  by B. Parker (55 m)</v>
          </cell>
        </row>
        <row r="139">
          <cell r="C139">
            <v>35693</v>
          </cell>
          <cell r="D139" t="str">
            <v>Deployed on F-97BS-2C (55 m) by Parker on MF</v>
          </cell>
        </row>
        <row r="140">
          <cell r="C140">
            <v>35437</v>
          </cell>
          <cell r="D140" t="str">
            <v>Received fm Clark Darnall/APL; vsn</v>
          </cell>
        </row>
        <row r="141">
          <cell r="B141" t="str">
            <v>263 cal</v>
          </cell>
          <cell r="C141" t="str">
            <v>12/18/96s</v>
          </cell>
          <cell r="E141">
            <v>-3.9130414099999999</v>
          </cell>
          <cell r="F141">
            <v>0.468168368</v>
          </cell>
          <cell r="G141">
            <v>5.9257438999999997E-4</v>
          </cell>
          <cell r="H141">
            <v>2.4286380000000001E-6</v>
          </cell>
          <cell r="K141" t="str">
            <v>0.999486/.999979</v>
          </cell>
          <cell r="L141">
            <v>2.0000000000000001E-4</v>
          </cell>
          <cell r="V141">
            <v>4.2022926999999996E-3</v>
          </cell>
          <cell r="W141">
            <v>5.8802164000000003E-4</v>
          </cell>
          <cell r="X141">
            <v>2.5815309599999998E-6</v>
          </cell>
          <cell r="Y141">
            <v>-1.9152437299999999E-6</v>
          </cell>
          <cell r="Z141">
            <v>1000</v>
          </cell>
          <cell r="AA141" t="str">
            <v>4.61/1.49</v>
          </cell>
          <cell r="AB141">
            <v>1E-4</v>
          </cell>
        </row>
        <row r="142">
          <cell r="C142">
            <v>34684</v>
          </cell>
          <cell r="K142">
            <v>0.99983599999999995</v>
          </cell>
          <cell r="AA142">
            <v>0.15</v>
          </cell>
        </row>
        <row r="144">
          <cell r="D144" t="str">
            <v>DESTROYED AND FLOODED WHEN DRAGGED ON BOTTOM</v>
          </cell>
        </row>
        <row r="145">
          <cell r="C145">
            <v>35964</v>
          </cell>
          <cell r="D145" t="str">
            <v>Recovered on F-98BSM-2A by Matt Wilson on WECOMA</v>
          </cell>
        </row>
        <row r="146">
          <cell r="C146" t="str">
            <v>06-xx-98</v>
          </cell>
          <cell r="D146" t="str">
            <v>F-98BSM-2A broke free</v>
          </cell>
        </row>
        <row r="147">
          <cell r="C147">
            <v>35901</v>
          </cell>
          <cell r="D147" t="str">
            <v>Deployed on F-98BSM-2A by Parker on MF (62 m)</v>
          </cell>
        </row>
        <row r="148">
          <cell r="C148">
            <v>35901</v>
          </cell>
          <cell r="D148" t="str">
            <v>Recovered on F-98BS-2B by B. Parker</v>
          </cell>
        </row>
        <row r="149">
          <cell r="C149">
            <v>35850</v>
          </cell>
          <cell r="D149" t="str">
            <v>Deployed on F-98BS-2B by B. Parker (at 64 m)</v>
          </cell>
        </row>
        <row r="150">
          <cell r="B150" t="str">
            <v>379 cal</v>
          </cell>
          <cell r="C150">
            <v>35726</v>
          </cell>
          <cell r="AH150">
            <v>5025.8140000000003</v>
          </cell>
          <cell r="AI150">
            <v>3.7299600000000002E-2</v>
          </cell>
          <cell r="AJ150">
            <v>-1.0579599999999999E-3</v>
          </cell>
          <cell r="AK150">
            <v>3.3055000000000001E-2</v>
          </cell>
          <cell r="AL150">
            <v>0</v>
          </cell>
          <cell r="AM150">
            <v>25.00038</v>
          </cell>
          <cell r="AN150">
            <v>-4.3421499999999998E-5</v>
          </cell>
          <cell r="AO150">
            <v>1.08145E-6</v>
          </cell>
          <cell r="AP150">
            <v>0</v>
          </cell>
          <cell r="AX150">
            <v>0.99987999999999999</v>
          </cell>
          <cell r="AY150">
            <v>-3.2599999999999997E-2</v>
          </cell>
        </row>
        <row r="151">
          <cell r="B151" t="str">
            <v>379 cal</v>
          </cell>
          <cell r="C151">
            <v>35724</v>
          </cell>
          <cell r="E151">
            <v>-4.1277135700000001</v>
          </cell>
          <cell r="F151">
            <v>0.49478633100000002</v>
          </cell>
          <cell r="G151">
            <v>3.56100972E-4</v>
          </cell>
          <cell r="H151">
            <v>1.3240489399999999E-5</v>
          </cell>
          <cell r="K151">
            <v>0.99937699999999996</v>
          </cell>
          <cell r="L151">
            <v>1.6999999999999999E-3</v>
          </cell>
          <cell r="V151">
            <v>4.1969839200000003E-3</v>
          </cell>
          <cell r="W151">
            <v>5.9462813199999995E-4</v>
          </cell>
          <cell r="X151">
            <v>7.5839030500000002E-6</v>
          </cell>
          <cell r="Y151">
            <v>-8.6456137800000003E-7</v>
          </cell>
          <cell r="Z151">
            <v>1000</v>
          </cell>
          <cell r="AA151">
            <v>0</v>
          </cell>
          <cell r="AB151">
            <v>1.9300000000000001E-3</v>
          </cell>
        </row>
        <row r="152">
          <cell r="C152">
            <v>35693</v>
          </cell>
          <cell r="D152" t="str">
            <v>Recovered on F-97BSM-2 (62 m) by Parker on MF</v>
          </cell>
        </row>
        <row r="153">
          <cell r="C153">
            <v>35481</v>
          </cell>
          <cell r="D153" t="str">
            <v>Deployed on F-97BSM-2 by B. Parker (at 62 m) w/unpumped T-C duct</v>
          </cell>
        </row>
        <row r="154">
          <cell r="B154" t="str">
            <v>379 cal</v>
          </cell>
          <cell r="C154" t="str">
            <v>11/14/1996s</v>
          </cell>
          <cell r="D154" t="str">
            <v>Replaced 4-pin I/O conn</v>
          </cell>
          <cell r="E154">
            <v>-4.1157744599999999</v>
          </cell>
          <cell r="F154">
            <v>0.492275825</v>
          </cell>
          <cell r="G154">
            <v>7.8746206700000001E-4</v>
          </cell>
          <cell r="H154">
            <v>-8.4972184899999997E-6</v>
          </cell>
          <cell r="L154" t="str">
            <v>n/a</v>
          </cell>
          <cell r="V154">
            <v>4.19679796E-3</v>
          </cell>
          <cell r="W154">
            <v>5.9403835800000005E-4</v>
          </cell>
          <cell r="X154">
            <v>6.9752384900000002E-6</v>
          </cell>
          <cell r="Y154">
            <v>-1.0553635199999999E-6</v>
          </cell>
          <cell r="Z154">
            <v>1000</v>
          </cell>
          <cell r="AA154">
            <v>-1.8</v>
          </cell>
          <cell r="AB154">
            <v>1.73E-3</v>
          </cell>
        </row>
        <row r="155">
          <cell r="B155" t="str">
            <v>379 cal</v>
          </cell>
          <cell r="C155">
            <v>35368</v>
          </cell>
          <cell r="E155">
            <v>-3.89689686</v>
          </cell>
          <cell r="F155">
            <v>0.46669906999999999</v>
          </cell>
          <cell r="G155">
            <v>4.7810564099999998E-4</v>
          </cell>
          <cell r="H155">
            <v>5.4074215399999999E-6</v>
          </cell>
          <cell r="L155">
            <v>2.0000000000000001E-4</v>
          </cell>
          <cell r="V155">
            <v>4.1973626199999997E-3</v>
          </cell>
          <cell r="W155">
            <v>5.9555521500000001E-4</v>
          </cell>
          <cell r="X155">
            <v>8.2921341799999997E-6</v>
          </cell>
          <cell r="Y155">
            <v>-6.8812921900000003E-7</v>
          </cell>
          <cell r="Z155">
            <v>1000</v>
          </cell>
          <cell r="AA155">
            <v>0.49</v>
          </cell>
          <cell r="AB155">
            <v>1.17E-3</v>
          </cell>
        </row>
        <row r="156">
          <cell r="B156" t="str">
            <v>379 cal</v>
          </cell>
          <cell r="C156">
            <v>35361</v>
          </cell>
          <cell r="AH156">
            <v>5025.8140000000003</v>
          </cell>
          <cell r="AI156">
            <v>3.7299600000000002E-2</v>
          </cell>
          <cell r="AJ156">
            <v>-1.0579599999999999E-3</v>
          </cell>
          <cell r="AK156">
            <v>3.3055000000000001E-2</v>
          </cell>
          <cell r="AL156">
            <v>0</v>
          </cell>
          <cell r="AM156">
            <v>25.00038</v>
          </cell>
          <cell r="AN156">
            <v>-4.3421499999999998E-5</v>
          </cell>
          <cell r="AO156">
            <v>1.08145E-6</v>
          </cell>
          <cell r="AP156">
            <v>0</v>
          </cell>
          <cell r="AX156">
            <v>1</v>
          </cell>
          <cell r="AY156">
            <v>-6.4999999999999997E-3</v>
          </cell>
        </row>
        <row r="157">
          <cell r="C157" t="str">
            <v>xx-xx-96</v>
          </cell>
          <cell r="D157" t="str">
            <v>Loaned Seacat to Dr. Chris Foote/UW</v>
          </cell>
        </row>
        <row r="158">
          <cell r="C158">
            <v>35178</v>
          </cell>
          <cell r="D158" t="str">
            <v>Recovered fm mooring F-96BS-2B by Kinsey -</v>
          </cell>
        </row>
        <row r="159">
          <cell r="C159">
            <v>35109</v>
          </cell>
          <cell r="D159" t="str">
            <v>Deployed on F-96BS-2B by R. Miller (at 64 m)</v>
          </cell>
        </row>
        <row r="160">
          <cell r="B160" t="str">
            <v>379 cal</v>
          </cell>
          <cell r="C160">
            <v>34998</v>
          </cell>
          <cell r="D160" t="str">
            <v>installed epoxy temp suppor mod; placed SC in freezer overnight &amp; then bath tested unit</v>
          </cell>
          <cell r="K160">
            <v>0.99993500000000002</v>
          </cell>
          <cell r="L160">
            <v>6.9999999999999999E-4</v>
          </cell>
          <cell r="M160">
            <v>8.1200638899999998E-5</v>
          </cell>
          <cell r="N160">
            <v>0.46876056199999999</v>
          </cell>
          <cell r="O160">
            <v>-3.9051563900000001</v>
          </cell>
          <cell r="P160">
            <v>4.2161916700000001E-4</v>
          </cell>
          <cell r="Q160">
            <v>3.6</v>
          </cell>
          <cell r="V160">
            <v>4.1971188299999998E-3</v>
          </cell>
          <cell r="W160">
            <v>5.9465098900000001E-4</v>
          </cell>
          <cell r="X160">
            <v>7.3846134599999997E-6</v>
          </cell>
          <cell r="Y160">
            <v>-9.6513495299999993E-7</v>
          </cell>
          <cell r="Z160">
            <v>1000</v>
          </cell>
          <cell r="AA160" t="str">
            <v>1.82/1.18</v>
          </cell>
          <cell r="AB160">
            <v>1.2E-4</v>
          </cell>
        </row>
        <row r="161">
          <cell r="C161">
            <v>34863</v>
          </cell>
          <cell r="D161" t="str">
            <v>Release malfunctioned - mooring drifted fm original position - Rugen/Spring recovered mooring fm Kaiyo Maru</v>
          </cell>
        </row>
        <row r="162">
          <cell r="C162">
            <v>34772</v>
          </cell>
          <cell r="D162" t="str">
            <v>Deployed on F-95BSM-1 by R. Miller (at 44 m)</v>
          </cell>
        </row>
        <row r="163">
          <cell r="B163" t="str">
            <v>379 cal</v>
          </cell>
          <cell r="C163">
            <v>34668</v>
          </cell>
          <cell r="K163">
            <v>0.99976399999999999</v>
          </cell>
          <cell r="L163">
            <v>1.4999999999999999E-4</v>
          </cell>
          <cell r="M163">
            <v>3.42338377E-5</v>
          </cell>
          <cell r="N163">
            <v>0.46919698799999998</v>
          </cell>
          <cell r="O163">
            <v>-3.9073441799999999</v>
          </cell>
          <cell r="P163">
            <v>3.2761765E-4</v>
          </cell>
          <cell r="Q163">
            <v>3.9</v>
          </cell>
          <cell r="AA163">
            <v>0.11</v>
          </cell>
          <cell r="AB163">
            <v>1.332E-2</v>
          </cell>
          <cell r="AC163">
            <v>3.6746653200000002E-3</v>
          </cell>
          <cell r="AD163">
            <v>5.7925041599999998E-4</v>
          </cell>
          <cell r="AE163">
            <v>9.7851083300000001E-6</v>
          </cell>
          <cell r="AF163">
            <v>-1.0476635099999999E-6</v>
          </cell>
          <cell r="AG163">
            <v>2434.02</v>
          </cell>
        </row>
        <row r="164">
          <cell r="B164" t="str">
            <v>379 cal</v>
          </cell>
          <cell r="C164">
            <v>34542</v>
          </cell>
          <cell r="L164">
            <v>1.8000000000000001E-4</v>
          </cell>
          <cell r="M164">
            <v>5.87661448E-5</v>
          </cell>
          <cell r="N164">
            <v>0.469029321</v>
          </cell>
          <cell r="O164">
            <v>-3.9070011400000002</v>
          </cell>
          <cell r="P164">
            <v>6.0893265499999997E-5</v>
          </cell>
          <cell r="Q164">
            <v>3.7</v>
          </cell>
          <cell r="AB164">
            <v>1.2E-2</v>
          </cell>
          <cell r="AC164">
            <v>3.67499499E-3</v>
          </cell>
          <cell r="AD164">
            <v>5.7917373999999996E-4</v>
          </cell>
          <cell r="AE164">
            <v>9.9122868899999996E-6</v>
          </cell>
          <cell r="AF164">
            <v>-8.1546129599999996E-7</v>
          </cell>
          <cell r="AG164">
            <v>2432.27</v>
          </cell>
        </row>
        <row r="165">
          <cell r="B165" t="str">
            <v>379 cal</v>
          </cell>
          <cell r="C165">
            <v>34536</v>
          </cell>
          <cell r="L165">
            <v>1.6999999999999999E-3</v>
          </cell>
          <cell r="M165">
            <v>1.09445157E-4</v>
          </cell>
          <cell r="N165">
            <v>0.46969795399999997</v>
          </cell>
          <cell r="O165">
            <v>-3.9152539599999998</v>
          </cell>
          <cell r="P165">
            <v>-9.7566347899999994E-5</v>
          </cell>
          <cell r="Q165">
            <v>3.5</v>
          </cell>
          <cell r="AC165">
            <v>3.67423361E-3</v>
          </cell>
          <cell r="AD165">
            <v>5.7925212499999998E-4</v>
          </cell>
          <cell r="AE165">
            <v>1.0189233500000001E-5</v>
          </cell>
          <cell r="AF165">
            <v>-6.7096795300000002E-7</v>
          </cell>
          <cell r="AG165">
            <v>2435.62</v>
          </cell>
        </row>
        <row r="166">
          <cell r="C166" t="str">
            <v>06-xx-94</v>
          </cell>
          <cell r="D166" t="str">
            <v>Returned from Marine Mammals</v>
          </cell>
        </row>
        <row r="167">
          <cell r="C167">
            <v>34384</v>
          </cell>
          <cell r="D167" t="str">
            <v>Loaned to Marine Mammals</v>
          </cell>
        </row>
        <row r="168">
          <cell r="B168" t="str">
            <v>379 cal</v>
          </cell>
          <cell r="C168">
            <v>34374</v>
          </cell>
          <cell r="L168">
            <v>6.0000000000000002E-5</v>
          </cell>
          <cell r="M168">
            <v>7.8054034599999998E-5</v>
          </cell>
          <cell r="N168">
            <v>0.46870890900000001</v>
          </cell>
          <cell r="O168">
            <v>-3.9049162900000001</v>
          </cell>
          <cell r="P168">
            <v>1.75034682E-4</v>
          </cell>
          <cell r="Q168">
            <v>3.6</v>
          </cell>
          <cell r="AB168">
            <v>1E-3</v>
          </cell>
          <cell r="AC168">
            <v>3.67314338E-3</v>
          </cell>
          <cell r="AD168">
            <v>5.7918727999999996E-4</v>
          </cell>
          <cell r="AE168">
            <v>1.00059082E-5</v>
          </cell>
          <cell r="AF168">
            <v>-8.3780766500000001E-7</v>
          </cell>
          <cell r="AG168">
            <v>2440.37</v>
          </cell>
        </row>
        <row r="169">
          <cell r="B169" t="str">
            <v>379 cal</v>
          </cell>
          <cell r="C169">
            <v>34362</v>
          </cell>
          <cell r="D169" t="str">
            <v>Repaired cracked conductivity cell; cleaned and replatinized cell</v>
          </cell>
          <cell r="L169">
            <v>6.7000000000000002E-5</v>
          </cell>
          <cell r="M169">
            <v>1.06487217E-4</v>
          </cell>
          <cell r="N169">
            <v>0.46900038199999999</v>
          </cell>
          <cell r="O169">
            <v>-3.9089114199999999</v>
          </cell>
          <cell r="P169">
            <v>1.3813894700000001E-4</v>
          </cell>
          <cell r="Q169">
            <v>3.5</v>
          </cell>
          <cell r="AC169">
            <v>3.6737846499999998E-3</v>
          </cell>
          <cell r="AD169">
            <v>5.7918386299999995E-4</v>
          </cell>
          <cell r="AE169">
            <v>9.9389627099999997E-6</v>
          </cell>
          <cell r="AF169">
            <v>-9.0059237599999998E-7</v>
          </cell>
          <cell r="AG169">
            <v>2437.62</v>
          </cell>
        </row>
        <row r="170">
          <cell r="C170" t="str">
            <v>xx-xx-xx</v>
          </cell>
          <cell r="D170" t="str">
            <v>Deployed at Ballard Locks</v>
          </cell>
        </row>
        <row r="171">
          <cell r="C171" t="str">
            <v>xx-xx-xx</v>
          </cell>
          <cell r="D171" t="str">
            <v>Deployed at Ballard Locks</v>
          </cell>
        </row>
        <row r="172">
          <cell r="B172" t="str">
            <v>379 cal</v>
          </cell>
          <cell r="C172">
            <v>33541</v>
          </cell>
          <cell r="L172">
            <v>2.0000000000000002E-5</v>
          </cell>
          <cell r="M172">
            <v>8.0922937200000002E-5</v>
          </cell>
          <cell r="N172">
            <v>0.468878409</v>
          </cell>
          <cell r="O172">
            <v>-3.9066409700000002</v>
          </cell>
          <cell r="P172">
            <v>1.07911085E-4</v>
          </cell>
          <cell r="Q172">
            <v>3.6</v>
          </cell>
          <cell r="AB172">
            <v>3.2000000000000002E-3</v>
          </cell>
          <cell r="AC172">
            <v>3.6711576999999998E-3</v>
          </cell>
          <cell r="AD172">
            <v>5.7899679699999998E-4</v>
          </cell>
          <cell r="AE172">
            <v>9.9141626099999996E-6</v>
          </cell>
          <cell r="AF172">
            <v>-6.4772605000000001E-7</v>
          </cell>
          <cell r="AG172">
            <v>2448.75</v>
          </cell>
        </row>
        <row r="173">
          <cell r="C173">
            <v>33516</v>
          </cell>
          <cell r="D173" t="str">
            <v>Recovered from mooring 9135 by DeWitt (38 m)</v>
          </cell>
        </row>
        <row r="174">
          <cell r="C174">
            <v>33335</v>
          </cell>
          <cell r="D174" t="str">
            <v>Deployed on mooring 9135 by DeWitt (38 m)</v>
          </cell>
        </row>
        <row r="175">
          <cell r="B175" t="str">
            <v>379 cal</v>
          </cell>
          <cell r="C175">
            <v>33254</v>
          </cell>
          <cell r="M175">
            <v>5.9234023799999998E-5</v>
          </cell>
          <cell r="N175">
            <v>0.46908133800000001</v>
          </cell>
          <cell r="O175">
            <v>-3.9073199399999998</v>
          </cell>
          <cell r="P175">
            <v>1.2249101600000001E-4</v>
          </cell>
          <cell r="Q175">
            <v>3.7</v>
          </cell>
          <cell r="AC175">
            <v>3.6736737700000001E-3</v>
          </cell>
          <cell r="AD175">
            <v>5.7916245499999995E-4</v>
          </cell>
          <cell r="AE175">
            <v>9.9381721899999993E-6</v>
          </cell>
          <cell r="AF175">
            <v>-8.4413743000000003E-7</v>
          </cell>
          <cell r="AG175">
            <v>2438.09</v>
          </cell>
        </row>
        <row r="176">
          <cell r="B176" t="str">
            <v>379 cal</v>
          </cell>
          <cell r="C176">
            <v>33249</v>
          </cell>
          <cell r="M176">
            <v>2.7753028899999999E-4</v>
          </cell>
          <cell r="N176">
            <v>0.46761992499999999</v>
          </cell>
          <cell r="O176">
            <v>-3.90072777</v>
          </cell>
          <cell r="P176">
            <v>1.00944691E-4</v>
          </cell>
          <cell r="Q176">
            <v>3.2</v>
          </cell>
          <cell r="AC176">
            <v>3.6752853900000001E-3</v>
          </cell>
          <cell r="AD176">
            <v>5.7854655900000003E-4</v>
          </cell>
          <cell r="AE176">
            <v>1.09693984E-5</v>
          </cell>
          <cell r="AF176">
            <v>1.44438344E-6</v>
          </cell>
          <cell r="AG176">
            <v>2430.9899999999998</v>
          </cell>
        </row>
        <row r="177">
          <cell r="B177" t="str">
            <v>379 cal</v>
          </cell>
          <cell r="C177">
            <v>32892</v>
          </cell>
          <cell r="M177">
            <v>1.9920498599999999E-4</v>
          </cell>
          <cell r="N177">
            <v>0.46786090800000002</v>
          </cell>
          <cell r="O177">
            <v>-3.900525</v>
          </cell>
          <cell r="P177">
            <v>1.8625327400000001E-4</v>
          </cell>
          <cell r="Q177">
            <v>3.3</v>
          </cell>
          <cell r="AC177">
            <v>3.6746654099999998E-3</v>
          </cell>
          <cell r="AD177">
            <v>5.7922523999999996E-4</v>
          </cell>
          <cell r="AE177">
            <v>1.4626714999999999E-5</v>
          </cell>
          <cell r="AF177">
            <v>5.7193914499999999E-6</v>
          </cell>
          <cell r="AG177">
            <v>2433.58</v>
          </cell>
        </row>
        <row r="179">
          <cell r="C179">
            <v>39935</v>
          </cell>
          <cell r="D179" t="str">
            <v>Ice moved mooring - DYSON recovered the mooring for us - This Seacat was not recovered</v>
          </cell>
        </row>
        <row r="180">
          <cell r="C180">
            <v>39935</v>
          </cell>
          <cell r="D180" t="str">
            <v>Deployed on 09BSM-4A at 1 m</v>
          </cell>
        </row>
        <row r="181">
          <cell r="B181" t="str">
            <v>517 cal</v>
          </cell>
          <cell r="C181">
            <v>38301</v>
          </cell>
          <cell r="D181" t="str">
            <v>Post cruise calibration</v>
          </cell>
          <cell r="E181">
            <v>-4.04825941</v>
          </cell>
          <cell r="F181">
            <v>0.483491016</v>
          </cell>
          <cell r="G181">
            <v>8.9812014500000004E-4</v>
          </cell>
          <cell r="H181">
            <v>-9.4235432300000008E-6</v>
          </cell>
          <cell r="L181">
            <v>-1.2999999999999999E-3</v>
          </cell>
          <cell r="V181">
            <v>4.14949315E-3</v>
          </cell>
          <cell r="W181">
            <v>5.8690212599999997E-4</v>
          </cell>
          <cell r="X181">
            <v>1.2117852099999999E-6</v>
          </cell>
          <cell r="Y181">
            <v>-2.37985467E-6</v>
          </cell>
          <cell r="Z181">
            <v>1000</v>
          </cell>
          <cell r="AB181">
            <v>-1.0000000000000001E-5</v>
          </cell>
        </row>
        <row r="182">
          <cell r="C182">
            <v>38268</v>
          </cell>
          <cell r="D182" t="str">
            <v>Recovered on 04GBM-3A at 14 m</v>
          </cell>
        </row>
        <row r="183">
          <cell r="C183">
            <v>38089</v>
          </cell>
          <cell r="D183" t="str">
            <v>Deployed on 04GBM-3A at 14 m</v>
          </cell>
        </row>
        <row r="184">
          <cell r="B184" t="str">
            <v>517 cal</v>
          </cell>
          <cell r="C184">
            <v>38027</v>
          </cell>
          <cell r="D184" t="str">
            <v>Post cruise calibration</v>
          </cell>
          <cell r="E184">
            <v>-4.0467856800000002</v>
          </cell>
          <cell r="F184">
            <v>0.48378894300000003</v>
          </cell>
          <cell r="G184">
            <v>8.1413988899999999E-4</v>
          </cell>
          <cell r="H184">
            <v>-5.8769281900000004E-6</v>
          </cell>
          <cell r="I184" t="str">
            <v>-9.57e-08 (nominal)</v>
          </cell>
          <cell r="J184" t="str">
            <v>3.25e-06 (nominal)</v>
          </cell>
          <cell r="K184">
            <v>0.99961319999999998</v>
          </cell>
          <cell r="L184">
            <v>-2.9999999999999997E-4</v>
          </cell>
          <cell r="V184">
            <v>4.1504185399999999E-3</v>
          </cell>
          <cell r="W184">
            <v>5.8926867600000001E-4</v>
          </cell>
          <cell r="X184">
            <v>3.2019368600000001E-6</v>
          </cell>
          <cell r="Y184">
            <v>-1.8287369399999999E-6</v>
          </cell>
          <cell r="Z184">
            <v>1000</v>
          </cell>
          <cell r="AA184">
            <v>0.01</v>
          </cell>
          <cell r="AB184">
            <v>5.0000000000000001E-4</v>
          </cell>
        </row>
        <row r="185">
          <cell r="C185">
            <v>37892</v>
          </cell>
          <cell r="D185" t="str">
            <v>Recovered on 03BSM-2A at 6 m</v>
          </cell>
        </row>
        <row r="186">
          <cell r="C186">
            <v>37755</v>
          </cell>
          <cell r="D186" t="str">
            <v>Deployed on 03BSM-2A at 6 m</v>
          </cell>
        </row>
        <row r="187">
          <cell r="B187" t="str">
            <v>517 cal</v>
          </cell>
          <cell r="C187">
            <v>37688</v>
          </cell>
          <cell r="D187" t="str">
            <v>Post cruise calibration</v>
          </cell>
          <cell r="E187">
            <v>-4.04692133</v>
          </cell>
          <cell r="F187">
            <v>0.48379409299999998</v>
          </cell>
          <cell r="G187">
            <v>8.0410152700000005E-4</v>
          </cell>
          <cell r="H187">
            <v>-5.3789963799999997E-6</v>
          </cell>
          <cell r="I187" t="str">
            <v>-9.57e-08 (nominal)</v>
          </cell>
          <cell r="J187" t="str">
            <v>3.25e-06 (nominal)</v>
          </cell>
          <cell r="K187">
            <v>0.99989839999999997</v>
          </cell>
          <cell r="L187">
            <v>-2.0000000000000001E-4</v>
          </cell>
          <cell r="V187">
            <v>4.1499856200000003E-3</v>
          </cell>
          <cell r="W187">
            <v>5.88192399E-4</v>
          </cell>
          <cell r="X187">
            <v>2.3243517699999999E-6</v>
          </cell>
          <cell r="Y187">
            <v>-2.0615881800000002E-6</v>
          </cell>
          <cell r="Z187">
            <v>1000</v>
          </cell>
          <cell r="AA187">
            <v>-0.47</v>
          </cell>
          <cell r="AB187">
            <v>-7.5000000000000002E-4</v>
          </cell>
        </row>
        <row r="188">
          <cell r="C188">
            <v>37537</v>
          </cell>
          <cell r="D188" t="str">
            <v>Recovered on 02BSM-2A at 6 m (out of memory (162 days - 10 min samples)</v>
          </cell>
          <cell r="BF188">
            <v>15603</v>
          </cell>
        </row>
        <row r="189">
          <cell r="C189">
            <v>37383</v>
          </cell>
          <cell r="D189" t="str">
            <v>Deployed on 02BSM-2A at 6 m by Miller on FREEMAN</v>
          </cell>
        </row>
        <row r="190">
          <cell r="B190" t="str">
            <v>517 cal</v>
          </cell>
          <cell r="C190">
            <v>37328</v>
          </cell>
          <cell r="E190">
            <v>-4.0417827900000001</v>
          </cell>
          <cell r="F190">
            <v>0.48280403599999999</v>
          </cell>
          <cell r="G190">
            <v>9.6784075000000002E-4</v>
          </cell>
          <cell r="H190">
            <v>-1.2742309399999999E-5</v>
          </cell>
          <cell r="K190">
            <v>1</v>
          </cell>
          <cell r="L190">
            <v>5.0000000000000001E-4</v>
          </cell>
          <cell r="V190">
            <v>4.1496777399999997E-3</v>
          </cell>
          <cell r="W190">
            <v>5.8722507199999996E-4</v>
          </cell>
          <cell r="X190">
            <v>1.4511870199999999E-6</v>
          </cell>
          <cell r="Y190">
            <v>-2.3025359399999999E-6</v>
          </cell>
          <cell r="Z190">
            <v>1000</v>
          </cell>
          <cell r="AA190">
            <v>0.74</v>
          </cell>
          <cell r="AB190">
            <v>1.48E-3</v>
          </cell>
        </row>
        <row r="191">
          <cell r="B191" t="str">
            <v>517 cal</v>
          </cell>
          <cell r="C191">
            <v>37317</v>
          </cell>
          <cell r="E191">
            <v>-4.0530345399999996</v>
          </cell>
          <cell r="F191">
            <v>0.48399457200000001</v>
          </cell>
          <cell r="G191">
            <v>9.7605829800000003E-4</v>
          </cell>
          <cell r="H191">
            <v>-1.3758606E-5</v>
          </cell>
          <cell r="K191">
            <v>-1.3758606E-5</v>
          </cell>
          <cell r="L191">
            <v>-5.7999999999999996E-3</v>
          </cell>
          <cell r="V191">
            <v>4.1497486599999999E-3</v>
          </cell>
          <cell r="W191">
            <v>5.8756198699999997E-4</v>
          </cell>
          <cell r="X191">
            <v>1.7959238399999999E-6</v>
          </cell>
          <cell r="Y191">
            <v>-2.2044356E-6</v>
          </cell>
          <cell r="Z191">
            <v>1000</v>
          </cell>
          <cell r="AB191">
            <v>1.1000000000000001E-3</v>
          </cell>
        </row>
        <row r="192">
          <cell r="C192">
            <v>37290</v>
          </cell>
          <cell r="D192" t="str">
            <v>Recovered on 01CB-1B at 181 m by Floering on MF</v>
          </cell>
        </row>
        <row r="193">
          <cell r="C193">
            <v>37021</v>
          </cell>
          <cell r="D193" t="str">
            <v>Deployed on 01CB-1B at 181 m by Miller on RB</v>
          </cell>
        </row>
        <row r="194">
          <cell r="B194" t="str">
            <v>517 cal</v>
          </cell>
          <cell r="C194">
            <v>36977</v>
          </cell>
          <cell r="E194">
            <v>-4.0337779600000001</v>
          </cell>
          <cell r="F194">
            <v>0.480959635</v>
          </cell>
          <cell r="G194">
            <v>1.32374545E-3</v>
          </cell>
          <cell r="H194">
            <v>-2.9671075100000001E-5</v>
          </cell>
          <cell r="K194" t="str">
            <v>1.000187/.99786</v>
          </cell>
          <cell r="L194" t="str">
            <v>n/a</v>
          </cell>
          <cell r="V194">
            <v>4.1499174700000002E-3</v>
          </cell>
          <cell r="W194">
            <v>5.8795685599999999E-4</v>
          </cell>
          <cell r="X194">
            <v>2.0630144000000001E-6</v>
          </cell>
          <cell r="Y194">
            <v>-2.1492016099999998E-6</v>
          </cell>
          <cell r="Z194">
            <v>1000</v>
          </cell>
          <cell r="AA194" t="str">
            <v>-1.42/-1.02</v>
          </cell>
          <cell r="AB194">
            <v>-6.7000000000000002E-4</v>
          </cell>
        </row>
        <row r="195">
          <cell r="B195" t="str">
            <v>517 cal</v>
          </cell>
          <cell r="C195">
            <v>36966</v>
          </cell>
          <cell r="D195" t="str">
            <v>Conductivity cell was broken - repair costs ok'd</v>
          </cell>
          <cell r="E195">
            <v>-3.8248989199999999</v>
          </cell>
          <cell r="F195">
            <v>0.45633001000000001</v>
          </cell>
          <cell r="G195">
            <v>1.1381471E-3</v>
          </cell>
          <cell r="H195">
            <v>-2.3448361699999999E-5</v>
          </cell>
          <cell r="K195">
            <v>1</v>
          </cell>
          <cell r="L195">
            <v>8.0000000000000004E-4</v>
          </cell>
          <cell r="V195">
            <v>4.1489956699999999E-3</v>
          </cell>
          <cell r="W195">
            <v>5.8573017399999997E-4</v>
          </cell>
          <cell r="X195">
            <v>2.1876911599999999E-7</v>
          </cell>
          <cell r="Y195">
            <v>-2.6708066599999999E-6</v>
          </cell>
          <cell r="Z195">
            <v>1000</v>
          </cell>
          <cell r="AB195">
            <v>-7.1000000000000002E-4</v>
          </cell>
        </row>
        <row r="196">
          <cell r="C196">
            <v>36931</v>
          </cell>
          <cell r="D196" t="str">
            <v>the release for F-99BS-2C was located and released but didn't surface - third drag with 1000 m of wire and 250 pounds of tom weights got the mooring - the anchor broke free at the surface - possibly taking the two middle floats the RCM, and an MTR - seven MTRs and one Seacat were recovered - this Seacat had data -</v>
          </cell>
        </row>
        <row r="197">
          <cell r="C197" t="str">
            <v>01-xx-01</v>
          </cell>
          <cell r="D197" t="str">
            <v>F/V American Triumph trawled up F-99BS-2C - they got the top flanged float with Seacat and the UAF nitrate meter</v>
          </cell>
        </row>
        <row r="198">
          <cell r="C198">
            <v>36424</v>
          </cell>
          <cell r="D198" t="str">
            <v>Deployed on F-99BS-2C by Parker on MF</v>
          </cell>
        </row>
        <row r="199">
          <cell r="C199">
            <v>36070</v>
          </cell>
          <cell r="D199" t="str">
            <v>Recovered on F-98BSM-2B by Parker on LAURIER</v>
          </cell>
        </row>
        <row r="200">
          <cell r="C200">
            <v>35989</v>
          </cell>
          <cell r="D200" t="str">
            <v>Deployed on F-98BSM-2B by Parker on LAURIER (at 62 m)</v>
          </cell>
        </row>
        <row r="201">
          <cell r="B201" t="str">
            <v>517 cal</v>
          </cell>
          <cell r="C201" t="str">
            <v>10/21/97s</v>
          </cell>
          <cell r="E201">
            <v>-3.82403644</v>
          </cell>
          <cell r="F201">
            <v>0.45683548800000001</v>
          </cell>
          <cell r="G201">
            <v>8.9011881199999997E-4</v>
          </cell>
          <cell r="H201">
            <v>-8.8840968699999992E-6</v>
          </cell>
          <cell r="K201">
            <v>0.99894300000000003</v>
          </cell>
          <cell r="L201">
            <v>6.9999999999999999E-4</v>
          </cell>
          <cell r="V201">
            <v>4.1493110100000001E-3</v>
          </cell>
          <cell r="W201">
            <v>5.8662662800000002E-4</v>
          </cell>
          <cell r="X201">
            <v>1.1684042699999999E-6</v>
          </cell>
          <cell r="Y201">
            <v>-2.34394502E-6</v>
          </cell>
          <cell r="Z201">
            <v>1000</v>
          </cell>
          <cell r="AA201" t="str">
            <v>2.31/2.40</v>
          </cell>
          <cell r="AB201">
            <v>2.0300000000000001E-3</v>
          </cell>
        </row>
        <row r="202">
          <cell r="C202">
            <v>35437</v>
          </cell>
          <cell r="D202" t="str">
            <v>Received fm Clark Darnall/APL; vsn</v>
          </cell>
        </row>
        <row r="203">
          <cell r="B203" t="str">
            <v>517 cal</v>
          </cell>
          <cell r="C203" t="str">
            <v>11/15/96s</v>
          </cell>
          <cell r="K203">
            <v>0.99973900000000004</v>
          </cell>
          <cell r="L203">
            <v>1E-4</v>
          </cell>
          <cell r="V203">
            <v>4.1490908099999996E-3</v>
          </cell>
          <cell r="W203">
            <v>5.8600728499999999E-4</v>
          </cell>
          <cell r="X203">
            <v>5.9997822799999998E-7</v>
          </cell>
          <cell r="Y203">
            <v>-2.5024190199999999E-6</v>
          </cell>
          <cell r="Z203">
            <v>1000</v>
          </cell>
          <cell r="AA203">
            <v>-1.89</v>
          </cell>
          <cell r="AB203">
            <v>1.4999999999999999E-4</v>
          </cell>
        </row>
        <row r="204">
          <cell r="B204" t="str">
            <v>517 cal</v>
          </cell>
          <cell r="C204">
            <v>34305</v>
          </cell>
          <cell r="E204">
            <v>-3.8196470699999998</v>
          </cell>
          <cell r="F204">
            <v>0.45589468100000002</v>
          </cell>
          <cell r="G204">
            <v>1.0414232800000001E-3</v>
          </cell>
          <cell r="H204">
            <v>-1.6055429499999999E-5</v>
          </cell>
          <cell r="K204">
            <v>0.99991300000000005</v>
          </cell>
          <cell r="AA204">
            <v>-0.45</v>
          </cell>
        </row>
        <row r="206">
          <cell r="C206">
            <v>38261</v>
          </cell>
          <cell r="D206" t="str">
            <v>No response from mooring; mooring not recovered</v>
          </cell>
        </row>
        <row r="207">
          <cell r="C207">
            <v>38107</v>
          </cell>
          <cell r="D207" t="str">
            <v>Deployed on 04PIP-2A at 12 m</v>
          </cell>
        </row>
        <row r="208">
          <cell r="B208" t="str">
            <v>518 cal</v>
          </cell>
          <cell r="C208">
            <v>38027</v>
          </cell>
          <cell r="D208" t="str">
            <v>Post cruise calibration</v>
          </cell>
          <cell r="E208">
            <v>-4.0926390000000001</v>
          </cell>
          <cell r="F208">
            <v>0.48922505599999999</v>
          </cell>
          <cell r="G208">
            <v>7.6677612899999996E-4</v>
          </cell>
          <cell r="H208">
            <v>-2.58637666E-6</v>
          </cell>
          <cell r="I208" t="str">
            <v>-9.57e-08 (nominal)</v>
          </cell>
          <cell r="J208" t="str">
            <v>3.25e-06 (nominal)</v>
          </cell>
          <cell r="K208">
            <v>1</v>
          </cell>
          <cell r="L208">
            <v>-1E-4</v>
          </cell>
          <cell r="V208">
            <v>4.1605697499999999E-3</v>
          </cell>
          <cell r="W208">
            <v>5.9401054800000005E-4</v>
          </cell>
          <cell r="X208">
            <v>3.1804028799999999E-6</v>
          </cell>
          <cell r="Y208">
            <v>-2.07678391E-6</v>
          </cell>
          <cell r="Z208">
            <v>1000</v>
          </cell>
          <cell r="AA208">
            <v>0</v>
          </cell>
          <cell r="AB208">
            <v>1.81E-3</v>
          </cell>
        </row>
        <row r="209">
          <cell r="C209">
            <v>37878</v>
          </cell>
          <cell r="D209" t="str">
            <v>Recovered on 03GP-32A at 16 m (with WETStar 678P)</v>
          </cell>
        </row>
        <row r="210">
          <cell r="C210">
            <v>37736</v>
          </cell>
          <cell r="D210" t="str">
            <v>Deployed on 03GP-32A at 16 m (with WETStar 678P)</v>
          </cell>
        </row>
        <row r="211">
          <cell r="B211" t="str">
            <v>518 cal</v>
          </cell>
          <cell r="C211">
            <v>37681</v>
          </cell>
          <cell r="D211" t="str">
            <v>Post cruise calibration; replaced li backup batt</v>
          </cell>
          <cell r="E211">
            <v>-4.0843606299999999</v>
          </cell>
          <cell r="F211">
            <v>0.48747638999999998</v>
          </cell>
          <cell r="G211">
            <v>1.08029868E-3</v>
          </cell>
          <cell r="H211">
            <v>-1.74208908E-5</v>
          </cell>
          <cell r="I211" t="str">
            <v>-9.57e-08 (nominal)</v>
          </cell>
          <cell r="J211" t="str">
            <v>3.25e-06 (nominal)</v>
          </cell>
          <cell r="K211">
            <v>0.99994740000000004</v>
          </cell>
          <cell r="L211">
            <v>-4.0000000000000002E-4</v>
          </cell>
          <cell r="V211">
            <v>4.1601561400000002E-3</v>
          </cell>
          <cell r="W211">
            <v>5.9291315900000005E-4</v>
          </cell>
          <cell r="X211">
            <v>2.2053936000000002E-6</v>
          </cell>
          <cell r="Y211">
            <v>-2.3548287300000001E-6</v>
          </cell>
          <cell r="Z211">
            <v>1000</v>
          </cell>
          <cell r="AA211">
            <v>-1.71</v>
          </cell>
          <cell r="AB211">
            <v>7.7999999999999999E-4</v>
          </cell>
        </row>
        <row r="212">
          <cell r="C212">
            <v>37527</v>
          </cell>
          <cell r="D212" t="str">
            <v>Recovered on 02FTM-1A at 5 m by Floering on EWING (this Seacat was attached at 5m since there was no Seacat bracket on the bridle - an MTR was attached to the bridle)</v>
          </cell>
        </row>
        <row r="213">
          <cell r="C213">
            <v>37394</v>
          </cell>
          <cell r="D213" t="str">
            <v>Deployed on 02FTM-1A at 5 m</v>
          </cell>
        </row>
        <row r="214">
          <cell r="B214" t="str">
            <v>518 cal</v>
          </cell>
          <cell r="C214">
            <v>37226</v>
          </cell>
          <cell r="E214">
            <v>-4.0806430100000002</v>
          </cell>
          <cell r="F214">
            <v>0.48679600000000001</v>
          </cell>
          <cell r="G214">
            <v>1.16836218E-3</v>
          </cell>
          <cell r="H214">
            <v>-2.0707348599999998E-5</v>
          </cell>
          <cell r="K214">
            <v>0.99980999999999998</v>
          </cell>
          <cell r="L214">
            <v>-5.0000000000000001E-4</v>
          </cell>
          <cell r="V214">
            <v>4.1616043800000004E-3</v>
          </cell>
          <cell r="W214">
            <v>5.9675035400000005E-4</v>
          </cell>
          <cell r="X214">
            <v>5.4422043599999999E-6</v>
          </cell>
          <cell r="Y214">
            <v>-1.47346033E-6</v>
          </cell>
          <cell r="Z214">
            <v>1000</v>
          </cell>
          <cell r="AA214">
            <v>-0.97</v>
          </cell>
          <cell r="AB214">
            <v>-4.4999999999999999E-4</v>
          </cell>
        </row>
        <row r="215">
          <cell r="B215" t="str">
            <v>518 cal</v>
          </cell>
          <cell r="C215">
            <v>37211</v>
          </cell>
          <cell r="E215">
            <v>-4.0874488600000003</v>
          </cell>
          <cell r="F215">
            <v>0.48798550200000002</v>
          </cell>
          <cell r="G215">
            <v>1.0022906500000001E-3</v>
          </cell>
          <cell r="H215">
            <v>-1.47697838E-5</v>
          </cell>
          <cell r="L215">
            <v>-8.9999999999999998E-4</v>
          </cell>
          <cell r="V215">
            <v>4.1600618299999998E-3</v>
          </cell>
          <cell r="W215">
            <v>5.9234240199999995E-4</v>
          </cell>
          <cell r="X215">
            <v>1.50033525E-6</v>
          </cell>
          <cell r="Y215">
            <v>-2.60049285E-6</v>
          </cell>
          <cell r="Z215">
            <v>1000</v>
          </cell>
          <cell r="AB215">
            <v>1.91E-3</v>
          </cell>
        </row>
        <row r="216">
          <cell r="C216">
            <v>37162</v>
          </cell>
          <cell r="D216" t="str">
            <v>Recovered on 01GP-34A at 17 m  by Floering on MF</v>
          </cell>
        </row>
        <row r="217">
          <cell r="C217">
            <v>37021</v>
          </cell>
          <cell r="D217" t="str">
            <v>Deployed on 01GP-34A at 17 m  by Miller on RB (FL 6)</v>
          </cell>
        </row>
        <row r="218">
          <cell r="B218" t="str">
            <v>518 cal</v>
          </cell>
          <cell r="C218">
            <v>36971</v>
          </cell>
          <cell r="D218" t="str">
            <v>Calibration after modifications; Installed new CPU boards, 1024K memory boards, new above board, titanium end caps w/two new I/O conns, new 9-cell 600 m housings and batt end caps; new temp probe assemblies; new cond cells, new titanium cell guards w/cell quick connect fittings</v>
          </cell>
          <cell r="E218">
            <v>-4.0752513600000002</v>
          </cell>
          <cell r="F218">
            <v>0.48546683800000001</v>
          </cell>
          <cell r="G218">
            <v>1.44633602E-3</v>
          </cell>
          <cell r="H218">
            <v>-3.6049135100000001E-5</v>
          </cell>
          <cell r="K218" t="str">
            <v>0.999864/.999768</v>
          </cell>
          <cell r="L218" t="str">
            <v>n/a</v>
          </cell>
          <cell r="V218">
            <v>4.15965324E-3</v>
          </cell>
          <cell r="W218">
            <v>5.9168875399999996E-4</v>
          </cell>
          <cell r="X218">
            <v>1.1384716000000001E-6</v>
          </cell>
          <cell r="Y218">
            <v>-2.6759583399999999E-6</v>
          </cell>
          <cell r="Z218">
            <v>1000</v>
          </cell>
          <cell r="AA218" t="str">
            <v>0.31/-1.26</v>
          </cell>
          <cell r="AB218" t="str">
            <v>n/a</v>
          </cell>
        </row>
        <row r="219">
          <cell r="C219">
            <v>36786</v>
          </cell>
          <cell r="D219" t="str">
            <v>Recovered on RON BROWN</v>
          </cell>
        </row>
        <row r="220">
          <cell r="C220">
            <v>36641</v>
          </cell>
          <cell r="D220" t="str">
            <v>Deployed on F-00BS-4S on FREEMAN</v>
          </cell>
        </row>
        <row r="221">
          <cell r="B221" t="str">
            <v>518 cal</v>
          </cell>
          <cell r="C221">
            <v>36573</v>
          </cell>
          <cell r="E221">
            <v>-3.9243986799999999</v>
          </cell>
          <cell r="F221">
            <v>0.46842008800000001</v>
          </cell>
          <cell r="G221">
            <v>1.00461043E-3</v>
          </cell>
          <cell r="H221">
            <v>-1.3914601999999999E-5</v>
          </cell>
          <cell r="L221">
            <v>4.0000000000000002E-4</v>
          </cell>
          <cell r="V221">
            <v>4.1837814500000001E-3</v>
          </cell>
          <cell r="W221">
            <v>5.9411576399999997E-4</v>
          </cell>
          <cell r="X221">
            <v>3.51488516E-6</v>
          </cell>
          <cell r="Y221">
            <v>-1.8324746E-6</v>
          </cell>
          <cell r="Z221">
            <v>1000</v>
          </cell>
          <cell r="AB221">
            <v>-2.0000000000000001E-4</v>
          </cell>
        </row>
        <row r="222">
          <cell r="C222">
            <v>35851</v>
          </cell>
          <cell r="D222" t="str">
            <v>Parker successfully dragged for mooring; Seacat was probably on bottom of B.S. since August</v>
          </cell>
        </row>
        <row r="223">
          <cell r="C223">
            <v>35695</v>
          </cell>
          <cell r="D223" t="str">
            <v>The release responded; however there is no flotation remaining and we did not have time to drag for this mooring - we'll try next year -</v>
          </cell>
        </row>
        <row r="224">
          <cell r="C224" t="str">
            <v>xx-xx-97</v>
          </cell>
          <cell r="D224" t="str">
            <v>The buoy and the top Seacat and ChlAM separated from the bottom of the mooring</v>
          </cell>
        </row>
        <row r="225">
          <cell r="C225">
            <v>35539</v>
          </cell>
          <cell r="D225" t="str">
            <v>Deployed on F-97BSM-3 by Parker (at 6 m) with no pump and no vane</v>
          </cell>
        </row>
        <row r="226">
          <cell r="C226">
            <v>35121</v>
          </cell>
          <cell r="D226" t="str">
            <v>Received fm Clark Darnall/APL; vsn 3.2d</v>
          </cell>
        </row>
        <row r="227">
          <cell r="B227" t="str">
            <v>518 cal</v>
          </cell>
          <cell r="C227">
            <v>35104</v>
          </cell>
          <cell r="K227">
            <v>0.99943599999999999</v>
          </cell>
          <cell r="L227">
            <v>2.0000000000000001E-4</v>
          </cell>
          <cell r="M227">
            <v>2.4498177500000001E-4</v>
          </cell>
          <cell r="N227">
            <v>0.47196847800000002</v>
          </cell>
          <cell r="O227">
            <v>-3.9388310199999998</v>
          </cell>
          <cell r="P227">
            <v>5.2157788300000001E-4</v>
          </cell>
          <cell r="Q227">
            <v>3.3</v>
          </cell>
          <cell r="V227">
            <v>4.1833865300000004E-3</v>
          </cell>
          <cell r="W227">
            <v>5.9302589399999996E-4</v>
          </cell>
          <cell r="X227">
            <v>2.55964593E-6</v>
          </cell>
          <cell r="Y227">
            <v>-2.1052368600000001E-6</v>
          </cell>
          <cell r="Z227">
            <v>1000</v>
          </cell>
          <cell r="AA227">
            <v>0.82</v>
          </cell>
          <cell r="AB227">
            <v>2.4000000000000001E-4</v>
          </cell>
        </row>
        <row r="228">
          <cell r="B228" t="str">
            <v>518 cal</v>
          </cell>
          <cell r="C228">
            <v>35082</v>
          </cell>
          <cell r="D228" t="str">
            <v>Calibration after cleaning and replatinizing cell</v>
          </cell>
          <cell r="L228">
            <v>1.5E-3</v>
          </cell>
          <cell r="M228">
            <v>2.4697280400000002E-4</v>
          </cell>
          <cell r="N228">
            <v>0.472479539</v>
          </cell>
          <cell r="O228">
            <v>-3.9438595200000002</v>
          </cell>
          <cell r="P228">
            <v>5.08075564E-4</v>
          </cell>
          <cell r="Q228">
            <v>3.3</v>
          </cell>
          <cell r="V228">
            <v>4.1826744999999997E-3</v>
          </cell>
          <cell r="W228">
            <v>5.9118869300000003E-4</v>
          </cell>
          <cell r="X228">
            <v>1.0438385900000001E-6</v>
          </cell>
          <cell r="Y228">
            <v>-2.5153331599999999E-6</v>
          </cell>
          <cell r="Z228">
            <v>1000</v>
          </cell>
          <cell r="AA228">
            <v>1.38</v>
          </cell>
          <cell r="AB228">
            <v>9.1E-4</v>
          </cell>
        </row>
        <row r="229">
          <cell r="B229" t="str">
            <v>518 cal</v>
          </cell>
          <cell r="C229">
            <v>34318</v>
          </cell>
          <cell r="K229" t="str">
            <v>0.999864/.998729</v>
          </cell>
          <cell r="AA229" t="str">
            <v>-0.53/-1.91</v>
          </cell>
        </row>
        <row r="231">
          <cell r="D231" t="str">
            <v>Mooring not recovered</v>
          </cell>
        </row>
        <row r="232">
          <cell r="C232">
            <v>37528</v>
          </cell>
          <cell r="D232" t="str">
            <v>Deployed on 02FTM-1B on bridle</v>
          </cell>
        </row>
        <row r="233">
          <cell r="B233" t="str">
            <v>519 cal</v>
          </cell>
          <cell r="C233">
            <v>37469</v>
          </cell>
          <cell r="E233">
            <v>-4.2156099600000001</v>
          </cell>
          <cell r="F233">
            <v>0.50403452400000004</v>
          </cell>
          <cell r="G233">
            <v>7.7041104299999997E-4</v>
          </cell>
          <cell r="H233">
            <v>-4.8183104999999996E-6</v>
          </cell>
          <cell r="L233">
            <v>-3.0000000000000001E-3</v>
          </cell>
          <cell r="V233">
            <v>4.1959677199999998E-3</v>
          </cell>
          <cell r="W233">
            <v>5.8699162700000002E-4</v>
          </cell>
          <cell r="X233">
            <v>4.65704096E-6</v>
          </cell>
          <cell r="Y233">
            <v>-1.33558852E-6</v>
          </cell>
          <cell r="Z233">
            <v>1000</v>
          </cell>
          <cell r="AB233">
            <v>-1.6000000000000001E-4</v>
          </cell>
        </row>
        <row r="234">
          <cell r="C234">
            <v>37382</v>
          </cell>
          <cell r="D234" t="str">
            <v>Recovered on 01BS-2C at 51 m  by Miller on FREEMAN</v>
          </cell>
        </row>
        <row r="235">
          <cell r="C235">
            <v>37175</v>
          </cell>
          <cell r="D235" t="str">
            <v>Deployed on 01BS-2C at 51 m  by Floering</v>
          </cell>
        </row>
        <row r="236">
          <cell r="C236">
            <v>37174</v>
          </cell>
          <cell r="D236" t="str">
            <v>Recovered on 01BSM-2 at 24 m  by Floering on Laurier</v>
          </cell>
        </row>
        <row r="237">
          <cell r="C237">
            <v>37027</v>
          </cell>
          <cell r="D237" t="str">
            <v>Deployed on 01BSM-2 at 24 m  by Floering on MF</v>
          </cell>
        </row>
        <row r="238">
          <cell r="B238" t="str">
            <v>519 cal</v>
          </cell>
          <cell r="C238">
            <v>36966</v>
          </cell>
          <cell r="E238">
            <v>-4.2058173700000001</v>
          </cell>
          <cell r="F238">
            <v>0.50298486799999997</v>
          </cell>
          <cell r="G238">
            <v>7.8970138800000004E-4</v>
          </cell>
          <cell r="H238">
            <v>-4.9919922100000001E-6</v>
          </cell>
          <cell r="K238">
            <v>0.99835499999999999</v>
          </cell>
          <cell r="L238">
            <v>4.0000000000000002E-4</v>
          </cell>
          <cell r="V238">
            <v>4.19583484E-3</v>
          </cell>
          <cell r="W238">
            <v>5.8673394699999999E-4</v>
          </cell>
          <cell r="X238">
            <v>4.3994575399999997E-6</v>
          </cell>
          <cell r="Y238">
            <v>-1.43853851E-6</v>
          </cell>
          <cell r="Z238">
            <v>1000</v>
          </cell>
          <cell r="AA238">
            <v>0.23</v>
          </cell>
          <cell r="AB238">
            <v>1.33E-3</v>
          </cell>
        </row>
        <row r="239">
          <cell r="C239">
            <v>36928</v>
          </cell>
          <cell r="D239" t="str">
            <v>Recovered on F-00BS-2W at 55 m</v>
          </cell>
        </row>
        <row r="240">
          <cell r="C240">
            <v>36790</v>
          </cell>
          <cell r="D240" t="str">
            <v>Deployed on F-00BS-2W at 55 m</v>
          </cell>
        </row>
        <row r="241">
          <cell r="B241" t="str">
            <v>519 cal</v>
          </cell>
          <cell r="C241">
            <v>36707</v>
          </cell>
          <cell r="D241" t="str">
            <v>Calibration after modifications; Replaced sensors anodes; replaced conductivity cell</v>
          </cell>
          <cell r="E241">
            <v>-4.2109559799999996</v>
          </cell>
          <cell r="F241">
            <v>0.50428316900000003</v>
          </cell>
          <cell r="G241">
            <v>4.8794375099999999E-4</v>
          </cell>
          <cell r="H241">
            <v>1.18147768E-5</v>
          </cell>
          <cell r="K241">
            <v>0.99987499999999996</v>
          </cell>
          <cell r="L241" t="str">
            <v>n/a</v>
          </cell>
          <cell r="V241">
            <v>4.1962303499999999E-3</v>
          </cell>
          <cell r="W241">
            <v>5.8761742700000005E-4</v>
          </cell>
          <cell r="X241">
            <v>5.2073852800000003E-6</v>
          </cell>
          <cell r="Y241">
            <v>-1.16267184E-6</v>
          </cell>
          <cell r="Z241">
            <v>1000</v>
          </cell>
          <cell r="AA241">
            <v>-0.94</v>
          </cell>
          <cell r="AB241">
            <v>-1E-3</v>
          </cell>
        </row>
        <row r="242">
          <cell r="B242" t="str">
            <v>519 cal</v>
          </cell>
          <cell r="C242" t="str">
            <v>10/21/1997s</v>
          </cell>
          <cell r="D242" t="str">
            <v>Calibrate temp and cond - water was found under the epoxy jacket of the cond cell - this was not repaired due to lack of funds/need</v>
          </cell>
          <cell r="E242">
            <v>-3.9356564999999999</v>
          </cell>
          <cell r="F242">
            <v>0.49459190800000002</v>
          </cell>
          <cell r="G242">
            <v>-8.9540635500000004E-3</v>
          </cell>
          <cell r="H242">
            <v>4.69058272E-4</v>
          </cell>
          <cell r="L242">
            <v>2.5000000000000001E-3</v>
          </cell>
          <cell r="V242">
            <v>4.1952904100000001E-3</v>
          </cell>
          <cell r="W242">
            <v>5.8548289600000001E-4</v>
          </cell>
          <cell r="X242">
            <v>3.5955362000000002E-6</v>
          </cell>
          <cell r="Y242">
            <v>-1.58159981E-6</v>
          </cell>
          <cell r="Z242">
            <v>1000</v>
          </cell>
          <cell r="AA242">
            <v>2.7</v>
          </cell>
          <cell r="AB242">
            <v>1.1000000000000001E-3</v>
          </cell>
        </row>
        <row r="243">
          <cell r="C243">
            <v>35121</v>
          </cell>
          <cell r="D243" t="str">
            <v>Received fm Clark Darnall/APL; vsn 3.2d</v>
          </cell>
        </row>
        <row r="244">
          <cell r="B244" t="str">
            <v>519 cal</v>
          </cell>
          <cell r="C244">
            <v>35111</v>
          </cell>
          <cell r="D244" t="str">
            <v>Calibration after cleaning and replatinizing cell</v>
          </cell>
          <cell r="L244">
            <v>5.0000000000000001E-4</v>
          </cell>
          <cell r="M244">
            <v>1.52813975E-4</v>
          </cell>
          <cell r="N244">
            <v>0.44606493699999999</v>
          </cell>
          <cell r="O244">
            <v>-3.7191014899999999</v>
          </cell>
          <cell r="P244">
            <v>3.48913043E-4</v>
          </cell>
          <cell r="Q244">
            <v>3.4</v>
          </cell>
          <cell r="V244">
            <v>4.1965997100000003E-3</v>
          </cell>
          <cell r="W244">
            <v>5.8864274299999996E-4</v>
          </cell>
          <cell r="X244">
            <v>6.0494964499999999E-6</v>
          </cell>
          <cell r="Y244">
            <v>-9.56107665E-7</v>
          </cell>
          <cell r="Z244">
            <v>1000</v>
          </cell>
          <cell r="AA244">
            <v>-1.84</v>
          </cell>
          <cell r="AB244">
            <v>5.4000000000000001E-4</v>
          </cell>
        </row>
        <row r="245">
          <cell r="B245" t="str">
            <v>519 cal</v>
          </cell>
          <cell r="C245">
            <v>35095</v>
          </cell>
          <cell r="L245">
            <v>2.0000000000000001E-4</v>
          </cell>
          <cell r="M245">
            <v>2.0898587599999999E-4</v>
          </cell>
          <cell r="N245">
            <v>0.445812347</v>
          </cell>
          <cell r="O245">
            <v>-3.7185652600000001</v>
          </cell>
          <cell r="P245">
            <v>4.39781538E-4</v>
          </cell>
          <cell r="Q245">
            <v>3.3</v>
          </cell>
          <cell r="V245">
            <v>4.1950801499999997E-3</v>
          </cell>
          <cell r="W245">
            <v>5.8469927300000004E-4</v>
          </cell>
          <cell r="X245">
            <v>2.73985411E-6</v>
          </cell>
          <cell r="Y245">
            <v>-1.8597775500000001E-6</v>
          </cell>
          <cell r="Z245">
            <v>1000</v>
          </cell>
          <cell r="AA245">
            <v>0.51</v>
          </cell>
          <cell r="AB245">
            <v>3.1E-4</v>
          </cell>
        </row>
        <row r="246">
          <cell r="B246" t="str">
            <v>519 cal</v>
          </cell>
          <cell r="C246">
            <v>34318</v>
          </cell>
          <cell r="K246" t="str">
            <v>1.000405/1.000173</v>
          </cell>
          <cell r="AA246" t="str">
            <v>1.18/.67</v>
          </cell>
        </row>
        <row r="248">
          <cell r="C248" t="str">
            <v>09-xx-00</v>
          </cell>
          <cell r="D248" t="str">
            <v>Mooring not recovered</v>
          </cell>
        </row>
        <row r="249">
          <cell r="C249">
            <v>36642</v>
          </cell>
          <cell r="D249" t="str">
            <v>Deployed on F-00BSM-3 by MILLER FREEMAN</v>
          </cell>
        </row>
        <row r="250">
          <cell r="B250" t="str">
            <v>520 cal</v>
          </cell>
          <cell r="C250">
            <v>36573</v>
          </cell>
          <cell r="E250">
            <v>-4.0999545700000004</v>
          </cell>
          <cell r="F250">
            <v>0.48967556899999998</v>
          </cell>
          <cell r="G250">
            <v>9.6663742600000004E-4</v>
          </cell>
          <cell r="H250">
            <v>-1.1884158100000001E-5</v>
          </cell>
          <cell r="L250">
            <v>5.0000000000000001E-4</v>
          </cell>
          <cell r="V250">
            <v>4.1657777900000002E-3</v>
          </cell>
          <cell r="W250">
            <v>5.8586047399999995E-4</v>
          </cell>
          <cell r="X250">
            <v>4.3664912599999997E-6</v>
          </cell>
          <cell r="Y250">
            <v>-1.4803339800000001E-6</v>
          </cell>
          <cell r="Z250">
            <v>1000</v>
          </cell>
          <cell r="AB250">
            <v>-2.9999999999999997E-4</v>
          </cell>
        </row>
        <row r="251">
          <cell r="C251">
            <v>35903</v>
          </cell>
          <cell r="D251" t="str">
            <v>Recovered on F-96BS-4 by Parker</v>
          </cell>
        </row>
        <row r="252">
          <cell r="C252">
            <v>35325</v>
          </cell>
          <cell r="D252" t="str">
            <v>Deployed on F-96BS-4 (w/vane) by Parker (at 46 m)</v>
          </cell>
        </row>
        <row r="253">
          <cell r="C253">
            <v>35024</v>
          </cell>
          <cell r="D253" t="str">
            <v>Mods, and tests; installed epoxy temp suppor mod; placed SC in freezer overnight &amp; then bath tested unit-</v>
          </cell>
        </row>
        <row r="254">
          <cell r="C254">
            <v>34717</v>
          </cell>
          <cell r="D254" t="str">
            <v>Received fm Clark Darnall/APL; vsn 3.0e</v>
          </cell>
        </row>
        <row r="255">
          <cell r="B255" t="str">
            <v>520 cal</v>
          </cell>
          <cell r="C255">
            <v>34684</v>
          </cell>
          <cell r="D255" t="str">
            <v>Calibration after cleaning and replatinizing cell</v>
          </cell>
          <cell r="K255">
            <v>0.99887000000000004</v>
          </cell>
          <cell r="L255">
            <v>1.0000000000000001E-5</v>
          </cell>
          <cell r="M255">
            <v>1.00801908E-4</v>
          </cell>
          <cell r="N255">
            <v>0.49361089699999999</v>
          </cell>
          <cell r="O255">
            <v>-4.1140125899999997</v>
          </cell>
          <cell r="P255">
            <v>5.9706436999999995E-4</v>
          </cell>
          <cell r="Q255">
            <v>3.6</v>
          </cell>
          <cell r="AA255">
            <v>1.58</v>
          </cell>
          <cell r="AB255">
            <v>2.9E-4</v>
          </cell>
          <cell r="AC255">
            <v>3.67446967E-3</v>
          </cell>
          <cell r="AD255">
            <v>5.7518150399999996E-4</v>
          </cell>
          <cell r="AE255">
            <v>7.3054103199999997E-6</v>
          </cell>
          <cell r="AF255">
            <v>-2.1087613300000002E-6</v>
          </cell>
          <cell r="AG255">
            <v>2329.13</v>
          </cell>
        </row>
        <row r="256">
          <cell r="B256" t="str">
            <v>520 cal</v>
          </cell>
          <cell r="C256">
            <v>34674</v>
          </cell>
          <cell r="L256">
            <v>0</v>
          </cell>
          <cell r="M256">
            <v>1.0215843E-4</v>
          </cell>
          <cell r="N256">
            <v>0.49361897399999999</v>
          </cell>
          <cell r="O256">
            <v>-4.1140768200000002</v>
          </cell>
          <cell r="P256">
            <v>6.1296214599999995E-4</v>
          </cell>
          <cell r="Q256">
            <v>3.6</v>
          </cell>
          <cell r="AC256">
            <v>3.6744451200000001E-3</v>
          </cell>
          <cell r="AD256">
            <v>5.7538648000000003E-4</v>
          </cell>
          <cell r="AE256">
            <v>7.8181944499999999E-6</v>
          </cell>
          <cell r="AF256">
            <v>-1.72108865E-6</v>
          </cell>
          <cell r="AG256">
            <v>2329.39</v>
          </cell>
        </row>
        <row r="257">
          <cell r="B257" t="str">
            <v>520 cal</v>
          </cell>
          <cell r="C257">
            <v>33569</v>
          </cell>
        </row>
        <row r="260">
          <cell r="C260">
            <v>41513</v>
          </cell>
          <cell r="D260" t="str">
            <v>Deployed on 13CKP-4A at 49 m with PAR 70500</v>
          </cell>
          <cell r="BC260" t="str">
            <v>4.1b</v>
          </cell>
        </row>
        <row r="261">
          <cell r="B261" t="str">
            <v>521 cal</v>
          </cell>
          <cell r="C261">
            <v>41379</v>
          </cell>
          <cell r="D261" t="str">
            <v>re-glued batt bulkhead assembly; post cruise cal; o-ring replacement</v>
          </cell>
          <cell r="E261">
            <v>-4.0710985300000004</v>
          </cell>
          <cell r="F261">
            <v>0.48646896699999997</v>
          </cell>
          <cell r="G261">
            <v>1.0189239300000001E-3</v>
          </cell>
          <cell r="H261">
            <v>-1.52191017E-5</v>
          </cell>
          <cell r="L261">
            <v>2.0000000000000001E-4</v>
          </cell>
          <cell r="M261">
            <v>4.5818233799999998E-3</v>
          </cell>
          <cell r="N261">
            <v>0.48053521900000001</v>
          </cell>
          <cell r="O261">
            <v>-4.06108666</v>
          </cell>
          <cell r="P261">
            <v>-9.0750758300000005E-5</v>
          </cell>
          <cell r="Q261">
            <v>2.5</v>
          </cell>
          <cell r="V261">
            <v>4.2426857599999999E-3</v>
          </cell>
          <cell r="W261">
            <v>6.0845510399999995E-4</v>
          </cell>
          <cell r="X261">
            <v>5.9019931899999996E-6</v>
          </cell>
          <cell r="Y261">
            <v>-1.4556201499999999E-6</v>
          </cell>
          <cell r="Z261">
            <v>1000</v>
          </cell>
          <cell r="AB261">
            <v>1.0000000000000001E-5</v>
          </cell>
          <cell r="AC261">
            <v>3.6476404999999999E-3</v>
          </cell>
          <cell r="AD261">
            <v>5.9263490400000005E-4</v>
          </cell>
          <cell r="AE261">
            <v>1.02497137E-5</v>
          </cell>
          <cell r="AF261">
            <v>-1.4550475300000001E-6</v>
          </cell>
          <cell r="AG261">
            <v>2690.6370000000002</v>
          </cell>
        </row>
        <row r="262">
          <cell r="C262">
            <v>40770</v>
          </cell>
          <cell r="D262" t="str">
            <v>Recovered on 11BS-5A at 24 m with WETStar 623</v>
          </cell>
          <cell r="BC262" t="str">
            <v>4.1b</v>
          </cell>
        </row>
        <row r="263">
          <cell r="C263">
            <v>40683</v>
          </cell>
          <cell r="D263" t="str">
            <v>Deployed on 11BS-5A at 24 m with WETStar 623</v>
          </cell>
          <cell r="BC263" t="str">
            <v>4.1b</v>
          </cell>
        </row>
        <row r="264">
          <cell r="B264" t="str">
            <v>521 cal</v>
          </cell>
          <cell r="C264">
            <v>40634</v>
          </cell>
          <cell r="D264" t="str">
            <v>installed new quick conn fitting; post cruise cal; o-ring replacement</v>
          </cell>
          <cell r="E264">
            <v>-4.0769158399999998</v>
          </cell>
          <cell r="F264">
            <v>0.48684208499999998</v>
          </cell>
          <cell r="G264">
            <v>9.8958636400000004E-4</v>
          </cell>
          <cell r="H264">
            <v>-1.4701590300000001E-5</v>
          </cell>
          <cell r="K264">
            <v>1.0001511000000001</v>
          </cell>
          <cell r="L264">
            <v>1E-4</v>
          </cell>
          <cell r="M264">
            <v>4.4597098200000003E-3</v>
          </cell>
          <cell r="N264">
            <v>0.48105429399999999</v>
          </cell>
          <cell r="O264">
            <v>-4.0670563499999997</v>
          </cell>
          <cell r="P264">
            <v>-9.0529368299999995E-5</v>
          </cell>
          <cell r="Q264">
            <v>2.5</v>
          </cell>
          <cell r="V264">
            <v>4.2437452200000001E-3</v>
          </cell>
          <cell r="W264">
            <v>6.1088566699999997E-4</v>
          </cell>
          <cell r="X264">
            <v>7.7647728800000005E-6</v>
          </cell>
          <cell r="Y264">
            <v>-9.7939202999999999E-7</v>
          </cell>
          <cell r="Z264">
            <v>1000</v>
          </cell>
          <cell r="AA264">
            <v>-0.02</v>
          </cell>
          <cell r="AB264">
            <v>-4.2999999999999999E-4</v>
          </cell>
          <cell r="AC264">
            <v>3.64763798E-3</v>
          </cell>
          <cell r="AD264">
            <v>5.9277695100000004E-4</v>
          </cell>
          <cell r="AE264">
            <v>1.06986138E-5</v>
          </cell>
          <cell r="AF264">
            <v>-9.7871276300000008E-7</v>
          </cell>
          <cell r="AG264">
            <v>2690.7249999999999</v>
          </cell>
        </row>
        <row r="265">
          <cell r="C265">
            <v>40455</v>
          </cell>
          <cell r="D265" t="str">
            <v>Recovered on 10BSM-2A at 12 m - fyi, tons of jellyfish and slime on entire surface mooring</v>
          </cell>
          <cell r="BC265" t="str">
            <v>4.1b</v>
          </cell>
        </row>
        <row r="266">
          <cell r="C266">
            <v>40310</v>
          </cell>
          <cell r="D266" t="str">
            <v>Deployed on 10BSM-2A at 12 m</v>
          </cell>
          <cell r="BC266" t="str">
            <v>4.1b</v>
          </cell>
        </row>
        <row r="267">
          <cell r="B267" t="str">
            <v>521 cal</v>
          </cell>
          <cell r="C267">
            <v>40158</v>
          </cell>
          <cell r="D267" t="str">
            <v>Installed new 6-pin bulkhead connector(s); post cruise calibration; o-ring replacement</v>
          </cell>
          <cell r="E267">
            <v>-4.0727423900000002</v>
          </cell>
          <cell r="F267">
            <v>0.48609728699999999</v>
          </cell>
          <cell r="G267">
            <v>1.1261690799999999E-3</v>
          </cell>
          <cell r="H267">
            <v>-2.1068414800000001E-5</v>
          </cell>
          <cell r="K267">
            <v>1.0000454000000001</v>
          </cell>
          <cell r="L267">
            <v>-1E-4</v>
          </cell>
          <cell r="V267">
            <v>4.2426730800000003E-3</v>
          </cell>
          <cell r="W267">
            <v>6.08503307E-4</v>
          </cell>
          <cell r="X267">
            <v>6.0014640999999998E-6</v>
          </cell>
          <cell r="Y267">
            <v>-1.4172124700000001E-6</v>
          </cell>
          <cell r="Z267">
            <v>1000</v>
          </cell>
          <cell r="AA267">
            <v>0.56000000000000005</v>
          </cell>
          <cell r="AB267">
            <v>4.6999999999999999E-4</v>
          </cell>
        </row>
        <row r="268">
          <cell r="C268">
            <v>40082</v>
          </cell>
          <cell r="D268" t="str">
            <v>Recovered on 09BSM-2A at 12 m</v>
          </cell>
          <cell r="BC268" t="str">
            <v>4.1b</v>
          </cell>
        </row>
        <row r="269">
          <cell r="C269">
            <v>39933</v>
          </cell>
          <cell r="D269" t="str">
            <v>Deployed on 09BSM-2A at 12 m</v>
          </cell>
          <cell r="BC269" t="str">
            <v>4.1b</v>
          </cell>
        </row>
        <row r="270">
          <cell r="B270" t="str">
            <v>521 cal</v>
          </cell>
          <cell r="C270">
            <v>39298</v>
          </cell>
          <cell r="D270" t="str">
            <v>Post cruise calibration; re-glued battery bulkhead assembly; o-ring replacement</v>
          </cell>
          <cell r="E270">
            <v>-4.0699726199999997</v>
          </cell>
          <cell r="F270">
            <v>0.48637094400000003</v>
          </cell>
          <cell r="G270">
            <v>1.04167673E-3</v>
          </cell>
          <cell r="H270">
            <v>-1.6114860699999999E-5</v>
          </cell>
          <cell r="K270">
            <v>0.99991609999999997</v>
          </cell>
          <cell r="L270">
            <v>-2.9999999999999997E-4</v>
          </cell>
          <cell r="V270">
            <v>4.24314614E-3</v>
          </cell>
          <cell r="W270">
            <v>6.0960185560000001E-4</v>
          </cell>
          <cell r="X270">
            <v>6.8148406600000001E-6</v>
          </cell>
          <cell r="Y270">
            <v>-1.21932146E-6</v>
          </cell>
          <cell r="Z270">
            <v>1000</v>
          </cell>
          <cell r="AA270">
            <v>-1.1100000000000001</v>
          </cell>
          <cell r="AB270">
            <v>-1.06E-3</v>
          </cell>
        </row>
        <row r="271">
          <cell r="C271">
            <v>38986</v>
          </cell>
          <cell r="D271" t="str">
            <v>Recovered on 06BSM-2A (WETStar 848P) at 24 m - NO DATA - set-up incorrectly</v>
          </cell>
          <cell r="BC271" t="str">
            <v>4.1b</v>
          </cell>
        </row>
        <row r="272">
          <cell r="C272">
            <v>38827</v>
          </cell>
          <cell r="D272" t="str">
            <v>Deployed on 06BSM-2A (WETStar 848P) at 24 m</v>
          </cell>
          <cell r="BC272" t="str">
            <v>4.1b</v>
          </cell>
        </row>
        <row r="273">
          <cell r="B273" t="str">
            <v>521 cal</v>
          </cell>
          <cell r="C273">
            <v>38673</v>
          </cell>
          <cell r="D273" t="str">
            <v>Post cruise calibration; replaced 6-pin aux conn; replace main piston o-rings</v>
          </cell>
          <cell r="E273">
            <v>-4.0718484300000002</v>
          </cell>
          <cell r="F273">
            <v>0.48657014799999998</v>
          </cell>
          <cell r="G273">
            <v>9.915109300000001E-4</v>
          </cell>
          <cell r="H273">
            <v>-1.37358111E-5</v>
          </cell>
          <cell r="K273">
            <v>0.99982320000000002</v>
          </cell>
          <cell r="L273">
            <v>2.9999999999999997E-4</v>
          </cell>
          <cell r="V273">
            <v>4.2423761300000003E-3</v>
          </cell>
          <cell r="W273">
            <v>6.0780789600000003E-4</v>
          </cell>
          <cell r="X273">
            <v>5.4851480800000001E-6</v>
          </cell>
          <cell r="Y273">
            <v>-1.54259654E-6</v>
          </cell>
          <cell r="Z273">
            <v>1000</v>
          </cell>
          <cell r="AA273">
            <v>1.82</v>
          </cell>
          <cell r="AB273">
            <v>2.1000000000000001E-4</v>
          </cell>
        </row>
        <row r="274">
          <cell r="C274">
            <v>38618</v>
          </cell>
          <cell r="D274" t="str">
            <v>Recovered on 05BSM-2A (with WETStar S/N 726P) at 24 m by Floering/Smith/MF</v>
          </cell>
        </row>
        <row r="275">
          <cell r="C275">
            <v>38465</v>
          </cell>
          <cell r="D275" t="str">
            <v>Deployed on 05BSM-2A (with WETStar S/N 726P) at 24 m by Floering/Miller/MF</v>
          </cell>
        </row>
        <row r="276">
          <cell r="B276" t="str">
            <v>521 cal</v>
          </cell>
          <cell r="C276">
            <v>38301</v>
          </cell>
          <cell r="D276" t="str">
            <v>Post cruise calibration; replaced backup lithium batts</v>
          </cell>
          <cell r="E276">
            <v>-4.0744788400000003</v>
          </cell>
          <cell r="F276">
            <v>0.48700760100000001</v>
          </cell>
          <cell r="G276">
            <v>9.0974741599999999E-4</v>
          </cell>
          <cell r="H276">
            <v>-9.1993267100000007E-6</v>
          </cell>
          <cell r="K276">
            <v>1.0001253999999999</v>
          </cell>
          <cell r="L276">
            <v>6.7000000000000002E-4</v>
          </cell>
          <cell r="V276">
            <v>4.24374526E-3</v>
          </cell>
          <cell r="W276">
            <v>6.1090688599999996E-4</v>
          </cell>
          <cell r="X276">
            <v>7.7827562699999994E-6</v>
          </cell>
          <cell r="Y276">
            <v>-9.8208849499999997E-7</v>
          </cell>
          <cell r="Z276">
            <v>1000</v>
          </cell>
          <cell r="AA276">
            <v>-0.22</v>
          </cell>
          <cell r="AB276">
            <v>6.7000000000000002E-4</v>
          </cell>
        </row>
        <row r="277">
          <cell r="C277">
            <v>38262</v>
          </cell>
          <cell r="D277" t="str">
            <v>Recovered on 04PIP-4A at 12 m</v>
          </cell>
        </row>
        <row r="278">
          <cell r="C278">
            <v>38107</v>
          </cell>
          <cell r="D278" t="str">
            <v>Deployed on 04PIP-4A at 12 m</v>
          </cell>
        </row>
        <row r="279">
          <cell r="B279" t="str">
            <v>521 cal</v>
          </cell>
          <cell r="C279">
            <v>38027</v>
          </cell>
          <cell r="E279">
            <v>-4.0819587799999999</v>
          </cell>
          <cell r="F279">
            <v>0.48812955899999999</v>
          </cell>
          <cell r="G279">
            <v>7.3709199099999999E-4</v>
          </cell>
          <cell r="H279">
            <v>-1.5712671E-6</v>
          </cell>
          <cell r="K279">
            <v>1.0001907999999999</v>
          </cell>
          <cell r="L279">
            <v>4.0000000000000002E-4</v>
          </cell>
          <cell r="V279">
            <v>4.2444613899999999E-3</v>
          </cell>
          <cell r="W279">
            <v>6.1256947700000003E-4</v>
          </cell>
          <cell r="X279">
            <v>9.0436006799999992E-6</v>
          </cell>
          <cell r="Y279">
            <v>-6.6673098999999998E-7</v>
          </cell>
          <cell r="Z279">
            <v>1000</v>
          </cell>
          <cell r="AA279">
            <v>-0.5</v>
          </cell>
          <cell r="AB279">
            <v>1.2600000000000001E-3</v>
          </cell>
        </row>
        <row r="280">
          <cell r="C280">
            <v>37878</v>
          </cell>
          <cell r="D280" t="str">
            <v>Recovered on 03GP-34A at 15 m (with WETStar 711P)</v>
          </cell>
        </row>
        <row r="281">
          <cell r="C281">
            <v>37736</v>
          </cell>
          <cell r="D281" t="str">
            <v>Deployed on 03GP-34A at 15 m (with WETStar 711P)</v>
          </cell>
        </row>
        <row r="282">
          <cell r="B282" t="str">
            <v>521 cal</v>
          </cell>
          <cell r="C282">
            <v>37681</v>
          </cell>
          <cell r="D282" t="str">
            <v>Post cruise calibration</v>
          </cell>
          <cell r="E282">
            <v>-4.0757947799999998</v>
          </cell>
          <cell r="F282">
            <v>0.487005719</v>
          </cell>
          <cell r="G282">
            <v>9.5734191100000005E-4</v>
          </cell>
          <cell r="H282">
            <v>-1.22317775E-5</v>
          </cell>
          <cell r="I282" t="str">
            <v>-9.57e-08 (nominal)</v>
          </cell>
          <cell r="J282" t="str">
            <v>3.25e-06 (nominal)</v>
          </cell>
          <cell r="K282">
            <v>1.000146</v>
          </cell>
          <cell r="L282">
            <v>-1.5E-3</v>
          </cell>
          <cell r="V282">
            <v>4.2429077000000004E-3</v>
          </cell>
          <cell r="W282">
            <v>6.0901430500000004E-4</v>
          </cell>
          <cell r="X282">
            <v>6.3584084199999996E-6</v>
          </cell>
          <cell r="Y282">
            <v>-1.3317732500000001E-6</v>
          </cell>
          <cell r="Z282">
            <v>1000</v>
          </cell>
          <cell r="AA282">
            <v>-1.19</v>
          </cell>
          <cell r="AB282">
            <v>7.7999999999999999E-4</v>
          </cell>
        </row>
        <row r="283">
          <cell r="C283">
            <v>37530</v>
          </cell>
          <cell r="D283" t="str">
            <v>Recovered on 02GB-2A at 17 m</v>
          </cell>
        </row>
        <row r="284">
          <cell r="C284">
            <v>37398</v>
          </cell>
          <cell r="D284" t="str">
            <v>Deployed on 02GB-2A at 17 m  with WETStar S/N 6 by Floering on EWING</v>
          </cell>
        </row>
        <row r="285">
          <cell r="C285">
            <v>37395</v>
          </cell>
          <cell r="D285" t="str">
            <v>Recovered on 01GB-4B at 14 m  by Floering on EWING</v>
          </cell>
        </row>
        <row r="286">
          <cell r="C286">
            <v>37161</v>
          </cell>
          <cell r="D286" t="str">
            <v>Deployed on 01GB-4B at 14 m  by Floering on MF (FL 726)</v>
          </cell>
        </row>
        <row r="287">
          <cell r="C287">
            <v>37158</v>
          </cell>
          <cell r="D287" t="str">
            <v>Recovered on 01GB-1A at 31 m by Floering on MF</v>
          </cell>
        </row>
        <row r="288">
          <cell r="C288">
            <v>37024</v>
          </cell>
          <cell r="D288" t="str">
            <v>Deployed on 01GB-1A at 31 m by Miller on RB (FL 98)</v>
          </cell>
        </row>
        <row r="289">
          <cell r="B289" t="str">
            <v>521 cal</v>
          </cell>
          <cell r="C289">
            <v>36971</v>
          </cell>
          <cell r="D289" t="str">
            <v>Calibration after modifications; Installed new CPU boards, 1024K memory boards, new above board, titanium end caps w/two new I/O conns, new 9-cell 600 m housings and batt end caps; new temp probe assemblies; new cond cells, new titanium cell guards w/cell quick connect fittings</v>
          </cell>
          <cell r="E289">
            <v>-4.0598789000000002</v>
          </cell>
          <cell r="F289">
            <v>0.48460392099999999</v>
          </cell>
          <cell r="G289">
            <v>1.2795725400000001E-3</v>
          </cell>
          <cell r="H289">
            <v>-2.7165712700000001E-5</v>
          </cell>
          <cell r="K289">
            <v>0.99884300000000004</v>
          </cell>
          <cell r="L289" t="str">
            <v>n/a</v>
          </cell>
          <cell r="V289">
            <v>4.2430154600000001E-3</v>
          </cell>
          <cell r="W289">
            <v>6.0928152200000001E-4</v>
          </cell>
          <cell r="X289">
            <v>6.5146375000000004E-6</v>
          </cell>
          <cell r="Y289">
            <v>-1.3101247E-6</v>
          </cell>
          <cell r="Z289">
            <v>1000</v>
          </cell>
          <cell r="AA289">
            <v>-1.51</v>
          </cell>
          <cell r="AB289" t="str">
            <v>n/a</v>
          </cell>
        </row>
        <row r="290">
          <cell r="C290">
            <v>36767</v>
          </cell>
          <cell r="D290" t="str">
            <v>Recovered on ELAENA (?)</v>
          </cell>
        </row>
        <row r="291">
          <cell r="C291">
            <v>36739</v>
          </cell>
          <cell r="D291" t="str">
            <v>Deployed on 00NP-1 on Sacajawea</v>
          </cell>
        </row>
        <row r="292">
          <cell r="B292" t="str">
            <v>521 cal</v>
          </cell>
          <cell r="C292">
            <v>36707</v>
          </cell>
          <cell r="E292">
            <v>-4.22969507</v>
          </cell>
          <cell r="F292">
            <v>0.50572199500000004</v>
          </cell>
          <cell r="G292">
            <v>9.8464527099999992E-4</v>
          </cell>
          <cell r="H292">
            <v>-1.05136228E-5</v>
          </cell>
          <cell r="L292" t="str">
            <v>n/a</v>
          </cell>
          <cell r="V292">
            <v>4.1664610700000004E-3</v>
          </cell>
          <cell r="W292">
            <v>5.9118529900000004E-4</v>
          </cell>
          <cell r="X292">
            <v>2.4275299399999998E-6</v>
          </cell>
          <cell r="Y292">
            <v>-2.0811384100000001E-6</v>
          </cell>
          <cell r="Z292">
            <v>1000</v>
          </cell>
          <cell r="AB292">
            <v>-4.6999999999999999E-4</v>
          </cell>
        </row>
        <row r="293">
          <cell r="B293" t="str">
            <v>521 cal</v>
          </cell>
          <cell r="C293" t="str">
            <v>10/21/1997s</v>
          </cell>
          <cell r="E293">
            <v>-3.8947740300000002</v>
          </cell>
          <cell r="F293">
            <v>0.47011233800000002</v>
          </cell>
          <cell r="G293">
            <v>-8.9374583299999997E-4</v>
          </cell>
          <cell r="H293">
            <v>8.2749445600000004E-5</v>
          </cell>
          <cell r="L293">
            <v>1E-3</v>
          </cell>
          <cell r="V293">
            <v>4.1654247900000003E-3</v>
          </cell>
          <cell r="W293">
            <v>5.8871614099999996E-4</v>
          </cell>
          <cell r="X293">
            <v>4.9243590799999996E-7</v>
          </cell>
          <cell r="Y293">
            <v>-2.5892306699999998E-6</v>
          </cell>
          <cell r="Z293">
            <v>1000</v>
          </cell>
          <cell r="AA293">
            <v>1.26</v>
          </cell>
          <cell r="AB293">
            <v>8.8000000000000003E-4</v>
          </cell>
        </row>
        <row r="294">
          <cell r="C294">
            <v>35121</v>
          </cell>
          <cell r="D294" t="str">
            <v>Received fm Clark Darnall/APL; vsn 3.2c</v>
          </cell>
        </row>
        <row r="295">
          <cell r="B295" t="str">
            <v>521 cal</v>
          </cell>
          <cell r="C295">
            <v>35104</v>
          </cell>
          <cell r="D295" t="str">
            <v>Calibration after cleaning and replatinizing cell</v>
          </cell>
          <cell r="K295">
            <v>0.99931599999999998</v>
          </cell>
          <cell r="L295">
            <v>2.9999999999999997E-4</v>
          </cell>
          <cell r="M295">
            <v>2.3751399800000001E-4</v>
          </cell>
          <cell r="N295">
            <v>0.464255837</v>
          </cell>
          <cell r="O295">
            <v>-3.8696706199999999</v>
          </cell>
          <cell r="P295">
            <v>5.0883601399999998E-4</v>
          </cell>
          <cell r="Q295">
            <v>3.3</v>
          </cell>
          <cell r="V295">
            <v>4.1655413199999996E-3</v>
          </cell>
          <cell r="W295">
            <v>5.8898488100000003E-4</v>
          </cell>
          <cell r="X295">
            <v>6.3853521100000004E-7</v>
          </cell>
          <cell r="Y295">
            <v>-2.57384536E-6</v>
          </cell>
          <cell r="Z295">
            <v>1000</v>
          </cell>
          <cell r="AA295">
            <v>-1.49</v>
          </cell>
          <cell r="AB295">
            <v>7.5000000000000002E-4</v>
          </cell>
        </row>
        <row r="296">
          <cell r="B296" t="str">
            <v>521 cal</v>
          </cell>
          <cell r="C296">
            <v>35082</v>
          </cell>
          <cell r="L296">
            <v>1E-4</v>
          </cell>
          <cell r="M296">
            <v>1.3020373899999999E-4</v>
          </cell>
          <cell r="N296">
            <v>0.46512200599999998</v>
          </cell>
          <cell r="O296">
            <v>-3.8745254099999999</v>
          </cell>
          <cell r="P296">
            <v>5.4811906599999997E-4</v>
          </cell>
          <cell r="Q296">
            <v>3.5</v>
          </cell>
          <cell r="V296">
            <v>4.1667753599999996E-3</v>
          </cell>
          <cell r="W296">
            <v>5.9198921400000003E-4</v>
          </cell>
          <cell r="X296">
            <v>3.0890814799999999E-6</v>
          </cell>
          <cell r="Y296">
            <v>-1.9118622999999999E-6</v>
          </cell>
          <cell r="Z296">
            <v>1000</v>
          </cell>
          <cell r="AA296">
            <v>1.51</v>
          </cell>
          <cell r="AB296">
            <v>1.8000000000000001E-4</v>
          </cell>
        </row>
        <row r="297">
          <cell r="B297" t="str">
            <v>521 cal</v>
          </cell>
          <cell r="C297">
            <v>34145</v>
          </cell>
          <cell r="K297" t="str">
            <v>1.000352/.999852</v>
          </cell>
          <cell r="AA297" t="str">
            <v>1.98/.47</v>
          </cell>
        </row>
        <row r="299">
          <cell r="B299" t="str">
            <v>538 cal</v>
          </cell>
          <cell r="C299">
            <v>40921</v>
          </cell>
          <cell r="D299" t="str">
            <v>Traded in for SBE 16Plus - Post cruise calibration (not sure why SBE did this) - one of the springs was so corroded that it had broken off in housing; corrosion damage found on batt retainer plate spring</v>
          </cell>
          <cell r="E299">
            <v>-3.9339200600000002</v>
          </cell>
          <cell r="F299">
            <v>0.47138687200000001</v>
          </cell>
          <cell r="G299">
            <v>3.3694267499999997E-4</v>
          </cell>
          <cell r="H299">
            <v>1.09649509E-5</v>
          </cell>
          <cell r="L299">
            <v>0</v>
          </cell>
          <cell r="M299">
            <v>2.1312336800000001E-4</v>
          </cell>
          <cell r="N299">
            <v>0.47157074799999998</v>
          </cell>
          <cell r="O299">
            <v>-3.93191011</v>
          </cell>
          <cell r="P299">
            <v>-8.1238690599999994E-5</v>
          </cell>
          <cell r="Q299">
            <v>3.3</v>
          </cell>
          <cell r="V299">
            <v>4.1864766299999998E-3</v>
          </cell>
          <cell r="W299">
            <v>5.9189542399999998E-4</v>
          </cell>
          <cell r="X299">
            <v>2.0313235700000001E-6</v>
          </cell>
          <cell r="Y299">
            <v>-2.2227904200000001E-6</v>
          </cell>
          <cell r="Z299">
            <v>1000</v>
          </cell>
          <cell r="AB299">
            <v>-1.3999999999999999E-4</v>
          </cell>
          <cell r="AC299">
            <v>3.6476359499999999E-3</v>
          </cell>
          <cell r="AD299">
            <v>5.8271564199999996E-4</v>
          </cell>
          <cell r="AE299">
            <v>8.1646795100000004E-6</v>
          </cell>
          <cell r="AF299">
            <v>-2.2224846100000002E-6</v>
          </cell>
          <cell r="AG299">
            <v>2499.5909999999999</v>
          </cell>
        </row>
        <row r="300">
          <cell r="B300" t="str">
            <v>538 cal</v>
          </cell>
          <cell r="C300">
            <v>38302</v>
          </cell>
          <cell r="D300" t="str">
            <v>Post cruise calibration</v>
          </cell>
          <cell r="E300">
            <v>-3.9336405299999999</v>
          </cell>
          <cell r="F300">
            <v>0.47136562399999998</v>
          </cell>
          <cell r="G300">
            <v>3.2088921599999999E-4</v>
          </cell>
          <cell r="H300">
            <v>1.28693375E-5</v>
          </cell>
          <cell r="K300">
            <v>1.0000625000000001</v>
          </cell>
          <cell r="L300">
            <v>-4.0000000000000001E-3</v>
          </cell>
          <cell r="V300">
            <v>4.1866768299999996E-3</v>
          </cell>
          <cell r="W300">
            <v>5.9225942799999995E-4</v>
          </cell>
          <cell r="X300">
            <v>2.26096235E-6</v>
          </cell>
          <cell r="Y300">
            <v>-2.1744757700000001E-6</v>
          </cell>
          <cell r="Z300">
            <v>1000</v>
          </cell>
          <cell r="AA300">
            <v>0.97</v>
          </cell>
        </row>
        <row r="301">
          <cell r="C301">
            <v>38098</v>
          </cell>
          <cell r="D301" t="str">
            <v>Recovered on 03BSP-6A at 126 m</v>
          </cell>
        </row>
        <row r="302">
          <cell r="C302">
            <v>37748</v>
          </cell>
          <cell r="D302" t="str">
            <v>Deployed on 03BSP-6A at 126 m</v>
          </cell>
        </row>
        <row r="303">
          <cell r="B303" t="str">
            <v>538 cal</v>
          </cell>
          <cell r="C303">
            <v>37688</v>
          </cell>
          <cell r="D303" t="str">
            <v>Post cruise calibration</v>
          </cell>
          <cell r="E303">
            <v>-3.9493093099999999</v>
          </cell>
          <cell r="F303">
            <v>0.47285289400000002</v>
          </cell>
          <cell r="G303">
            <v>9.5251161599999997E-5</v>
          </cell>
          <cell r="H303">
            <v>2.0988415600000001E-5</v>
          </cell>
          <cell r="I303" t="str">
            <v>-9.57e-08 (nominal)</v>
          </cell>
          <cell r="J303" t="str">
            <v>3.25e-06 (nominal)</v>
          </cell>
          <cell r="K303">
            <v>0.99970749999999997</v>
          </cell>
          <cell r="L303">
            <v>-1E-3</v>
          </cell>
          <cell r="V303">
            <v>4.1867819300000003E-3</v>
          </cell>
          <cell r="W303">
            <v>5.9250967099999999E-4</v>
          </cell>
          <cell r="X303">
            <v>2.4562684100000001E-6</v>
          </cell>
          <cell r="Y303">
            <v>-2.1227724900000002E-6</v>
          </cell>
          <cell r="Z303">
            <v>1000</v>
          </cell>
          <cell r="AA303">
            <v>-0.31</v>
          </cell>
          <cell r="AB303">
            <v>-3.4000000000000002E-4</v>
          </cell>
        </row>
        <row r="304">
          <cell r="C304">
            <v>37531</v>
          </cell>
          <cell r="D304" t="str">
            <v>Recovered on 02GB-1A at 39 m</v>
          </cell>
        </row>
        <row r="305">
          <cell r="C305">
            <v>37398</v>
          </cell>
          <cell r="D305" t="str">
            <v>Deployed on 02GB-1A at 39 m by Floering on EWING</v>
          </cell>
        </row>
        <row r="306">
          <cell r="C306">
            <v>37398</v>
          </cell>
          <cell r="D306" t="str">
            <v>Recovered on 01GB-1B at 39 m by Floering on MF</v>
          </cell>
        </row>
        <row r="307">
          <cell r="C307">
            <v>37159</v>
          </cell>
          <cell r="D307" t="str">
            <v>Deployed on 01GB-1B at 39 m by Floering on MF</v>
          </cell>
        </row>
        <row r="308">
          <cell r="C308">
            <v>37158</v>
          </cell>
          <cell r="D308" t="str">
            <v>Recovered on 01GB-1A by Floering on MF</v>
          </cell>
        </row>
        <row r="309">
          <cell r="C309">
            <v>37023</v>
          </cell>
          <cell r="D309" t="str">
            <v>Deployed on 01GB-1A by Miller on RB</v>
          </cell>
        </row>
        <row r="310">
          <cell r="C310">
            <v>36789</v>
          </cell>
          <cell r="D310" t="str">
            <v>Recovered by Miller on F-00BSM-2 on RON BROWN</v>
          </cell>
        </row>
        <row r="311">
          <cell r="C311">
            <v>36640</v>
          </cell>
          <cell r="D311" t="str">
            <v>Deployed by Miller on F-00BSM-2 on FREEMAN</v>
          </cell>
        </row>
        <row r="312">
          <cell r="B312" t="str">
            <v>538 cal</v>
          </cell>
          <cell r="C312">
            <v>36564</v>
          </cell>
          <cell r="E312">
            <v>-3.9280651400000002</v>
          </cell>
          <cell r="F312">
            <v>0.47053367899999998</v>
          </cell>
          <cell r="G312">
            <v>3.7396943599999998E-4</v>
          </cell>
          <cell r="H312">
            <v>8.8836614000000008E-6</v>
          </cell>
          <cell r="K312">
            <v>0.99876699999999996</v>
          </cell>
          <cell r="L312">
            <v>2.0000000000000001E-4</v>
          </cell>
          <cell r="V312">
            <v>4.1864054599999997E-3</v>
          </cell>
          <cell r="W312">
            <v>5.9142958900000001E-4</v>
          </cell>
          <cell r="X312">
            <v>1.5524550999999999E-6</v>
          </cell>
          <cell r="Y312">
            <v>-2.3560536099999998E-6</v>
          </cell>
          <cell r="Z312">
            <v>1000</v>
          </cell>
          <cell r="AA312">
            <v>1.06</v>
          </cell>
          <cell r="AB312">
            <v>1.81E-3</v>
          </cell>
        </row>
        <row r="313">
          <cell r="C313">
            <v>36426</v>
          </cell>
          <cell r="D313" t="str">
            <v>Recovered on F-99SG-1 by Parker on FREEMAN</v>
          </cell>
        </row>
        <row r="314">
          <cell r="C314">
            <v>36278</v>
          </cell>
          <cell r="D314" t="str">
            <v>Deployed on F-99SG-1 by Miller on FREEMAN</v>
          </cell>
        </row>
        <row r="315">
          <cell r="B315" t="str">
            <v>538 cal</v>
          </cell>
          <cell r="C315">
            <v>36137</v>
          </cell>
          <cell r="E315">
            <v>-3.9293783699999998</v>
          </cell>
          <cell r="F315">
            <v>0.47095282999999999</v>
          </cell>
          <cell r="G315">
            <v>2.8308792799999999E-4</v>
          </cell>
          <cell r="H315">
            <v>1.3494672699999999E-5</v>
          </cell>
          <cell r="K315">
            <v>0.99992700000000001</v>
          </cell>
          <cell r="L315">
            <v>1E-4</v>
          </cell>
          <cell r="V315">
            <v>4.1864843200000003E-3</v>
          </cell>
          <cell r="W315">
            <v>5.9175547699999995E-4</v>
          </cell>
          <cell r="X315">
            <v>1.8418826699999999E-6</v>
          </cell>
          <cell r="Y315">
            <v>-2.2793682200000001E-6</v>
          </cell>
          <cell r="Z315">
            <v>1000</v>
          </cell>
          <cell r="AA315">
            <v>-2.12</v>
          </cell>
          <cell r="AB315">
            <v>2.5600000000000002E-3</v>
          </cell>
        </row>
        <row r="316">
          <cell r="C316">
            <v>36070</v>
          </cell>
          <cell r="D316" t="str">
            <v>Recovered on F-98BSM-2B by Parker on LAURIER</v>
          </cell>
        </row>
        <row r="317">
          <cell r="C317">
            <v>35989</v>
          </cell>
          <cell r="D317" t="str">
            <v>Deployed on F-98BSM-2B by Parker on LAURIER (at 1m) on LAURIER</v>
          </cell>
        </row>
        <row r="318">
          <cell r="C318">
            <v>35964</v>
          </cell>
          <cell r="D318" t="str">
            <v>Recovered on F-98BSM-2A by Matt Wilson on WECOMA</v>
          </cell>
        </row>
        <row r="319">
          <cell r="C319" t="str">
            <v>06-xx-98</v>
          </cell>
          <cell r="D319" t="str">
            <v>F-98BSM-2A broke free</v>
          </cell>
        </row>
        <row r="320">
          <cell r="C320">
            <v>35901</v>
          </cell>
          <cell r="D320" t="str">
            <v>Deployed on F-98BSM-2A by Parker on MF (1m)</v>
          </cell>
        </row>
        <row r="321">
          <cell r="B321" t="str">
            <v>538 cal</v>
          </cell>
          <cell r="C321" t="str">
            <v>10/21/97s</v>
          </cell>
          <cell r="E321">
            <v>-3.9275871599999999</v>
          </cell>
          <cell r="F321">
            <v>0.47090975499999999</v>
          </cell>
          <cell r="G321">
            <v>2.5494985199999999E-4</v>
          </cell>
          <cell r="H321">
            <v>1.6481869099999999E-5</v>
          </cell>
          <cell r="K321">
            <v>1.0000329999999999</v>
          </cell>
          <cell r="L321">
            <v>2.0000000000000001E-4</v>
          </cell>
          <cell r="V321">
            <v>4.1863903800000001E-3</v>
          </cell>
          <cell r="W321">
            <v>5.9164947000000005E-4</v>
          </cell>
          <cell r="X321">
            <v>1.90567513E-6</v>
          </cell>
          <cell r="Y321">
            <v>-2.2295226500000002E-6</v>
          </cell>
          <cell r="Z321">
            <v>1000</v>
          </cell>
          <cell r="AA321">
            <v>2.9</v>
          </cell>
          <cell r="AB321">
            <v>1.2E-4</v>
          </cell>
        </row>
        <row r="322">
          <cell r="C322">
            <v>35437</v>
          </cell>
          <cell r="D322" t="str">
            <v>Received fm Clark Darnall/APL; vsn</v>
          </cell>
        </row>
        <row r="323">
          <cell r="B323" t="str">
            <v>538 cal</v>
          </cell>
          <cell r="C323" t="str">
            <v>12/18/96s</v>
          </cell>
          <cell r="E323">
            <v>-3.93260253</v>
          </cell>
          <cell r="F323">
            <v>0.47181557000000002</v>
          </cell>
          <cell r="G323">
            <v>1.19191714E-4</v>
          </cell>
          <cell r="H323">
            <v>2.1312383300000001E-5</v>
          </cell>
          <cell r="K323">
            <v>0.99992000000000003</v>
          </cell>
          <cell r="L323">
            <v>2.9999999999999997E-4</v>
          </cell>
          <cell r="V323">
            <v>4.1865592000000004E-3</v>
          </cell>
          <cell r="W323">
            <v>5.9197914700000003E-4</v>
          </cell>
          <cell r="X323">
            <v>2.1543317599999999E-6</v>
          </cell>
          <cell r="Y323">
            <v>-2.15700665E-6</v>
          </cell>
          <cell r="Z323">
            <v>1000</v>
          </cell>
          <cell r="AA323">
            <v>0.1</v>
          </cell>
          <cell r="AB323">
            <v>2.9999999999999997E-4</v>
          </cell>
        </row>
        <row r="324">
          <cell r="B324" t="str">
            <v>538 cal</v>
          </cell>
          <cell r="C324">
            <v>34145</v>
          </cell>
          <cell r="K324">
            <v>0.99958400000000003</v>
          </cell>
          <cell r="AA324">
            <v>-1.01</v>
          </cell>
        </row>
        <row r="326">
          <cell r="C326">
            <v>41531</v>
          </cell>
          <cell r="D326" t="str">
            <v>Recovered on 13BSM-2A at 6 m</v>
          </cell>
        </row>
        <row r="327">
          <cell r="C327">
            <v>41399</v>
          </cell>
          <cell r="D327" t="str">
            <v>Deployed on 13BSM-2A at 6 m</v>
          </cell>
        </row>
        <row r="328">
          <cell r="B328" t="str">
            <v>539 cal</v>
          </cell>
          <cell r="C328">
            <v>38301</v>
          </cell>
          <cell r="D328" t="str">
            <v>Post cruise calibration; replaced anode</v>
          </cell>
          <cell r="E328">
            <v>-4.03759041</v>
          </cell>
          <cell r="F328">
            <v>0.48177545199999999</v>
          </cell>
          <cell r="G328">
            <v>7.9166387900000002E-4</v>
          </cell>
          <cell r="H328">
            <v>-2.7384424999999999E-6</v>
          </cell>
          <cell r="L328">
            <v>-6.9999999999999999E-4</v>
          </cell>
          <cell r="V328">
            <v>4.1689465000000004E-3</v>
          </cell>
          <cell r="W328">
            <v>5.9234165300000002E-4</v>
          </cell>
          <cell r="X328">
            <v>2.68030396E-6</v>
          </cell>
          <cell r="Y328">
            <v>-2.0242822099999999E-6</v>
          </cell>
          <cell r="AB328">
            <v>3.6999999999999999E-4</v>
          </cell>
        </row>
        <row r="329">
          <cell r="C329">
            <v>37882</v>
          </cell>
          <cell r="D329" t="str">
            <v>Recovered on 03GB-2A at 41 m (on vane)</v>
          </cell>
        </row>
        <row r="330">
          <cell r="C330">
            <v>37734</v>
          </cell>
          <cell r="D330" t="str">
            <v>Deployed on 03GB-2A at 41 m (on vane)</v>
          </cell>
        </row>
        <row r="331">
          <cell r="B331" t="str">
            <v>539 cal</v>
          </cell>
          <cell r="C331">
            <v>37707</v>
          </cell>
          <cell r="D331" t="str">
            <v>Calibration after modifications</v>
          </cell>
          <cell r="E331">
            <v>-4.0260823700000001</v>
          </cell>
          <cell r="F331">
            <v>0.481290838</v>
          </cell>
          <cell r="G331">
            <v>8.2322428299999996E-4</v>
          </cell>
          <cell r="H331">
            <v>-4.2323690499999997E-6</v>
          </cell>
          <cell r="K331">
            <v>0.99953110000000001</v>
          </cell>
          <cell r="L331" t="str">
            <v>n/a</v>
          </cell>
          <cell r="V331">
            <v>4.1693484699999997E-3</v>
          </cell>
          <cell r="W331">
            <v>5.9326646700000004E-4</v>
          </cell>
          <cell r="X331">
            <v>3.3736420900000002E-6</v>
          </cell>
          <cell r="Y331">
            <v>-1.8506595900000001E-6</v>
          </cell>
          <cell r="Z331">
            <v>1000</v>
          </cell>
          <cell r="AA331">
            <v>-0.6</v>
          </cell>
          <cell r="AB331">
            <v>5.0000000000000001E-4</v>
          </cell>
        </row>
        <row r="332">
          <cell r="B332" t="str">
            <v>539 cal</v>
          </cell>
          <cell r="C332">
            <v>37685</v>
          </cell>
          <cell r="D332" t="str">
            <v>Post cruise calibration</v>
          </cell>
          <cell r="E332">
            <v>-3.84653271</v>
          </cell>
          <cell r="F332">
            <v>0.45952542400000002</v>
          </cell>
          <cell r="G332">
            <v>8.2422863700000004E-4</v>
          </cell>
          <cell r="H332">
            <v>-6.6135179799999999E-6</v>
          </cell>
          <cell r="K332">
            <v>1</v>
          </cell>
          <cell r="L332">
            <v>-6.9999999999999999E-4</v>
          </cell>
          <cell r="V332">
            <v>4.1689240399999999E-3</v>
          </cell>
          <cell r="W332">
            <v>5.9222304400000005E-4</v>
          </cell>
          <cell r="X332">
            <v>2.5566097499999998E-6</v>
          </cell>
          <cell r="Y332">
            <v>-2.05838598E-6</v>
          </cell>
          <cell r="Z332">
            <v>1000</v>
          </cell>
          <cell r="AB332">
            <v>7.9000000000000001E-4</v>
          </cell>
        </row>
        <row r="333">
          <cell r="C333">
            <v>37530</v>
          </cell>
          <cell r="D333" t="str">
            <v>Recovered on 02GB-2A at 41 m</v>
          </cell>
        </row>
        <row r="334">
          <cell r="C334">
            <v>37398</v>
          </cell>
          <cell r="D334" t="str">
            <v>Deployed on 02GB-2A at 41 m by Floering on EWING</v>
          </cell>
        </row>
        <row r="335">
          <cell r="C335">
            <v>37398</v>
          </cell>
          <cell r="D335" t="str">
            <v>Recovered on 01GB-2B at 39 m by Floering on EWING</v>
          </cell>
        </row>
        <row r="336">
          <cell r="C336">
            <v>37162</v>
          </cell>
          <cell r="D336" t="str">
            <v>Deployed on 01GB-2B at 39 m by Floering on MF</v>
          </cell>
        </row>
        <row r="337">
          <cell r="C337">
            <v>37161</v>
          </cell>
          <cell r="D337" t="str">
            <v>Recovered on 01GB-2A by Floering on MF</v>
          </cell>
        </row>
        <row r="338">
          <cell r="C338">
            <v>37023</v>
          </cell>
          <cell r="D338" t="str">
            <v>Deployed on 01GB-2A by Miller on RB</v>
          </cell>
        </row>
        <row r="339">
          <cell r="B339" t="str">
            <v>539 cal</v>
          </cell>
          <cell r="C339">
            <v>36992</v>
          </cell>
          <cell r="E339">
            <v>-3.8354145399999999</v>
          </cell>
          <cell r="F339">
            <v>0.45754610099999998</v>
          </cell>
          <cell r="G339">
            <v>1.1309556600000001E-3</v>
          </cell>
          <cell r="H339">
            <v>-2.0720718599999999E-5</v>
          </cell>
          <cell r="K339">
            <v>0.999475</v>
          </cell>
          <cell r="L339">
            <v>2.0000000000000001E-4</v>
          </cell>
          <cell r="V339">
            <v>4.1686499199999998E-3</v>
          </cell>
          <cell r="W339">
            <v>5.9162337400000002E-4</v>
          </cell>
          <cell r="X339">
            <v>1.9909969800000001E-6</v>
          </cell>
          <cell r="Y339">
            <v>-2.25391159E-6</v>
          </cell>
          <cell r="Z339">
            <v>1000</v>
          </cell>
          <cell r="AA339" t="str">
            <v>-0.99/-1.5</v>
          </cell>
          <cell r="AB339">
            <v>-8.4999999999999995E-4</v>
          </cell>
        </row>
        <row r="340">
          <cell r="C340">
            <v>36644</v>
          </cell>
          <cell r="D340" t="str">
            <v>Deployed on F-00BS-6 on FREEMAN</v>
          </cell>
        </row>
        <row r="341">
          <cell r="C341">
            <v>36532</v>
          </cell>
          <cell r="D341" t="str">
            <v>Replaced end cap (at battery end)</v>
          </cell>
        </row>
        <row r="342">
          <cell r="B342" t="str">
            <v>539 cal</v>
          </cell>
          <cell r="C342">
            <v>36468</v>
          </cell>
          <cell r="E342">
            <v>-3.8347201200000001</v>
          </cell>
          <cell r="F342">
            <v>0.45755904600000002</v>
          </cell>
          <cell r="G342">
            <v>1.11824144E-3</v>
          </cell>
          <cell r="H342">
            <v>-2.0113595700000001E-5</v>
          </cell>
          <cell r="K342">
            <v>0.999892</v>
          </cell>
          <cell r="L342">
            <v>2.0000000000000001E-4</v>
          </cell>
          <cell r="V342">
            <v>4.17028222E-3</v>
          </cell>
          <cell r="W342">
            <v>5.9551557300000001E-4</v>
          </cell>
          <cell r="X342">
            <v>5.1778978600000003E-6</v>
          </cell>
          <cell r="Y342">
            <v>-1.3691688600000001E-6</v>
          </cell>
          <cell r="Z342">
            <v>1000</v>
          </cell>
          <cell r="AA342">
            <v>1.22</v>
          </cell>
          <cell r="AB342">
            <v>5.0000000000000002E-5</v>
          </cell>
        </row>
        <row r="343">
          <cell r="C343">
            <v>36280</v>
          </cell>
          <cell r="D343" t="str">
            <v>Recovered on F-98BS-6 by Miller</v>
          </cell>
        </row>
        <row r="344">
          <cell r="C344">
            <v>35908</v>
          </cell>
          <cell r="D344" t="str">
            <v>Deployed on F-98BS-6 by Parker (at 240m)</v>
          </cell>
        </row>
        <row r="345">
          <cell r="C345">
            <v>35696</v>
          </cell>
          <cell r="D345" t="str">
            <v>DeWitt downloaded data</v>
          </cell>
        </row>
        <row r="346">
          <cell r="C346">
            <v>35679</v>
          </cell>
          <cell r="D346" t="str">
            <v>MF recovered the buoy (buoy was upside down in the water)</v>
          </cell>
        </row>
        <row r="347">
          <cell r="C347" t="str">
            <v>xx-xx-97</v>
          </cell>
          <cell r="D347" t="str">
            <v>The buoy and this Seacat and a ChlAM separated from the bottom of the mooring</v>
          </cell>
        </row>
        <row r="348">
          <cell r="C348">
            <v>35539</v>
          </cell>
          <cell r="D348" t="str">
            <v>Deployed on F-97BSM-3 by Parker (on bridle) with no pump</v>
          </cell>
        </row>
        <row r="349">
          <cell r="C349">
            <v>35121</v>
          </cell>
          <cell r="D349" t="str">
            <v>Received fm Clark Darnall/APL; vsn 3.2c</v>
          </cell>
        </row>
        <row r="350">
          <cell r="B350" t="str">
            <v>539 cal</v>
          </cell>
          <cell r="C350">
            <v>35104</v>
          </cell>
          <cell r="D350" t="str">
            <v>Calibration after cleaning and replatinizing cell</v>
          </cell>
          <cell r="K350">
            <v>0.99973999999999996</v>
          </cell>
          <cell r="L350">
            <v>2.0000000000000001E-4</v>
          </cell>
          <cell r="M350">
            <v>1.8177095100000001E-4</v>
          </cell>
          <cell r="N350">
            <v>0.462104499</v>
          </cell>
          <cell r="O350">
            <v>-3.8535888300000001</v>
          </cell>
          <cell r="P350">
            <v>5.3551865300000001E-4</v>
          </cell>
          <cell r="Q350">
            <v>3.4</v>
          </cell>
          <cell r="V350">
            <v>4.1687988599999996E-3</v>
          </cell>
          <cell r="W350">
            <v>5.9194866699999996E-4</v>
          </cell>
          <cell r="X350">
            <v>2.3325142600000002E-6</v>
          </cell>
          <cell r="Y350">
            <v>-2.12694054E-6</v>
          </cell>
          <cell r="Z350">
            <v>1000</v>
          </cell>
          <cell r="AA350">
            <v>0.19</v>
          </cell>
          <cell r="AB350">
            <v>1.6000000000000001E-4</v>
          </cell>
        </row>
        <row r="351">
          <cell r="B351" t="str">
            <v>539 cal</v>
          </cell>
          <cell r="C351">
            <v>35082</v>
          </cell>
          <cell r="K351">
            <v>0.99982599999999999</v>
          </cell>
          <cell r="L351">
            <v>1E-4</v>
          </cell>
          <cell r="M351">
            <v>1.3260147000000001E-4</v>
          </cell>
          <cell r="N351">
            <v>0.46245457000000001</v>
          </cell>
          <cell r="O351">
            <v>-3.85526597</v>
          </cell>
          <cell r="P351">
            <v>4.6173505100000002E-4</v>
          </cell>
          <cell r="Q351">
            <v>3.5</v>
          </cell>
          <cell r="V351">
            <v>4.1686569400000003E-3</v>
          </cell>
          <cell r="W351">
            <v>5.9155615499999995E-4</v>
          </cell>
          <cell r="X351">
            <v>1.9385083500000002E-6</v>
          </cell>
          <cell r="Y351">
            <v>-2.2612554100000001E-6</v>
          </cell>
          <cell r="Z351">
            <v>1000</v>
          </cell>
          <cell r="AA351">
            <v>-0.19</v>
          </cell>
          <cell r="AB351">
            <v>2.4000000000000001E-4</v>
          </cell>
        </row>
        <row r="352">
          <cell r="B352" t="str">
            <v>539 cal</v>
          </cell>
          <cell r="C352">
            <v>34145</v>
          </cell>
          <cell r="K352">
            <v>0.99994000000000005</v>
          </cell>
          <cell r="AA352" t="str">
            <v>0.41/.61</v>
          </cell>
        </row>
        <row r="354">
          <cell r="B354" t="str">
            <v>650 cal</v>
          </cell>
          <cell r="C354">
            <v>40635</v>
          </cell>
          <cell r="D354" t="str">
            <v>replaced internal li batts; installed new switch magnet; installed new 6-pin bulkhead conn; post cruise temp/cond cal; cal'd press; replaced anodes; full diag</v>
          </cell>
          <cell r="E354">
            <v>-4.1004797999999996</v>
          </cell>
          <cell r="F354">
            <v>0.49095980500000003</v>
          </cell>
          <cell r="G354">
            <v>4.7557464899999999E-4</v>
          </cell>
          <cell r="H354">
            <v>7.7113738099999992E-6</v>
          </cell>
          <cell r="I354" t="str">
            <v>-9.57e-08 (nominal)</v>
          </cell>
          <cell r="J354" t="str">
            <v>3.25e-06 (nominal)</v>
          </cell>
          <cell r="L354">
            <v>0</v>
          </cell>
          <cell r="M354">
            <v>4.4846280799999997E-4</v>
          </cell>
          <cell r="N354">
            <v>0.49079840299999999</v>
          </cell>
          <cell r="O354">
            <v>-4.0975412200000001</v>
          </cell>
          <cell r="P354">
            <v>-8.2729420600000006E-5</v>
          </cell>
          <cell r="Q354">
            <v>3.1</v>
          </cell>
          <cell r="V354">
            <v>4.1202099700000001E-3</v>
          </cell>
          <cell r="W354">
            <v>5.8514800800000004E-4</v>
          </cell>
          <cell r="X354">
            <v>3.2552619300000002E-6</v>
          </cell>
          <cell r="Y354">
            <v>-2.3915984199999999E-6</v>
          </cell>
          <cell r="Z354">
            <v>1000</v>
          </cell>
          <cell r="AB354">
            <v>-2.1000000000000001E-4</v>
          </cell>
          <cell r="AC354">
            <v>3.6476348799999998E-3</v>
          </cell>
          <cell r="AD354">
            <v>5.7524070899999996E-4</v>
          </cell>
          <cell r="AE354">
            <v>9.1158575799999993E-6</v>
          </cell>
          <cell r="AF354">
            <v>-2.39124914E-6</v>
          </cell>
          <cell r="AG354">
            <v>2255.7730000000001</v>
          </cell>
          <cell r="AU354">
            <v>500.26089999999999</v>
          </cell>
          <cell r="AV354">
            <v>-0.13087460000000001</v>
          </cell>
          <cell r="AW354">
            <v>1.303483E-7</v>
          </cell>
          <cell r="AX354">
            <v>-0.1308203</v>
          </cell>
          <cell r="AY354">
            <v>501.01949999999999</v>
          </cell>
        </row>
        <row r="355">
          <cell r="B355" t="str">
            <v>650 cal</v>
          </cell>
          <cell r="C355">
            <v>38426</v>
          </cell>
          <cell r="D355" t="str">
            <v>Post cal temp &amp; cond; cal press; replaced pump/data I/O Y-cable - full diag</v>
          </cell>
          <cell r="E355">
            <v>-4.1008753999999996</v>
          </cell>
          <cell r="F355">
            <v>0.49084852400000001</v>
          </cell>
          <cell r="G355">
            <v>5.0639884899999999E-4</v>
          </cell>
          <cell r="H355">
            <v>5.85197519E-6</v>
          </cell>
          <cell r="I355" t="str">
            <v>-9.57e-08 (nominal)</v>
          </cell>
          <cell r="J355" t="str">
            <v>3.25e-06 (nominal)</v>
          </cell>
          <cell r="K355">
            <v>1.0000055000000001</v>
          </cell>
          <cell r="L355">
            <v>1E-4</v>
          </cell>
          <cell r="V355">
            <v>4.1205421999999997E-3</v>
          </cell>
          <cell r="W355">
            <v>5.8606333200000003E-4</v>
          </cell>
          <cell r="X355">
            <v>4.0657228500000004E-6</v>
          </cell>
          <cell r="Y355">
            <v>-2.1677877200000002E-6</v>
          </cell>
          <cell r="Z355">
            <v>1000</v>
          </cell>
          <cell r="AA355">
            <v>1.29</v>
          </cell>
          <cell r="AB355">
            <v>-1.3600000000000001E-3</v>
          </cell>
        </row>
        <row r="356">
          <cell r="B356" t="str">
            <v>650 cal</v>
          </cell>
          <cell r="C356">
            <v>37692</v>
          </cell>
          <cell r="D356" t="str">
            <v>Post cruise calibration</v>
          </cell>
          <cell r="AU356">
            <v>500.51100000000002</v>
          </cell>
          <cell r="AV356">
            <v>-0.1308764</v>
          </cell>
          <cell r="AW356">
            <v>1.104546E-7</v>
          </cell>
          <cell r="AX356">
            <v>-0.13082969999999999</v>
          </cell>
          <cell r="AY356">
            <v>501.15320000000003</v>
          </cell>
        </row>
        <row r="357">
          <cell r="B357" t="str">
            <v>650 cal</v>
          </cell>
          <cell r="C357">
            <v>37686</v>
          </cell>
          <cell r="D357" t="str">
            <v>Post cruise calibration</v>
          </cell>
          <cell r="E357">
            <v>-4.1040054399999999</v>
          </cell>
          <cell r="F357">
            <v>0.49175549299999999</v>
          </cell>
          <cell r="G357">
            <v>3.3989701199999998E-4</v>
          </cell>
          <cell r="H357">
            <v>1.4125805699999999E-5</v>
          </cell>
          <cell r="I357" t="str">
            <v>-9.57e-08 (nominal)</v>
          </cell>
          <cell r="J357" t="str">
            <v>3.25e-06 (nominal)</v>
          </cell>
          <cell r="K357">
            <v>1.0001055000000001</v>
          </cell>
          <cell r="L357">
            <v>-5.0000000000000001E-4</v>
          </cell>
          <cell r="V357">
            <v>4.1212342500000004E-3</v>
          </cell>
          <cell r="W357">
            <v>5.8765478199999997E-4</v>
          </cell>
          <cell r="X357">
            <v>5.3903158500000004E-6</v>
          </cell>
          <cell r="Y357">
            <v>-1.7871678000000001E-6</v>
          </cell>
          <cell r="Z357">
            <v>1000</v>
          </cell>
          <cell r="AA357">
            <v>2.75</v>
          </cell>
          <cell r="AB357">
            <v>3.49E-3</v>
          </cell>
        </row>
        <row r="358">
          <cell r="B358" t="str">
            <v>650 cal</v>
          </cell>
          <cell r="C358">
            <v>37467</v>
          </cell>
          <cell r="AU358">
            <v>500.05290000000002</v>
          </cell>
          <cell r="AV358">
            <v>-0.13080410000000001</v>
          </cell>
          <cell r="AW358">
            <v>1.221979E-7</v>
          </cell>
          <cell r="AX358">
            <v>-0.13081000000000001</v>
          </cell>
          <cell r="AY358">
            <v>500.87</v>
          </cell>
        </row>
        <row r="359">
          <cell r="B359" t="str">
            <v>650 cal</v>
          </cell>
          <cell r="C359">
            <v>37464</v>
          </cell>
          <cell r="E359">
            <v>-4.1015664599999999</v>
          </cell>
          <cell r="F359">
            <v>0.49080326200000002</v>
          </cell>
          <cell r="G359">
            <v>5.1850617800000001E-4</v>
          </cell>
          <cell r="H359">
            <v>5.11805512E-6</v>
          </cell>
          <cell r="K359">
            <v>0.99988100000000002</v>
          </cell>
          <cell r="L359">
            <v>-2.0000000000000001E-4</v>
          </cell>
          <cell r="V359">
            <v>4.1204992800000003E-3</v>
          </cell>
          <cell r="W359">
            <v>5.8576674999999997E-4</v>
          </cell>
          <cell r="X359">
            <v>3.69989751E-6</v>
          </cell>
          <cell r="Y359">
            <v>-2.2934886100000001E-6</v>
          </cell>
          <cell r="Z359">
            <v>1000</v>
          </cell>
          <cell r="AA359">
            <v>-2.12</v>
          </cell>
          <cell r="AB359">
            <v>1.5E-3</v>
          </cell>
        </row>
        <row r="360">
          <cell r="B360" t="str">
            <v>650 cal</v>
          </cell>
          <cell r="C360">
            <v>37368</v>
          </cell>
          <cell r="AU360">
            <v>500.29547000000002</v>
          </cell>
          <cell r="AV360">
            <v>-0.13078880000000001</v>
          </cell>
          <cell r="AW360">
            <v>1.196813E-7</v>
          </cell>
          <cell r="AX360">
            <v>-0.1308</v>
          </cell>
          <cell r="AY360">
            <v>501.09</v>
          </cell>
        </row>
        <row r="361">
          <cell r="B361" t="str">
            <v>650 cal</v>
          </cell>
          <cell r="C361">
            <v>37363</v>
          </cell>
          <cell r="E361">
            <v>-4.09842744</v>
          </cell>
          <cell r="F361">
            <v>0.49065683500000001</v>
          </cell>
          <cell r="G361">
            <v>5.25061749E-4</v>
          </cell>
          <cell r="H361">
            <v>5.4854837400000001E-6</v>
          </cell>
          <cell r="K361">
            <v>0.99998299999999996</v>
          </cell>
          <cell r="L361">
            <v>-1E-4</v>
          </cell>
          <cell r="V361">
            <v>4.1212223600000002E-3</v>
          </cell>
          <cell r="W361">
            <v>5.8775198800000003E-4</v>
          </cell>
          <cell r="X361">
            <v>5.4155865800000003E-6</v>
          </cell>
          <cell r="Y361">
            <v>-1.8195204200000001E-6</v>
          </cell>
          <cell r="Z361">
            <v>1000</v>
          </cell>
          <cell r="AA361">
            <v>-0.41</v>
          </cell>
          <cell r="AB361">
            <v>2.2000000000000001E-3</v>
          </cell>
        </row>
        <row r="362">
          <cell r="B362" t="str">
            <v>650 cal</v>
          </cell>
          <cell r="C362">
            <v>36910</v>
          </cell>
          <cell r="AU362">
            <v>500.24329999999998</v>
          </cell>
          <cell r="AV362">
            <v>-0.13086220000000001</v>
          </cell>
          <cell r="AW362">
            <v>1.3224590000000001E-7</v>
          </cell>
          <cell r="AX362">
            <v>-0.13086999999999999</v>
          </cell>
          <cell r="AY362">
            <v>501.12</v>
          </cell>
        </row>
        <row r="363">
          <cell r="B363" t="str">
            <v>650 cal</v>
          </cell>
          <cell r="C363">
            <v>36900</v>
          </cell>
          <cell r="E363">
            <v>-4.0982867599999997</v>
          </cell>
          <cell r="F363">
            <v>0.49054611999999997</v>
          </cell>
          <cell r="G363">
            <v>5.49113556E-4</v>
          </cell>
          <cell r="H363">
            <v>4.0088225799999998E-6</v>
          </cell>
          <cell r="K363">
            <v>0.99995599999999996</v>
          </cell>
          <cell r="L363">
            <v>0</v>
          </cell>
          <cell r="V363">
            <v>4.1206703800000001E-3</v>
          </cell>
          <cell r="W363">
            <v>5.8669823999999999E-4</v>
          </cell>
          <cell r="X363">
            <v>4.7088112200000002E-6</v>
          </cell>
          <cell r="Y363">
            <v>-1.9817188299999999E-6</v>
          </cell>
          <cell r="Z363">
            <v>1000</v>
          </cell>
          <cell r="AA363">
            <v>-2.79</v>
          </cell>
          <cell r="AB363">
            <v>-1.91E-3</v>
          </cell>
        </row>
        <row r="364">
          <cell r="B364" t="str">
            <v>650 cal</v>
          </cell>
          <cell r="C364">
            <v>36910</v>
          </cell>
          <cell r="AU364">
            <v>500.23786999999999</v>
          </cell>
          <cell r="AV364">
            <v>-0.13088230000000001</v>
          </cell>
          <cell r="AW364">
            <v>1.3283289999999999E-7</v>
          </cell>
          <cell r="AX364">
            <v>-0.13089000000000001</v>
          </cell>
          <cell r="AY364">
            <v>501.12</v>
          </cell>
        </row>
        <row r="365">
          <cell r="B365" t="str">
            <v>650 cal</v>
          </cell>
          <cell r="C365">
            <v>36468</v>
          </cell>
          <cell r="E365">
            <v>-4.0961683999999998</v>
          </cell>
          <cell r="F365">
            <v>0.49005520000000002</v>
          </cell>
          <cell r="G365">
            <v>6.3910357300000001E-4</v>
          </cell>
          <cell r="H365">
            <v>-2.6056398900000002E-7</v>
          </cell>
          <cell r="K365">
            <v>0.99999800000000005</v>
          </cell>
          <cell r="L365">
            <v>5.9999999999999995E-4</v>
          </cell>
          <cell r="V365">
            <v>4.1208647599999997E-3</v>
          </cell>
          <cell r="W365">
            <v>5.8699587599999996E-4</v>
          </cell>
          <cell r="X365">
            <v>4.9498564699999997E-6</v>
          </cell>
          <cell r="Y365">
            <v>-1.89209999E-6</v>
          </cell>
          <cell r="Z365">
            <v>1000</v>
          </cell>
          <cell r="AA365">
            <v>2.2599999999999998</v>
          </cell>
          <cell r="AB365">
            <v>1.0200000000000001E-3</v>
          </cell>
        </row>
        <row r="366">
          <cell r="B366" t="str">
            <v>650 cal</v>
          </cell>
          <cell r="C366">
            <v>36145</v>
          </cell>
          <cell r="AU366">
            <v>499.98656999999997</v>
          </cell>
          <cell r="AV366">
            <v>-0.13088530000000001</v>
          </cell>
          <cell r="AW366">
            <v>1.3043440000000001E-7</v>
          </cell>
          <cell r="AX366">
            <v>-0.13089999999999999</v>
          </cell>
          <cell r="AY366">
            <v>500.86</v>
          </cell>
        </row>
        <row r="367">
          <cell r="B367" t="str">
            <v>650 cal</v>
          </cell>
          <cell r="C367">
            <v>36139</v>
          </cell>
          <cell r="E367">
            <v>-4.0997301000000004</v>
          </cell>
          <cell r="F367">
            <v>0.49093542499999998</v>
          </cell>
          <cell r="G367">
            <v>4.5823045E-4</v>
          </cell>
          <cell r="H367">
            <v>8.3353871400000002E-6</v>
          </cell>
          <cell r="K367">
            <v>0.99978999999999996</v>
          </cell>
          <cell r="L367">
            <v>0</v>
          </cell>
          <cell r="V367">
            <v>4.1203204300000002E-3</v>
          </cell>
          <cell r="W367">
            <v>5.8537591499999999E-4</v>
          </cell>
          <cell r="X367">
            <v>3.4380352500000001E-6</v>
          </cell>
          <cell r="Y367">
            <v>-2.3452769199999999E-6</v>
          </cell>
          <cell r="Z367">
            <v>1000</v>
          </cell>
          <cell r="AA367">
            <v>0.92</v>
          </cell>
          <cell r="AB367">
            <v>9.7999999999999997E-4</v>
          </cell>
        </row>
        <row r="368">
          <cell r="B368" t="str">
            <v>650 cal</v>
          </cell>
          <cell r="C368">
            <v>35450</v>
          </cell>
          <cell r="AU368">
            <v>499.95414</v>
          </cell>
          <cell r="AV368">
            <v>-0.1308819</v>
          </cell>
          <cell r="AW368">
            <v>1.323664E-7</v>
          </cell>
          <cell r="AX368">
            <v>-0.13089000000000001</v>
          </cell>
          <cell r="AY368">
            <v>500.84</v>
          </cell>
        </row>
        <row r="369">
          <cell r="B369" t="str">
            <v>650 cal</v>
          </cell>
          <cell r="C369" t="str">
            <v>10/21/97s</v>
          </cell>
          <cell r="E369">
            <v>-4.0967066900000004</v>
          </cell>
          <cell r="F369">
            <v>0.49028841699999998</v>
          </cell>
          <cell r="G369">
            <v>5.6134134499999995E-4</v>
          </cell>
          <cell r="H369">
            <v>4.1533924500000003E-6</v>
          </cell>
          <cell r="K369">
            <v>0.99999400000000005</v>
          </cell>
          <cell r="L369">
            <v>1.9E-3</v>
          </cell>
          <cell r="V369">
            <v>4.1198286399999999E-3</v>
          </cell>
          <cell r="W369">
            <v>5.8435932000000003E-4</v>
          </cell>
          <cell r="X369">
            <v>2.7841484900000001E-6</v>
          </cell>
          <cell r="Y369">
            <v>-2.48305897E-6</v>
          </cell>
          <cell r="Z369">
            <v>1000</v>
          </cell>
          <cell r="AA369">
            <v>1.1100000000000001</v>
          </cell>
          <cell r="AB369">
            <v>3.81E-3</v>
          </cell>
        </row>
        <row r="370">
          <cell r="B370" t="str">
            <v>650 cal</v>
          </cell>
          <cell r="C370" t="str">
            <v>1/30/97s</v>
          </cell>
          <cell r="D370" t="str">
            <v>Calibration after modifications - Replaced conductivity cell</v>
          </cell>
          <cell r="E370">
            <v>-4.10056346</v>
          </cell>
          <cell r="F370">
            <v>0.49161548599999999</v>
          </cell>
          <cell r="G370">
            <v>2.6087430899999998E-4</v>
          </cell>
          <cell r="H370">
            <v>1.8649904100000002E-5</v>
          </cell>
          <cell r="K370">
            <v>0.99945200000000001</v>
          </cell>
          <cell r="L370" t="str">
            <v>n/a</v>
          </cell>
          <cell r="V370">
            <v>4.1192083399999996E-3</v>
          </cell>
          <cell r="W370">
            <v>5.8279755199999999E-4</v>
          </cell>
          <cell r="X370">
            <v>1.45233453E-6</v>
          </cell>
          <cell r="Y370">
            <v>-2.84952785E-6</v>
          </cell>
          <cell r="Z370">
            <v>1000</v>
          </cell>
          <cell r="AA370">
            <v>-2.76</v>
          </cell>
          <cell r="AB370">
            <v>5.9999999999999995E-4</v>
          </cell>
        </row>
        <row r="371">
          <cell r="B371" t="str">
            <v>650 cal</v>
          </cell>
          <cell r="C371" t="str">
            <v>1/23/1997s</v>
          </cell>
          <cell r="E371">
            <v>-4.1057021100000002</v>
          </cell>
          <cell r="F371">
            <v>0.49165668299999998</v>
          </cell>
          <cell r="G371">
            <v>4.1936217200000002E-4</v>
          </cell>
          <cell r="H371">
            <v>1.3624238799999999E-5</v>
          </cell>
          <cell r="K371" t="str">
            <v>n/a</v>
          </cell>
          <cell r="L371">
            <v>1E-3</v>
          </cell>
          <cell r="V371">
            <v>4.1197436099999997E-3</v>
          </cell>
          <cell r="W371">
            <v>5.8403156439999998E-4</v>
          </cell>
          <cell r="X371">
            <v>2.3800075199999998E-6</v>
          </cell>
          <cell r="Y371">
            <v>-2.6237752400000002E-6</v>
          </cell>
          <cell r="Z371">
            <v>1000</v>
          </cell>
          <cell r="AB371">
            <v>1.1100000000000001E-3</v>
          </cell>
        </row>
        <row r="372">
          <cell r="B372" t="str">
            <v>650 cal</v>
          </cell>
          <cell r="C372">
            <v>35011</v>
          </cell>
          <cell r="K372">
            <v>0.99951100000000004</v>
          </cell>
          <cell r="L372">
            <v>1.2999999999999999E-3</v>
          </cell>
          <cell r="M372">
            <v>3.1809122099999999E-5</v>
          </cell>
          <cell r="N372">
            <v>0.49373292000000002</v>
          </cell>
          <cell r="O372">
            <v>-4.1130836000000004</v>
          </cell>
          <cell r="P372">
            <v>6.2938770600000002E-4</v>
          </cell>
          <cell r="Q372">
            <v>4</v>
          </cell>
          <cell r="V372">
            <v>4.1196737700000003E-3</v>
          </cell>
          <cell r="W372">
            <v>5.8396232199999995E-4</v>
          </cell>
          <cell r="X372">
            <v>2.3320279100000001E-6</v>
          </cell>
          <cell r="Y372">
            <v>-2.6480195100000001E-6</v>
          </cell>
          <cell r="Z372">
            <v>1000</v>
          </cell>
          <cell r="AA372" t="str">
            <v>-1.34/-0.7</v>
          </cell>
          <cell r="AB372">
            <v>2.5100000000000001E-3</v>
          </cell>
        </row>
        <row r="373">
          <cell r="B373" t="str">
            <v>650 cal</v>
          </cell>
          <cell r="C373">
            <v>34667</v>
          </cell>
          <cell r="AU373">
            <v>500.17890999999997</v>
          </cell>
          <cell r="AV373">
            <v>-0.1308434</v>
          </cell>
          <cell r="AW373">
            <v>1.3553490000000001E-7</v>
          </cell>
          <cell r="AX373">
            <v>-0.13084999999999999</v>
          </cell>
          <cell r="AY373">
            <v>501.08</v>
          </cell>
        </row>
        <row r="374">
          <cell r="C374">
            <v>34661</v>
          </cell>
          <cell r="K374">
            <v>0.99950700000000003</v>
          </cell>
          <cell r="L374">
            <v>1.2999999999999999E-4</v>
          </cell>
          <cell r="M374">
            <v>7.0634047500000002E-5</v>
          </cell>
          <cell r="N374">
            <v>0.49308272600000003</v>
          </cell>
          <cell r="O374">
            <v>-4.1080107300000002</v>
          </cell>
          <cell r="P374">
            <v>7.5428416900000001E-4</v>
          </cell>
          <cell r="Q374">
            <v>3.7</v>
          </cell>
          <cell r="AA374">
            <v>2.41</v>
          </cell>
          <cell r="AB374">
            <v>6.8199999999999997E-3</v>
          </cell>
          <cell r="AC374">
            <v>3.6746539999999999E-3</v>
          </cell>
          <cell r="AD374">
            <v>5.7555293499999996E-4</v>
          </cell>
          <cell r="AE374">
            <v>7.2364434099999996E-6</v>
          </cell>
          <cell r="AF374">
            <v>-3.738543E-6</v>
          </cell>
          <cell r="AG374">
            <v>2152.2399999999998</v>
          </cell>
        </row>
        <row r="375">
          <cell r="C375">
            <v>34542</v>
          </cell>
          <cell r="L375">
            <v>6.0000000000000002E-5</v>
          </cell>
          <cell r="M375">
            <v>2.9657252300000002E-5</v>
          </cell>
          <cell r="N375">
            <v>0.49375778300000001</v>
          </cell>
          <cell r="O375">
            <v>-4.1127448900000001</v>
          </cell>
          <cell r="P375">
            <v>4.7067255000000002E-4</v>
          </cell>
          <cell r="Q375">
            <v>4</v>
          </cell>
          <cell r="AB375">
            <v>4.7000000000000002E-3</v>
          </cell>
          <cell r="AC375">
            <v>3.6749946200000001E-3</v>
          </cell>
          <cell r="AD375">
            <v>5.7615365000000004E-4</v>
          </cell>
          <cell r="AE375">
            <v>9.7465744400000004E-6</v>
          </cell>
          <cell r="AF375">
            <v>-1.2557761700000001E-6</v>
          </cell>
          <cell r="AG375">
            <v>2150.87</v>
          </cell>
        </row>
        <row r="376">
          <cell r="C376">
            <v>34180</v>
          </cell>
          <cell r="L376">
            <v>4.8000000000000001E-5</v>
          </cell>
          <cell r="M376">
            <v>8.9817351800000004E-5</v>
          </cell>
          <cell r="N376">
            <v>0.49300345899999998</v>
          </cell>
          <cell r="O376">
            <v>-4.1083476900000004</v>
          </cell>
          <cell r="P376">
            <v>3.2366238699999998E-4</v>
          </cell>
          <cell r="Q376">
            <v>3.6</v>
          </cell>
          <cell r="AB376">
            <v>2E-3</v>
          </cell>
          <cell r="AC376">
            <v>3.67444103E-3</v>
          </cell>
          <cell r="AD376">
            <v>5.7568334900000003E-4</v>
          </cell>
          <cell r="AE376">
            <v>8.2261017400000007E-6</v>
          </cell>
          <cell r="AF376">
            <v>-2.7730120600000001E-6</v>
          </cell>
          <cell r="AG376">
            <v>2153</v>
          </cell>
        </row>
        <row r="377">
          <cell r="C377">
            <v>33942</v>
          </cell>
          <cell r="L377">
            <v>7.7000000000000001E-5</v>
          </cell>
          <cell r="M377">
            <v>4.9737450300000001E-5</v>
          </cell>
          <cell r="N377">
            <v>0.49336057100000003</v>
          </cell>
          <cell r="O377">
            <v>-4.1098809699999999</v>
          </cell>
          <cell r="P377">
            <v>6.5992609799999996E-4</v>
          </cell>
          <cell r="Q377">
            <v>3.8</v>
          </cell>
          <cell r="AB377">
            <v>2E-3</v>
          </cell>
          <cell r="AC377">
            <v>3.6748213100000001E-3</v>
          </cell>
          <cell r="AD377">
            <v>5.7605331200000004E-4</v>
          </cell>
          <cell r="AE377">
            <v>8.7078486000000008E-6</v>
          </cell>
          <cell r="AF377">
            <v>-2.4368947000000002E-6</v>
          </cell>
          <cell r="AG377">
            <v>2151.88</v>
          </cell>
        </row>
        <row r="378">
          <cell r="C378">
            <v>33793</v>
          </cell>
          <cell r="L378">
            <v>5.0000000000000002E-5</v>
          </cell>
          <cell r="M378">
            <v>4.9684213400000003E-5</v>
          </cell>
          <cell r="N378">
            <v>0.49345662600000001</v>
          </cell>
          <cell r="O378">
            <v>-4.11090979</v>
          </cell>
          <cell r="P378">
            <v>3.1557868900000002E-4</v>
          </cell>
          <cell r="Q378">
            <v>3.8</v>
          </cell>
          <cell r="AB378">
            <v>1E-3</v>
          </cell>
          <cell r="AC378">
            <v>3.6752663299999999E-3</v>
          </cell>
          <cell r="AD378">
            <v>5.7589888299999998E-4</v>
          </cell>
          <cell r="AE378">
            <v>8.3368342699999995E-6</v>
          </cell>
          <cell r="AF378">
            <v>-2.7741182800000001E-6</v>
          </cell>
          <cell r="AG378">
            <v>2150.13</v>
          </cell>
        </row>
        <row r="379">
          <cell r="C379">
            <v>33541</v>
          </cell>
          <cell r="L379">
            <v>5.0000000000000002E-5</v>
          </cell>
          <cell r="M379">
            <v>8.7479969100000003E-5</v>
          </cell>
          <cell r="N379">
            <v>0.49291083800000002</v>
          </cell>
          <cell r="O379">
            <v>-4.1072989</v>
          </cell>
          <cell r="P379">
            <v>5.6646734100000002E-4</v>
          </cell>
          <cell r="Q379">
            <v>3.6</v>
          </cell>
          <cell r="AB379">
            <v>2.5000000000000001E-3</v>
          </cell>
          <cell r="AC379">
            <v>3.6711590999999998E-3</v>
          </cell>
          <cell r="AD379">
            <v>5.7568002899999996E-4</v>
          </cell>
          <cell r="AE379">
            <v>8.0791078499999998E-6</v>
          </cell>
          <cell r="AF379">
            <v>-3.0604935100000001E-6</v>
          </cell>
          <cell r="AG379">
            <v>2165.44</v>
          </cell>
        </row>
        <row r="380">
          <cell r="B380" t="str">
            <v>650 cal</v>
          </cell>
          <cell r="C380">
            <v>33259</v>
          </cell>
          <cell r="AU380">
            <v>499.95193999999998</v>
          </cell>
          <cell r="AV380">
            <v>-0.13079109999999999</v>
          </cell>
          <cell r="AW380">
            <v>1.4707400000000001E-7</v>
          </cell>
          <cell r="AX380">
            <v>-0.1308</v>
          </cell>
          <cell r="AY380">
            <v>500.93</v>
          </cell>
        </row>
        <row r="381">
          <cell r="C381">
            <v>33254</v>
          </cell>
          <cell r="M381">
            <v>8.7498493099999995E-5</v>
          </cell>
          <cell r="N381">
            <v>0.49289526900000002</v>
          </cell>
          <cell r="O381">
            <v>-4.1074089200000001</v>
          </cell>
          <cell r="P381">
            <v>2.9581517000000002E-4</v>
          </cell>
          <cell r="Q381">
            <v>3.6</v>
          </cell>
          <cell r="AC381">
            <v>3.6736807799999998E-3</v>
          </cell>
          <cell r="AD381">
            <v>5.7603601899999996E-4</v>
          </cell>
          <cell r="AE381">
            <v>8.6631212799999994E-6</v>
          </cell>
          <cell r="AF381">
            <v>-2.5937377899999999E-6</v>
          </cell>
          <cell r="AG381">
            <v>2156.1799999999998</v>
          </cell>
        </row>
        <row r="383">
          <cell r="C383" t="str">
            <v>09-xx-00</v>
          </cell>
          <cell r="D383" t="str">
            <v>Mooring not recovered</v>
          </cell>
        </row>
        <row r="384">
          <cell r="C384">
            <v>36642</v>
          </cell>
          <cell r="D384" t="str">
            <v>Deployed on F-00BSM-3 by MILLER FREEMAN</v>
          </cell>
        </row>
        <row r="385">
          <cell r="C385">
            <v>36640</v>
          </cell>
          <cell r="D385" t="str">
            <v>Recovered on F-00BS-2A by Miller on FREEMAN</v>
          </cell>
        </row>
        <row r="386">
          <cell r="C386">
            <v>36575</v>
          </cell>
          <cell r="D386" t="str">
            <v>Deployed on F-00BS-2A by DeWitt</v>
          </cell>
        </row>
        <row r="387">
          <cell r="B387" t="str">
            <v>651 cal</v>
          </cell>
          <cell r="C387">
            <v>36468</v>
          </cell>
          <cell r="E387">
            <v>-4.0560014300000002</v>
          </cell>
          <cell r="F387">
            <v>0.48589849499999999</v>
          </cell>
          <cell r="G387">
            <v>4.2321908699999999E-4</v>
          </cell>
          <cell r="H387">
            <v>8.7546548400000007E-6</v>
          </cell>
          <cell r="L387">
            <v>2.0999999999999999E-3</v>
          </cell>
          <cell r="V387">
            <v>4.1831588200000004E-3</v>
          </cell>
          <cell r="W387">
            <v>5.9714253699999996E-4</v>
          </cell>
          <cell r="X387">
            <v>9.8092105400000006E-6</v>
          </cell>
          <cell r="Y387">
            <v>-2.64286165E-7</v>
          </cell>
          <cell r="Z387">
            <v>1000</v>
          </cell>
          <cell r="AB387">
            <v>5.0000000000000001E-4</v>
          </cell>
        </row>
        <row r="388">
          <cell r="B388" t="str">
            <v>651 cal</v>
          </cell>
          <cell r="C388">
            <v>36474</v>
          </cell>
          <cell r="AX388">
            <v>1.00014</v>
          </cell>
          <cell r="AY388">
            <v>0.21740000000000001</v>
          </cell>
        </row>
        <row r="389">
          <cell r="C389">
            <v>36424</v>
          </cell>
          <cell r="D389" t="str">
            <v>Recovered on F-99BSM-2 by Parker</v>
          </cell>
        </row>
        <row r="390">
          <cell r="C390">
            <v>36274</v>
          </cell>
          <cell r="D390" t="str">
            <v>Deployed on F-99BSM-2 by Miller (no PAR)</v>
          </cell>
        </row>
        <row r="391">
          <cell r="C391">
            <v>36274</v>
          </cell>
          <cell r="D391" t="str">
            <v>Recovered on F-99BS-2A by Miller - no teflon sphere; PAR cable was ripped out from PAR connector; PAR pins bent</v>
          </cell>
        </row>
        <row r="392">
          <cell r="C392">
            <v>36198</v>
          </cell>
          <cell r="D392" t="str">
            <v>Deployed on F-99BS-2A by Reg Bigham (IOS) (at 11 m) with PAR 4401 on THOMPSON - ice covered actual site 2, so mooring was deployed as close as possible to ice edge -</v>
          </cell>
        </row>
        <row r="393">
          <cell r="B393" t="str">
            <v>651 cal</v>
          </cell>
          <cell r="C393">
            <v>36148</v>
          </cell>
          <cell r="D393" t="str">
            <v>Calibration after modifications - Replaced conductivity cell; installed cond cell quick connect</v>
          </cell>
          <cell r="E393">
            <v>-4.0576736100000002</v>
          </cell>
          <cell r="F393">
            <v>0.486655016</v>
          </cell>
          <cell r="G393">
            <v>2.12832348E-4</v>
          </cell>
          <cell r="H393">
            <v>1.8915618899999999E-5</v>
          </cell>
          <cell r="K393">
            <v>0.99925600000000003</v>
          </cell>
          <cell r="L393" t="str">
            <v>n/a</v>
          </cell>
          <cell r="V393">
            <v>4.1792456399999999E-3</v>
          </cell>
          <cell r="W393">
            <v>5.8750870800000003E-4</v>
          </cell>
          <cell r="X393">
            <v>2.0166370800000001E-6</v>
          </cell>
          <cell r="Y393">
            <v>-2.3395021899999999E-6</v>
          </cell>
          <cell r="Z393">
            <v>1000</v>
          </cell>
          <cell r="AA393">
            <v>0.44</v>
          </cell>
          <cell r="AB393">
            <v>3.1700000000000001E-3</v>
          </cell>
        </row>
        <row r="394">
          <cell r="B394" t="str">
            <v>651 cal</v>
          </cell>
          <cell r="C394">
            <v>36137</v>
          </cell>
          <cell r="E394">
            <v>-4.0554247099999996</v>
          </cell>
          <cell r="F394">
            <v>0.48612579299999997</v>
          </cell>
          <cell r="G394">
            <v>3.2668643400000002E-4</v>
          </cell>
          <cell r="H394">
            <v>1.3381580199999999E-5</v>
          </cell>
          <cell r="L394">
            <v>0</v>
          </cell>
          <cell r="V394">
            <v>4.1816009500000003E-3</v>
          </cell>
          <cell r="W394">
            <v>5.9343029600000005E-4</v>
          </cell>
          <cell r="X394">
            <v>6.8733916400000003E-6</v>
          </cell>
          <cell r="Y394">
            <v>-1.0296207900000001E-6</v>
          </cell>
          <cell r="Z394">
            <v>1000</v>
          </cell>
          <cell r="AA394">
            <v>-1.62</v>
          </cell>
          <cell r="AB394">
            <v>4.7000000000000002E-3</v>
          </cell>
        </row>
        <row r="395">
          <cell r="C395">
            <v>35901</v>
          </cell>
          <cell r="D395" t="str">
            <v>Recovered on F-98BS-2A by B. Parker - mooring sustained some damage including damage to PAR (no teflon ball), PAR cable and AC9</v>
          </cell>
        </row>
        <row r="396">
          <cell r="C396">
            <v>35850</v>
          </cell>
          <cell r="D396" t="str">
            <v>Deployed on F-98BS-2A by B. Parker (at 7 m)</v>
          </cell>
        </row>
        <row r="397">
          <cell r="B397" t="str">
            <v>651 cal</v>
          </cell>
          <cell r="C397" t="str">
            <v>10/28/97s</v>
          </cell>
          <cell r="D397" t="str">
            <v>Calibration after modifications - Replaced conductivity cell</v>
          </cell>
          <cell r="E397">
            <v>-4.0538985199999997</v>
          </cell>
          <cell r="F397">
            <v>0.48597642699999999</v>
          </cell>
          <cell r="G397">
            <v>3.0105731400000002E-4</v>
          </cell>
          <cell r="H397">
            <v>1.69925174E-5</v>
          </cell>
          <cell r="K397">
            <v>0.99998799999999999</v>
          </cell>
          <cell r="L397" t="str">
            <v>n/a</v>
          </cell>
          <cell r="V397">
            <v>4.1804176499999996E-3</v>
          </cell>
          <cell r="W397">
            <v>5.90360042E-4</v>
          </cell>
          <cell r="X397">
            <v>4.4812257099999998E-6</v>
          </cell>
          <cell r="Y397">
            <v>-1.6222299900000001E-6</v>
          </cell>
          <cell r="Z397">
            <v>1000</v>
          </cell>
          <cell r="AA397" t="str">
            <v>3.62/5.23</v>
          </cell>
          <cell r="AB397">
            <v>4.45E-3</v>
          </cell>
        </row>
        <row r="398">
          <cell r="B398" t="str">
            <v>651 cal</v>
          </cell>
          <cell r="C398">
            <v>35731</v>
          </cell>
          <cell r="AX398">
            <v>0.99995999999999996</v>
          </cell>
          <cell r="AY398">
            <v>0.1719</v>
          </cell>
        </row>
        <row r="399">
          <cell r="B399" t="str">
            <v>651 cal</v>
          </cell>
          <cell r="C399">
            <v>35724</v>
          </cell>
          <cell r="E399">
            <v>-4.09069328</v>
          </cell>
          <cell r="F399">
            <v>0.49091631499999999</v>
          </cell>
          <cell r="G399">
            <v>8.5498526400000006E-5</v>
          </cell>
          <cell r="H399">
            <v>2.8061638799999999E-5</v>
          </cell>
          <cell r="L399">
            <v>1E-3</v>
          </cell>
          <cell r="V399">
            <v>4.1810280700000004E-3</v>
          </cell>
          <cell r="W399">
            <v>5.9200673600000005E-4</v>
          </cell>
          <cell r="X399">
            <v>5.8169504599999998E-6</v>
          </cell>
          <cell r="Y399">
            <v>-1.2792658E-6</v>
          </cell>
          <cell r="Z399">
            <v>1000</v>
          </cell>
          <cell r="AA399">
            <v>-2.23</v>
          </cell>
          <cell r="AB399">
            <v>1.9400000000000001E-3</v>
          </cell>
        </row>
        <row r="400">
          <cell r="C400">
            <v>35693</v>
          </cell>
          <cell r="D400" t="str">
            <v>Recovered on F-97BSM-2 (6 m) by Parker on MF</v>
          </cell>
        </row>
        <row r="401">
          <cell r="C401">
            <v>35541</v>
          </cell>
          <cell r="D401" t="str">
            <v>Deployed on F-97BSM-2 at 6 m by Parker with PAR 4390 and unpumped T-C duct</v>
          </cell>
        </row>
        <row r="402">
          <cell r="C402">
            <v>35540</v>
          </cell>
          <cell r="D402" t="str">
            <v>Recovered on F-97BS-2B by B. Parker</v>
          </cell>
        </row>
        <row r="403">
          <cell r="C403">
            <v>35481</v>
          </cell>
          <cell r="D403" t="str">
            <v>Deployed on F-97BS-2B by B. Parker (at 17 m) with PAR 4390</v>
          </cell>
        </row>
        <row r="404">
          <cell r="B404" t="str">
            <v>651 cal</v>
          </cell>
          <cell r="C404" t="str">
            <v>12/12/96s</v>
          </cell>
          <cell r="D404" t="str">
            <v>Verified op of log amp circ.; no probs found - verified op of (cfe) PAR sensors</v>
          </cell>
          <cell r="E404">
            <v>-4.0889349599999996</v>
          </cell>
          <cell r="F404">
            <v>0.49052242899999998</v>
          </cell>
          <cell r="G404">
            <v>1.36780576E-4</v>
          </cell>
          <cell r="H404">
            <v>2.52016077E-5</v>
          </cell>
          <cell r="K404">
            <v>0.99965700000000002</v>
          </cell>
          <cell r="L404">
            <v>4.0000000000000002E-4</v>
          </cell>
          <cell r="V404">
            <v>4.1812840500000002E-3</v>
          </cell>
          <cell r="W404">
            <v>5.9269882799999995E-4</v>
          </cell>
          <cell r="X404">
            <v>6.4037418900000003E-6</v>
          </cell>
          <cell r="Y404">
            <v>-1.1128021499999999E-6</v>
          </cell>
          <cell r="Z404">
            <v>1000</v>
          </cell>
          <cell r="AA404" t="str">
            <v>-3.9/-1.67</v>
          </cell>
          <cell r="AB404">
            <v>2.2000000000000001E-4</v>
          </cell>
        </row>
        <row r="405">
          <cell r="C405">
            <v>35327</v>
          </cell>
          <cell r="D405" t="str">
            <v>Recovered F-96BSM-2 by Parker</v>
          </cell>
        </row>
        <row r="406">
          <cell r="D406" t="str">
            <v>during '96 depl, fluor seemed to work ok for ~1 mo, altho spiky sometimes, but then stayed at 0V for ~2.5 mo</v>
          </cell>
        </row>
        <row r="407">
          <cell r="C407">
            <v>35198</v>
          </cell>
          <cell r="D407" t="str">
            <v>Dougherty produced plot of external voltage - it pegged out at 5 V until approx 3/2/96, then may have worked okay -</v>
          </cell>
        </row>
        <row r="408">
          <cell r="C408">
            <v>35178</v>
          </cell>
          <cell r="D408" t="str">
            <v>Deployed on F-96BSM-2 (w/PAR #4401) at 6 m by Kinsey</v>
          </cell>
        </row>
        <row r="409">
          <cell r="C409">
            <v>35178</v>
          </cell>
          <cell r="D409" t="str">
            <v>Recovered fm mooring F-96BS-2B by Kinsey - (PAR #4401) -</v>
          </cell>
        </row>
        <row r="410">
          <cell r="C410">
            <v>35109</v>
          </cell>
          <cell r="D410" t="str">
            <v>Deployed on F-96BS-2B by R. Miller (at 17 m) with PAR 4401</v>
          </cell>
        </row>
        <row r="411">
          <cell r="C411">
            <v>35024</v>
          </cell>
          <cell r="D411" t="str">
            <v>Tests; tested log amp and no probs found; placed SC in freezer overnight &amp; then bath tested unit-</v>
          </cell>
        </row>
        <row r="412">
          <cell r="C412">
            <v>34892</v>
          </cell>
          <cell r="D412" t="str">
            <v>Sensor end-cap o-ring retrofit - installed crush seal mods; press tested housings; bath tested Seacats</v>
          </cell>
        </row>
        <row r="413">
          <cell r="C413">
            <v>34892</v>
          </cell>
          <cell r="D413" t="str">
            <v>Light meter (s/n 4401) was dangling from Seacat - there was no mounting block or hose clamp -  initial data dump ok -</v>
          </cell>
        </row>
        <row r="414">
          <cell r="C414">
            <v>34863</v>
          </cell>
          <cell r="D414" t="str">
            <v>Release malfunctioned - mooring drifted fm original position - Rugen/Spring recovered mooring fm Kaiyo Maru –</v>
          </cell>
        </row>
        <row r="415">
          <cell r="C415">
            <v>34772</v>
          </cell>
          <cell r="D415" t="str">
            <v>Deployed with PAR 4401 on F-95BSM-1 by R. Miller (at 10 m)</v>
          </cell>
        </row>
        <row r="416">
          <cell r="B416" t="str">
            <v>651 cal</v>
          </cell>
          <cell r="C416">
            <v>34704</v>
          </cell>
          <cell r="D416" t="str">
            <v>Modified to accept Biospherical QSP 200 PD, incl log amplifier, conncector, mounting kit and cable - $1,150 - 8R3A7365 -</v>
          </cell>
          <cell r="AX416">
            <v>1.0000100000000001</v>
          </cell>
          <cell r="AY416">
            <v>0.29520000000000002</v>
          </cell>
          <cell r="AZ416">
            <v>1.2500000000000001E-2</v>
          </cell>
          <cell r="BA416">
            <v>-10</v>
          </cell>
        </row>
        <row r="417">
          <cell r="B417" t="str">
            <v>651 cal</v>
          </cell>
          <cell r="C417">
            <v>34670</v>
          </cell>
          <cell r="K417">
            <v>0.99968900000000005</v>
          </cell>
          <cell r="L417">
            <v>2.0000000000000002E-5</v>
          </cell>
          <cell r="M417">
            <v>7.4634378299999998E-6</v>
          </cell>
          <cell r="N417">
            <v>0.49186929800000001</v>
          </cell>
          <cell r="O417">
            <v>-4.0952584999999999</v>
          </cell>
          <cell r="P417">
            <v>3.5603513699999998E-4</v>
          </cell>
          <cell r="Q417">
            <v>4.5</v>
          </cell>
          <cell r="AA417">
            <v>0.45</v>
          </cell>
          <cell r="AB417">
            <v>1.6199999999999999E-3</v>
          </cell>
          <cell r="AC417">
            <v>3.6748952900000002E-3</v>
          </cell>
          <cell r="AD417">
            <v>5.7932981800000005E-4</v>
          </cell>
          <cell r="AE417">
            <v>9.2241962200000008E-6</v>
          </cell>
          <cell r="AF417">
            <v>-1.4185128699999999E-6</v>
          </cell>
          <cell r="AG417">
            <v>2371.83</v>
          </cell>
        </row>
        <row r="418">
          <cell r="C418">
            <v>34386</v>
          </cell>
          <cell r="D418" t="str">
            <v>Deployed at 303 m on PEGGY94 by R. Miller</v>
          </cell>
        </row>
        <row r="419">
          <cell r="B419" t="str">
            <v>651 cal</v>
          </cell>
          <cell r="C419">
            <v>34278</v>
          </cell>
          <cell r="L419">
            <v>4.5000000000000003E-5</v>
          </cell>
          <cell r="M419">
            <v>3.66297629E-5</v>
          </cell>
          <cell r="N419">
            <v>0.49128679600000003</v>
          </cell>
          <cell r="O419">
            <v>-4.0914227299999997</v>
          </cell>
          <cell r="P419">
            <v>3.4718867199999998E-4</v>
          </cell>
          <cell r="Q419">
            <v>3.9</v>
          </cell>
          <cell r="AB419">
            <v>1E-3</v>
          </cell>
          <cell r="AC419">
            <v>3.67382139E-3</v>
          </cell>
          <cell r="AD419">
            <v>5.7934469100000003E-4</v>
          </cell>
          <cell r="AE419">
            <v>9.3955228800000001E-6</v>
          </cell>
          <cell r="AF419">
            <v>-1.2929880799999999E-6</v>
          </cell>
          <cell r="AG419">
            <v>2376.33</v>
          </cell>
        </row>
        <row r="420">
          <cell r="B420" t="str">
            <v>651 cal</v>
          </cell>
          <cell r="C420">
            <v>33942</v>
          </cell>
          <cell r="L420">
            <v>4.3000000000000002E-5</v>
          </cell>
          <cell r="M420">
            <v>2.7727280799999999E-5</v>
          </cell>
          <cell r="N420">
            <v>0.491477367</v>
          </cell>
          <cell r="O420">
            <v>-4.0933861800000004</v>
          </cell>
          <cell r="P420">
            <v>2.8736565500000002E-4</v>
          </cell>
          <cell r="Q420">
            <v>4</v>
          </cell>
          <cell r="AB420">
            <v>2E-3</v>
          </cell>
          <cell r="AC420">
            <v>3.6748262800000001E-3</v>
          </cell>
          <cell r="AD420">
            <v>5.79267884E-4</v>
          </cell>
          <cell r="AE420">
            <v>9.0448690100000005E-6</v>
          </cell>
          <cell r="AF420">
            <v>-1.4495714099999999E-6</v>
          </cell>
          <cell r="AG420">
            <v>2372.2399999999998</v>
          </cell>
        </row>
        <row r="421">
          <cell r="B421" t="str">
            <v>651 cal</v>
          </cell>
          <cell r="C421">
            <v>33541</v>
          </cell>
          <cell r="L421">
            <v>1.6000000000000001E-4</v>
          </cell>
          <cell r="M421">
            <v>2.1132046900000001E-5</v>
          </cell>
          <cell r="N421">
            <v>0.491707687</v>
          </cell>
          <cell r="O421">
            <v>-4.0951720600000003</v>
          </cell>
          <cell r="P421">
            <v>5.9113619400000001E-5</v>
          </cell>
          <cell r="Q421">
            <v>4.0999999999999996</v>
          </cell>
          <cell r="AB421">
            <v>1E-3</v>
          </cell>
          <cell r="AC421">
            <v>3.6711590300000001E-3</v>
          </cell>
          <cell r="AD421">
            <v>5.7925409200000003E-4</v>
          </cell>
          <cell r="AE421">
            <v>9.6175639899999992E-6</v>
          </cell>
          <cell r="AF421">
            <v>-9.5842070199999993E-7</v>
          </cell>
          <cell r="AG421">
            <v>2387.17</v>
          </cell>
        </row>
        <row r="422">
          <cell r="C422">
            <v>33516</v>
          </cell>
          <cell r="D422" t="str">
            <v>Recovered from mooring 9134 by Kinsey (32 m)</v>
          </cell>
        </row>
        <row r="423">
          <cell r="C423">
            <v>33335</v>
          </cell>
          <cell r="D423" t="str">
            <v>Deployed on mooring 9134 by DeWitt (32 m)</v>
          </cell>
        </row>
        <row r="424">
          <cell r="B424" t="str">
            <v>651 cal</v>
          </cell>
          <cell r="C424">
            <v>33284</v>
          </cell>
          <cell r="AH424">
            <v>-3851.7469999999998</v>
          </cell>
          <cell r="AI424">
            <v>-4.0391700000000003E-2</v>
          </cell>
          <cell r="AJ424">
            <v>5.2109200000000002E-4</v>
          </cell>
          <cell r="AK424">
            <v>5.7522999999999998E-2</v>
          </cell>
          <cell r="AL424">
            <v>0</v>
          </cell>
          <cell r="AM424">
            <v>30.393460000000001</v>
          </cell>
          <cell r="AN424">
            <v>-2.8731900000000002E-4</v>
          </cell>
          <cell r="AO424">
            <v>2.62037E-6</v>
          </cell>
          <cell r="AP424">
            <v>0</v>
          </cell>
          <cell r="AQ424">
            <v>0</v>
          </cell>
          <cell r="BI424">
            <v>1000</v>
          </cell>
          <cell r="BJ424">
            <v>43643</v>
          </cell>
        </row>
        <row r="425">
          <cell r="B425" t="str">
            <v>651 cal</v>
          </cell>
          <cell r="C425">
            <v>33254</v>
          </cell>
          <cell r="M425">
            <v>1.2016333300000001E-5</v>
          </cell>
          <cell r="N425">
            <v>0.49172837699999999</v>
          </cell>
          <cell r="O425">
            <v>-4.0946367500000003</v>
          </cell>
          <cell r="P425">
            <v>1.27128871E-4</v>
          </cell>
          <cell r="Q425">
            <v>4.3</v>
          </cell>
          <cell r="AC425">
            <v>3.6736743900000002E-3</v>
          </cell>
          <cell r="AD425">
            <v>5.7939734499999997E-4</v>
          </cell>
          <cell r="AE425">
            <v>9.5403540299999996E-6</v>
          </cell>
          <cell r="AF425">
            <v>-1.20239781E-6</v>
          </cell>
          <cell r="AG425">
            <v>2376.83</v>
          </cell>
        </row>
        <row r="427">
          <cell r="C427" t="str">
            <v>09-xx-00</v>
          </cell>
          <cell r="D427" t="str">
            <v>Mooring not recovered</v>
          </cell>
          <cell r="BC427" t="str">
            <v>3.2d</v>
          </cell>
        </row>
        <row r="428">
          <cell r="C428">
            <v>36642</v>
          </cell>
          <cell r="D428" t="str">
            <v>Deployed on F-00BSM-3 by MILLER FREEMAN</v>
          </cell>
          <cell r="BC428" t="str">
            <v>3.2d</v>
          </cell>
        </row>
        <row r="429">
          <cell r="B429" t="str">
            <v>652 cal</v>
          </cell>
          <cell r="C429">
            <v>36468</v>
          </cell>
          <cell r="E429">
            <v>-4.10757087</v>
          </cell>
          <cell r="F429">
            <v>0.48842400000000002</v>
          </cell>
          <cell r="G429">
            <v>1.85843729E-3</v>
          </cell>
          <cell r="H429">
            <v>-5.8642832899999999E-5</v>
          </cell>
          <cell r="V429">
            <v>4.2228931800000003E-3</v>
          </cell>
          <cell r="W429">
            <v>5.9821093500000001E-4</v>
          </cell>
          <cell r="X429">
            <v>2.4835342099999998E-6</v>
          </cell>
          <cell r="Y429">
            <v>-2.22056259E-6</v>
          </cell>
          <cell r="Z429">
            <v>1000</v>
          </cell>
          <cell r="AB429">
            <v>6.9999999999999999E-4</v>
          </cell>
          <cell r="BC429" t="str">
            <v>3.2d</v>
          </cell>
        </row>
        <row r="430">
          <cell r="C430">
            <v>36424</v>
          </cell>
          <cell r="D430" t="str">
            <v>Recovered on F-99BSM-2 by Parker</v>
          </cell>
          <cell r="BC430" t="str">
            <v>3.2d</v>
          </cell>
        </row>
        <row r="431">
          <cell r="C431">
            <v>36274</v>
          </cell>
          <cell r="D431" t="str">
            <v>Deployed on F-99BSM-2 by Miller (PAR 4556)</v>
          </cell>
          <cell r="BC431" t="str">
            <v>3.2d</v>
          </cell>
        </row>
        <row r="432">
          <cell r="C432">
            <v>36138</v>
          </cell>
          <cell r="D432" t="str">
            <v>D. Armstrong called and said the Digiquartz sensor is "fried" - no money in budget for repair; therefore, pressure sensor not fixed - Dave said crystal is broken; he thinks that the Seacat is getting hit hard  - the connector also needs repair, and we approved repair costs</v>
          </cell>
          <cell r="BC432" t="str">
            <v>3.2d</v>
          </cell>
        </row>
        <row r="433">
          <cell r="B433" t="str">
            <v>652 cal</v>
          </cell>
          <cell r="C433">
            <v>36137</v>
          </cell>
          <cell r="D433" t="str">
            <v xml:space="preserve"> the pressure data appears to have been good on deck prior to deployment on F-98BS-2B, but appears to be bad immediately after deployment</v>
          </cell>
          <cell r="E433">
            <v>-4.1158193399999998</v>
          </cell>
          <cell r="F433">
            <v>0.490018328</v>
          </cell>
          <cell r="G433">
            <v>1.57543006E-3</v>
          </cell>
          <cell r="H433">
            <v>-4.4842031300000002E-5</v>
          </cell>
          <cell r="K433">
            <v>1.000173</v>
          </cell>
          <cell r="L433">
            <v>2.2000000000000001E-3</v>
          </cell>
          <cell r="V433">
            <v>4.2246723599999999E-3</v>
          </cell>
          <cell r="W433">
            <v>6.02377373E-4</v>
          </cell>
          <cell r="X433">
            <v>5.6538448999999998E-6</v>
          </cell>
          <cell r="Y433">
            <v>-1.43128471E-6</v>
          </cell>
          <cell r="Z433">
            <v>1000</v>
          </cell>
          <cell r="AA433">
            <v>-0.64</v>
          </cell>
          <cell r="AB433">
            <v>7.2000000000000005E-4</v>
          </cell>
          <cell r="BC433" t="str">
            <v>3.2d</v>
          </cell>
        </row>
        <row r="434">
          <cell r="C434">
            <v>36070</v>
          </cell>
          <cell r="D434" t="str">
            <v>Recovered on F-98BSM-2B by Parker on LAURIER</v>
          </cell>
          <cell r="BC434" t="str">
            <v>3.2d</v>
          </cell>
        </row>
        <row r="435">
          <cell r="C435">
            <v>35989</v>
          </cell>
          <cell r="D435" t="str">
            <v>Deployed on F-98BSM-2B (w/PAR 4401) by Parker on LAURIER (at 15 m)</v>
          </cell>
          <cell r="BC435" t="str">
            <v>3.2d</v>
          </cell>
        </row>
        <row r="436">
          <cell r="C436" t="str">
            <v>06-xx-98</v>
          </cell>
          <cell r="D436" t="str">
            <v>Mooring broke free - recovered by M. Wilson on the WECOMA - mooring stored in Kodiak</v>
          </cell>
          <cell r="BC436" t="str">
            <v>3.2d</v>
          </cell>
        </row>
        <row r="437">
          <cell r="C437">
            <v>35901</v>
          </cell>
          <cell r="D437" t="str">
            <v>Deployed by Parker on F-98BSM-2A with PAR 4401 and unpumped T-C duct</v>
          </cell>
          <cell r="BC437" t="str">
            <v>3.2d</v>
          </cell>
        </row>
        <row r="438">
          <cell r="C438">
            <v>35901</v>
          </cell>
          <cell r="D438" t="str">
            <v>Recovered on F-98BS-2B by B. Parker (at 17 m)</v>
          </cell>
          <cell r="BC438" t="str">
            <v>3.2d</v>
          </cell>
        </row>
        <row r="439">
          <cell r="C439">
            <v>35850</v>
          </cell>
          <cell r="D439" t="str">
            <v>Deployed on F-98BS-2B by B. Parker (at 17 m) with PAR 4401 and unpumped T-C duct</v>
          </cell>
          <cell r="BC439" t="str">
            <v>3.2d</v>
          </cell>
        </row>
        <row r="440">
          <cell r="B440" t="str">
            <v>652 cal</v>
          </cell>
          <cell r="C440" t="str">
            <v>11/21/1997s</v>
          </cell>
          <cell r="D440" t="str">
            <v>Calibration after modifications; Replaced conductivity cell; Replaced 6-pin I/O connector; installed cond cell quick connect</v>
          </cell>
          <cell r="E440">
            <v>-4.0988244500000004</v>
          </cell>
          <cell r="F440">
            <v>0.48719411800000001</v>
          </cell>
          <cell r="G440">
            <v>1.9676534700000001E-3</v>
          </cell>
          <cell r="H440">
            <v>-6.1703567100000005E-5</v>
          </cell>
          <cell r="K440">
            <v>0.99907999999999997</v>
          </cell>
          <cell r="L440" t="str">
            <v>n/a</v>
          </cell>
          <cell r="V440">
            <v>4.2223261299999997E-3</v>
          </cell>
          <cell r="W440">
            <v>5.9670660299999999E-4</v>
          </cell>
          <cell r="X440">
            <v>1.16764078E-6</v>
          </cell>
          <cell r="Y440">
            <v>-2.5972767999999998E-6</v>
          </cell>
          <cell r="Z440">
            <v>1000</v>
          </cell>
          <cell r="AA440">
            <v>0.75</v>
          </cell>
          <cell r="AB440">
            <v>1.33E-3</v>
          </cell>
          <cell r="BC440" t="str">
            <v>3.2d</v>
          </cell>
        </row>
        <row r="441">
          <cell r="B441" t="str">
            <v>652 cal</v>
          </cell>
          <cell r="C441" t="str">
            <v>10/22/1997s</v>
          </cell>
          <cell r="E441">
            <v>-4.0380633399999999</v>
          </cell>
          <cell r="F441">
            <v>0.48028162000000002</v>
          </cell>
          <cell r="G441">
            <v>1.8121224499999999E-3</v>
          </cell>
          <cell r="H441">
            <v>-5.4324972400000002E-5</v>
          </cell>
          <cell r="L441">
            <v>1E-4</v>
          </cell>
          <cell r="V441">
            <v>4.2240763799999996E-3</v>
          </cell>
          <cell r="W441">
            <v>6.0106039799999998E-4</v>
          </cell>
          <cell r="X441">
            <v>4.7743117999999998E-6</v>
          </cell>
          <cell r="Y441">
            <v>-1.6155274699999999E-6</v>
          </cell>
          <cell r="Z441">
            <v>1000</v>
          </cell>
          <cell r="AA441">
            <v>1.33</v>
          </cell>
          <cell r="AB441">
            <v>2.7299999999999998E-3</v>
          </cell>
          <cell r="BC441" t="str">
            <v>3.2d</v>
          </cell>
        </row>
        <row r="442">
          <cell r="B442" t="str">
            <v>652 cal</v>
          </cell>
          <cell r="C442">
            <v>35726</v>
          </cell>
          <cell r="AX442">
            <v>1.0002599999999999</v>
          </cell>
          <cell r="AY442">
            <v>0.2571</v>
          </cell>
          <cell r="BC442" t="str">
            <v>3.2d</v>
          </cell>
        </row>
        <row r="443">
          <cell r="C443">
            <v>35521</v>
          </cell>
          <cell r="D443" t="str">
            <v>F-97BS-2A recovered by fishing boat ~20 km S of deployment site -</v>
          </cell>
          <cell r="BC443" t="str">
            <v>3.2d</v>
          </cell>
        </row>
        <row r="444">
          <cell r="C444">
            <v>35481</v>
          </cell>
          <cell r="D444" t="str">
            <v>Deployed on F-97BS-2A by B. Parker (at 7 m) with PAR 4401 and unpumped T-C duct</v>
          </cell>
          <cell r="BC444" t="str">
            <v>3.2d</v>
          </cell>
        </row>
        <row r="445">
          <cell r="B445" t="str">
            <v>652 cal</v>
          </cell>
          <cell r="C445" t="str">
            <v>12/12/1996s</v>
          </cell>
          <cell r="D445" t="str">
            <v>Verified op of log amp circ.; no probs found - verified op of (cfe) PAR sensors -</v>
          </cell>
          <cell r="E445">
            <v>-4.0438073299999999</v>
          </cell>
          <cell r="F445">
            <v>0.481288875</v>
          </cell>
          <cell r="G445">
            <v>1.6336675299999999E-3</v>
          </cell>
          <cell r="H445">
            <v>-4.6179860200000002E-5</v>
          </cell>
          <cell r="K445">
            <v>0.99997000000000003</v>
          </cell>
          <cell r="L445">
            <v>1E-3</v>
          </cell>
          <cell r="V445">
            <v>4.2226060999999999E-3</v>
          </cell>
          <cell r="W445">
            <v>5.9791357100000004E-4</v>
          </cell>
          <cell r="X445">
            <v>2.5010341300000002E-6</v>
          </cell>
          <cell r="Y445">
            <v>-2.1619930699999999E-6</v>
          </cell>
          <cell r="Z445">
            <v>1000</v>
          </cell>
          <cell r="AA445">
            <v>-2.35</v>
          </cell>
          <cell r="AB445">
            <v>1.9000000000000001E-4</v>
          </cell>
          <cell r="BC445" t="str">
            <v>3.2d</v>
          </cell>
        </row>
        <row r="446">
          <cell r="D446" t="str">
            <v>during '96 depl, fluor pegged out at 5V for entire depl</v>
          </cell>
        </row>
        <row r="447">
          <cell r="C447">
            <v>35327</v>
          </cell>
          <cell r="D447" t="str">
            <v>Recovered F-96BSM-2 by Parker</v>
          </cell>
        </row>
        <row r="448">
          <cell r="C448">
            <v>35198</v>
          </cell>
          <cell r="D448" t="str">
            <v>Dougherty produced plot of external voltage - fluor pegged out at 5 V for entire deployment</v>
          </cell>
        </row>
        <row r="449">
          <cell r="C449">
            <v>35179</v>
          </cell>
          <cell r="D449" t="str">
            <v>Deployed on F-96BSM-2 (w/PAR #4390) at 15 m by Kinsey</v>
          </cell>
        </row>
        <row r="450">
          <cell r="C450">
            <v>35178</v>
          </cell>
          <cell r="D450" t="str">
            <v>Recovered fm F-96BS-2A by Kinsey (at 7 m)</v>
          </cell>
        </row>
        <row r="451">
          <cell r="C451">
            <v>35110</v>
          </cell>
          <cell r="D451" t="str">
            <v>Deployed on F-96BS-2A by R. Miller (at 7 m) with PAR 4390 on float</v>
          </cell>
        </row>
        <row r="452">
          <cell r="C452">
            <v>35024</v>
          </cell>
          <cell r="D452" t="str">
            <v>Tests; placed SC in freezer overnight &amp; then bath tested unit</v>
          </cell>
        </row>
        <row r="453">
          <cell r="B453" t="str">
            <v>652 cal</v>
          </cell>
          <cell r="C453">
            <v>34920</v>
          </cell>
          <cell r="D453" t="str">
            <v>Calibration after modifications - Replaced the electronic board set; replaced the temp probe and cond cell; replaced the housing, end cap, and bulkhead connectors; installed crush seal mod; press tested housing; calibrated temp, cond and press sensors</v>
          </cell>
          <cell r="K453">
            <v>0.99948000000000004</v>
          </cell>
          <cell r="M453">
            <v>1.6159075200000001E-3</v>
          </cell>
          <cell r="N453">
            <v>0.48467511600000002</v>
          </cell>
          <cell r="O453">
            <v>-4.0629621499999997</v>
          </cell>
          <cell r="P453">
            <v>8.8024134900000005E-4</v>
          </cell>
          <cell r="Q453">
            <v>2.7</v>
          </cell>
          <cell r="V453">
            <v>4.2235499499999997E-3</v>
          </cell>
          <cell r="W453">
            <v>5.9985945500000003E-4</v>
          </cell>
          <cell r="X453">
            <v>3.80895672E-6</v>
          </cell>
          <cell r="Y453">
            <v>-1.8745751599999999E-6</v>
          </cell>
          <cell r="Z453">
            <v>1000</v>
          </cell>
          <cell r="AA453">
            <v>0.25</v>
          </cell>
        </row>
        <row r="454">
          <cell r="B454" t="str">
            <v>652 cal</v>
          </cell>
          <cell r="C454">
            <v>34925</v>
          </cell>
          <cell r="AX454">
            <v>1.0001599999999999</v>
          </cell>
          <cell r="AY454">
            <v>0.26900000000000002</v>
          </cell>
        </row>
        <row r="455">
          <cell r="C455">
            <v>34893</v>
          </cell>
          <cell r="D455" t="str">
            <v>Sensor end leaked water; corroded boards - Rick Baumann said they would replace the plastic housing with titanium, replace elec boards, etc (no charge) - no data -</v>
          </cell>
        </row>
        <row r="456">
          <cell r="C456">
            <v>34892</v>
          </cell>
          <cell r="D456" t="str">
            <v>Diagnosis and sensor end-cap o-ring retrofit - Seacat didn't communicate</v>
          </cell>
        </row>
        <row r="457">
          <cell r="C457">
            <v>34863</v>
          </cell>
          <cell r="D457" t="str">
            <v>Release malfunctioned - mooring drifted fm  original position - Rugen/Spring recovered mooring fm Kaiyo Maru -</v>
          </cell>
        </row>
        <row r="458">
          <cell r="C458">
            <v>34772</v>
          </cell>
          <cell r="D458" t="str">
            <v>Deployed with PAR 4390 on F-95BSM-1 by R. Miller (at 26 m)</v>
          </cell>
        </row>
        <row r="459">
          <cell r="B459" t="str">
            <v>652 cal</v>
          </cell>
          <cell r="C459">
            <v>34706</v>
          </cell>
          <cell r="D459" t="str">
            <v>Modified to accept Biospherical QSP 200 PD, incl log amplifier, connector, mounting kit and cable - $1,150 - 8R3A7365 -</v>
          </cell>
          <cell r="AX459">
            <v>1.00007</v>
          </cell>
          <cell r="AY459">
            <v>0.29609999999999997</v>
          </cell>
          <cell r="AZ459">
            <v>1.2500000000000001E-2</v>
          </cell>
          <cell r="BA459">
            <v>-10</v>
          </cell>
        </row>
        <row r="460">
          <cell r="B460" t="str">
            <v>652 cal</v>
          </cell>
          <cell r="C460">
            <v>34670</v>
          </cell>
          <cell r="L460">
            <v>8.0000000000000007E-5</v>
          </cell>
          <cell r="M460">
            <v>1.78188942E-4</v>
          </cell>
          <cell r="N460">
            <v>0.47994044299999999</v>
          </cell>
          <cell r="O460">
            <v>-4.0015460599999999</v>
          </cell>
          <cell r="P460">
            <v>5.30232612E-4</v>
          </cell>
          <cell r="Q460">
            <v>3.4</v>
          </cell>
          <cell r="AB460">
            <v>1.5299999999999999E-3</v>
          </cell>
          <cell r="AC460">
            <v>3.6748955400000001E-3</v>
          </cell>
          <cell r="AD460">
            <v>5.7610062399999996E-4</v>
          </cell>
          <cell r="AE460">
            <v>6.7132305100000003E-6</v>
          </cell>
          <cell r="AF460">
            <v>-2.9737676900000001E-6</v>
          </cell>
          <cell r="AG460">
            <v>2333.84</v>
          </cell>
        </row>
        <row r="461">
          <cell r="C461">
            <v>34386</v>
          </cell>
          <cell r="D461" t="str">
            <v>Deployed at 39 m on PEGGY94 by R. Miller</v>
          </cell>
        </row>
        <row r="462">
          <cell r="B462" t="str">
            <v>652 cal</v>
          </cell>
          <cell r="C462">
            <v>34291</v>
          </cell>
          <cell r="D462" t="str">
            <v>Calibration after cleaning and replatinizing cell</v>
          </cell>
          <cell r="L462">
            <v>9.1000000000000003E-5</v>
          </cell>
          <cell r="M462">
            <v>2.32837722E-4</v>
          </cell>
          <cell r="N462">
            <v>0.47958816399999998</v>
          </cell>
          <cell r="O462">
            <v>-4.0009844899999996</v>
          </cell>
          <cell r="P462">
            <v>4.0922220000000001E-4</v>
          </cell>
          <cell r="Q462">
            <v>3.3</v>
          </cell>
          <cell r="AB462">
            <v>2E-3</v>
          </cell>
          <cell r="AC462">
            <v>3.6731628700000002E-3</v>
          </cell>
          <cell r="AD462">
            <v>5.7614854299999996E-4</v>
          </cell>
          <cell r="AE462">
            <v>7.2343869400000002E-6</v>
          </cell>
          <cell r="AF462">
            <v>-2.4230332799999999E-6</v>
          </cell>
          <cell r="AG462">
            <v>2340.94</v>
          </cell>
        </row>
        <row r="463">
          <cell r="B463" t="str">
            <v>652 cal</v>
          </cell>
          <cell r="C463">
            <v>34278</v>
          </cell>
          <cell r="L463">
            <v>1.2999999999999999E-4</v>
          </cell>
          <cell r="M463">
            <v>8.8027435899999998E-4</v>
          </cell>
          <cell r="N463">
            <v>0.47776849999999998</v>
          </cell>
          <cell r="O463">
            <v>-3.99551254</v>
          </cell>
          <cell r="P463">
            <v>4.178729E-4</v>
          </cell>
          <cell r="Q463">
            <v>2.9</v>
          </cell>
          <cell r="AC463">
            <v>3.6738236600000001E-3</v>
          </cell>
          <cell r="AD463">
            <v>5.7606657900000004E-4</v>
          </cell>
          <cell r="AE463">
            <v>6.7304497500000002E-6</v>
          </cell>
          <cell r="AF463">
            <v>-2.99279073E-6</v>
          </cell>
          <cell r="AG463">
            <v>2338.2399999999998</v>
          </cell>
        </row>
        <row r="464">
          <cell r="B464" t="str">
            <v>652 cal</v>
          </cell>
          <cell r="C464">
            <v>33948</v>
          </cell>
          <cell r="L464">
            <v>9.2E-5</v>
          </cell>
          <cell r="M464">
            <v>6.2922187699999998E-4</v>
          </cell>
          <cell r="N464">
            <v>0.47811986299999998</v>
          </cell>
          <cell r="O464">
            <v>-3.9943384700000002</v>
          </cell>
          <cell r="P464">
            <v>4.0702403599999999E-4</v>
          </cell>
          <cell r="Q464">
            <v>3</v>
          </cell>
          <cell r="AB464">
            <v>2E-3</v>
          </cell>
          <cell r="AC464">
            <v>3.6746306100000001E-3</v>
          </cell>
          <cell r="AD464">
            <v>5.7595655100000005E-4</v>
          </cell>
          <cell r="AE464">
            <v>6.4341249800000003E-6</v>
          </cell>
          <cell r="AF464">
            <v>-3.0281002899999999E-6</v>
          </cell>
          <cell r="AG464">
            <v>2335.02</v>
          </cell>
        </row>
        <row r="465">
          <cell r="B465" t="str">
            <v>652 cal</v>
          </cell>
          <cell r="C465">
            <v>33585</v>
          </cell>
          <cell r="M465">
            <v>4.4714853699999999E-4</v>
          </cell>
          <cell r="N465">
            <v>0.47863863899999998</v>
          </cell>
          <cell r="O465">
            <v>-3.9961146200000002</v>
          </cell>
          <cell r="P465">
            <v>2.8631997100000002E-4</v>
          </cell>
          <cell r="Q465">
            <v>3.1</v>
          </cell>
          <cell r="AB465">
            <v>1E-3</v>
          </cell>
          <cell r="AC465">
            <v>3.6771085200000002E-3</v>
          </cell>
          <cell r="AD465">
            <v>5.7589223999999996E-4</v>
          </cell>
          <cell r="AE465">
            <v>6.0322477500000002E-6</v>
          </cell>
          <cell r="AF465">
            <v>-3.4391672700000001E-6</v>
          </cell>
          <cell r="AG465">
            <v>2324.89</v>
          </cell>
        </row>
        <row r="466">
          <cell r="B466" t="str">
            <v>652 cal</v>
          </cell>
          <cell r="C466">
            <v>33541</v>
          </cell>
          <cell r="L466">
            <v>4.0000000000000002E-4</v>
          </cell>
          <cell r="M466">
            <v>5.7734774100000002E-5</v>
          </cell>
          <cell r="N466">
            <v>0.48092333100000001</v>
          </cell>
          <cell r="O466">
            <v>-4.0067537099999999</v>
          </cell>
          <cell r="P466">
            <v>3.1532366799999999E-4</v>
          </cell>
          <cell r="Q466">
            <v>3.8</v>
          </cell>
          <cell r="AB466">
            <v>1E-3</v>
          </cell>
          <cell r="AC466">
            <v>3.6711603400000001E-3</v>
          </cell>
          <cell r="AD466">
            <v>5.7597606200000004E-4</v>
          </cell>
          <cell r="AE466">
            <v>7.01742862E-6</v>
          </cell>
          <cell r="AF466">
            <v>-2.5163939799999999E-6</v>
          </cell>
          <cell r="AG466">
            <v>2348.9899999999998</v>
          </cell>
        </row>
        <row r="467">
          <cell r="C467">
            <v>33516</v>
          </cell>
          <cell r="D467" t="str">
            <v>Recovered from mooring 9134 by Kinsey (128 m)</v>
          </cell>
        </row>
        <row r="468">
          <cell r="C468">
            <v>33335</v>
          </cell>
          <cell r="D468" t="str">
            <v>Deployed on mooring 9134 by DeWitt (128 m)</v>
          </cell>
        </row>
        <row r="469">
          <cell r="B469" t="str">
            <v>652 cal</v>
          </cell>
          <cell r="C469">
            <v>33254</v>
          </cell>
          <cell r="M469">
            <v>2.9717008100000001E-3</v>
          </cell>
          <cell r="N469">
            <v>0.47203134699999999</v>
          </cell>
          <cell r="O469">
            <v>-3.9759444099999999</v>
          </cell>
          <cell r="P469">
            <v>3.3218609999999997E-4</v>
          </cell>
          <cell r="Q469">
            <v>2.6</v>
          </cell>
          <cell r="AC469">
            <v>3.67367802E-3</v>
          </cell>
          <cell r="AD469">
            <v>5.7607644299999998E-4</v>
          </cell>
          <cell r="AE469">
            <v>6.8601739200000002E-6</v>
          </cell>
          <cell r="AF469">
            <v>-2.8258765399999999E-6</v>
          </cell>
          <cell r="AG469">
            <v>2338.7399999999998</v>
          </cell>
        </row>
        <row r="470">
          <cell r="B470" t="str">
            <v>652 cal</v>
          </cell>
          <cell r="C470">
            <v>33284</v>
          </cell>
          <cell r="AH470">
            <v>-4728.5110000000004</v>
          </cell>
          <cell r="AI470">
            <v>-2.9792900000000001E-2</v>
          </cell>
          <cell r="AJ470">
            <v>8.7648499999999998E-4</v>
          </cell>
          <cell r="AK470">
            <v>6.8542000000000006E-2</v>
          </cell>
          <cell r="AL470">
            <v>0</v>
          </cell>
          <cell r="AM470">
            <v>30.237169999999999</v>
          </cell>
          <cell r="AN470">
            <v>-2.6379099999999998E-4</v>
          </cell>
          <cell r="AO470">
            <v>2.7263699999999999E-6</v>
          </cell>
          <cell r="AP470">
            <v>0</v>
          </cell>
          <cell r="AQ470">
            <v>0</v>
          </cell>
          <cell r="BB470">
            <v>6</v>
          </cell>
          <cell r="BC470">
            <v>3.1</v>
          </cell>
          <cell r="BE470" t="str">
            <v>256K</v>
          </cell>
          <cell r="BI470">
            <v>1000</v>
          </cell>
        </row>
        <row r="472">
          <cell r="C472">
            <v>41529</v>
          </cell>
          <cell r="D472" t="str">
            <v>Deployed on 13BS-4B at 12.5 m</v>
          </cell>
          <cell r="BC472" t="str">
            <v>3.2g</v>
          </cell>
        </row>
        <row r="473">
          <cell r="B473" t="str">
            <v>653 cal</v>
          </cell>
          <cell r="C473">
            <v>41264</v>
          </cell>
          <cell r="E473">
            <v>-3.9453021599999998</v>
          </cell>
          <cell r="F473">
            <v>0.47157981100000002</v>
          </cell>
          <cell r="G473">
            <v>8.3539138099999999E-4</v>
          </cell>
          <cell r="H473">
            <v>-8.0710585799999998E-6</v>
          </cell>
          <cell r="L473">
            <v>2.9999999999999997E-4</v>
          </cell>
          <cell r="M473">
            <v>1.9307999299999999E-3</v>
          </cell>
          <cell r="N473">
            <v>0.469379832</v>
          </cell>
          <cell r="O473">
            <v>-3.9393941899999998</v>
          </cell>
          <cell r="P473">
            <v>-8.9373282700000006E-5</v>
          </cell>
          <cell r="Q473">
            <v>2.7</v>
          </cell>
          <cell r="V473">
            <v>4.1880993000000004E-3</v>
          </cell>
          <cell r="W473">
            <v>5.9508696700000003E-4</v>
          </cell>
          <cell r="X473">
            <v>4.6737786399999996E-6</v>
          </cell>
          <cell r="Y473">
            <v>-1.5201457899999999E-6</v>
          </cell>
          <cell r="Z473">
            <v>1000</v>
          </cell>
          <cell r="AA473">
            <v>-0.3</v>
          </cell>
          <cell r="AB473">
            <v>-6.9999999999999999E-4</v>
          </cell>
          <cell r="AC473">
            <v>3.6496389499999999E-3</v>
          </cell>
          <cell r="AD473">
            <v>5.8282337800000001E-4</v>
          </cell>
          <cell r="AE473">
            <v>8.8790665899999995E-6</v>
          </cell>
          <cell r="AF473">
            <v>-1.51969241E-6</v>
          </cell>
          <cell r="AG473">
            <v>2501.1930000000002</v>
          </cell>
          <cell r="BC473" t="str">
            <v>3.2g</v>
          </cell>
        </row>
        <row r="474">
          <cell r="C474">
            <v>41131</v>
          </cell>
          <cell r="D474" t="str">
            <v>Recovered on 11BS-5B at 17 m with WETStar 807 (Seacat ran out of batteries as expected; sal &amp; temp available fm Microcat deployed 1 m below it)</v>
          </cell>
          <cell r="BC474" t="str">
            <v>3.2g</v>
          </cell>
        </row>
        <row r="475">
          <cell r="C475">
            <v>40810</v>
          </cell>
          <cell r="D475" t="str">
            <v>Deployed on 11BS-5B at 17 m with WETStar 807</v>
          </cell>
          <cell r="BC475" t="str">
            <v>3.2g</v>
          </cell>
        </row>
        <row r="476">
          <cell r="B476" t="str">
            <v>653 cal</v>
          </cell>
          <cell r="C476">
            <v>40634</v>
          </cell>
          <cell r="D476" t="str">
            <v>Installed new 6-pin conn; new quick conn fitting, replaced anodes; performed post cruise cal</v>
          </cell>
          <cell r="E476">
            <v>-3.9551981700000001</v>
          </cell>
          <cell r="F476">
            <v>0.47240998000000001</v>
          </cell>
          <cell r="G476">
            <v>7.3574367199999999E-4</v>
          </cell>
          <cell r="H476">
            <v>-4.3858452300000004E-6</v>
          </cell>
          <cell r="K476">
            <v>1.0002276999999999</v>
          </cell>
          <cell r="L476">
            <v>-8.0000000000000004E-4</v>
          </cell>
          <cell r="M476">
            <v>1.28587096E-3</v>
          </cell>
          <cell r="N476">
            <v>0.471158825</v>
          </cell>
          <cell r="O476">
            <v>-3.9506038299999999</v>
          </cell>
          <cell r="P476">
            <v>-8.7564119099999994E-5</v>
          </cell>
          <cell r="Q476">
            <v>2.8</v>
          </cell>
          <cell r="V476">
            <v>4.1880993000000004E-3</v>
          </cell>
          <cell r="W476">
            <v>5.9508696700000003E-4</v>
          </cell>
          <cell r="X476">
            <v>4.6737786399999996E-6</v>
          </cell>
          <cell r="Y476">
            <v>-1.5201457899999999E-6</v>
          </cell>
          <cell r="Z476">
            <v>1000</v>
          </cell>
          <cell r="AA476">
            <v>-0.3</v>
          </cell>
          <cell r="AB476">
            <v>2.3000000000000001E-4</v>
          </cell>
          <cell r="AC476">
            <v>3.6496389499999999E-3</v>
          </cell>
          <cell r="AD476">
            <v>5.8282337800000001E-4</v>
          </cell>
          <cell r="AE476">
            <v>8.8790665899999995E-6</v>
          </cell>
          <cell r="AF476">
            <v>-1.51969241E-6</v>
          </cell>
          <cell r="AG476">
            <v>2501.1930000000002</v>
          </cell>
          <cell r="BC476" t="str">
            <v>3.2g</v>
          </cell>
        </row>
        <row r="477">
          <cell r="B477" t="str">
            <v>653 cal</v>
          </cell>
          <cell r="C477">
            <v>40644</v>
          </cell>
          <cell r="D477" t="str">
            <v>Calibrated press sensor</v>
          </cell>
          <cell r="AH477">
            <v>-4632.4059999999999</v>
          </cell>
          <cell r="AI477">
            <v>3.1815900000000001E-2</v>
          </cell>
          <cell r="AJ477">
            <v>9.9539700000000008E-4</v>
          </cell>
          <cell r="AK477">
            <v>5.5828000000000003E-2</v>
          </cell>
          <cell r="AL477">
            <v>0</v>
          </cell>
          <cell r="AM477">
            <v>30.073080000000001</v>
          </cell>
          <cell r="AN477">
            <v>-8.3419799999999997E-5</v>
          </cell>
          <cell r="AO477">
            <v>2.8720300000000002E-6</v>
          </cell>
          <cell r="AP477">
            <v>2.70651E-9</v>
          </cell>
          <cell r="AX477">
            <v>0.99990999999999997</v>
          </cell>
          <cell r="AY477">
            <v>2.0899999999999998E-2</v>
          </cell>
          <cell r="BC477" t="str">
            <v>3.2g</v>
          </cell>
        </row>
        <row r="478">
          <cell r="C478">
            <v>40455</v>
          </cell>
          <cell r="D478" t="str">
            <v>Recovered on 10BSM-2A at 24 m</v>
          </cell>
          <cell r="BC478" t="str">
            <v>3.2g</v>
          </cell>
        </row>
        <row r="479">
          <cell r="C479">
            <v>40310</v>
          </cell>
          <cell r="D479" t="str">
            <v>Deployed on 10BSM-2A at 24 m</v>
          </cell>
          <cell r="BC479" t="str">
            <v>3.2g</v>
          </cell>
        </row>
        <row r="480">
          <cell r="B480" t="str">
            <v>653 cal</v>
          </cell>
          <cell r="C480">
            <v>40163</v>
          </cell>
          <cell r="D480" t="str">
            <v>Calibrated press sensor</v>
          </cell>
          <cell r="AH480">
            <v>-4632.4059999999999</v>
          </cell>
          <cell r="AI480">
            <v>3.1815900000000001E-2</v>
          </cell>
          <cell r="AJ480">
            <v>9.9539700000000008E-4</v>
          </cell>
          <cell r="AK480">
            <v>5.5828000000000003E-2</v>
          </cell>
          <cell r="AL480">
            <v>0</v>
          </cell>
          <cell r="AM480">
            <v>30.073080000000001</v>
          </cell>
          <cell r="AN480">
            <v>-8.3419799999999997E-5</v>
          </cell>
          <cell r="AO480">
            <v>2.8720300000000002E-6</v>
          </cell>
          <cell r="AP480">
            <v>2.70651E-9</v>
          </cell>
          <cell r="AX480">
            <v>0.99990000000000001</v>
          </cell>
          <cell r="AY480">
            <v>0.13350000000000001</v>
          </cell>
          <cell r="BC480" t="str">
            <v>3.2g</v>
          </cell>
        </row>
        <row r="481">
          <cell r="B481" t="str">
            <v>653 cal</v>
          </cell>
          <cell r="C481">
            <v>40159</v>
          </cell>
          <cell r="D481" t="str">
            <v>Post cruise calibration</v>
          </cell>
          <cell r="E481">
            <v>-3.9423335599999998</v>
          </cell>
          <cell r="F481">
            <v>0.47087156600000002</v>
          </cell>
          <cell r="G481">
            <v>9.64311686E-4</v>
          </cell>
          <cell r="H481">
            <v>-1.48388071E-5</v>
          </cell>
          <cell r="K481">
            <v>0.99958990000000003</v>
          </cell>
          <cell r="L481">
            <v>-2E-3</v>
          </cell>
          <cell r="V481">
            <v>4.18747228E-3</v>
          </cell>
          <cell r="W481">
            <v>5.9358621600000001E-4</v>
          </cell>
          <cell r="X481">
            <v>3.4512033699999998E-6</v>
          </cell>
          <cell r="Y481">
            <v>-1.8554775900000001E-6</v>
          </cell>
          <cell r="AB481">
            <v>6.4999999999999997E-4</v>
          </cell>
          <cell r="BC481" t="str">
            <v>3.2g</v>
          </cell>
        </row>
        <row r="482">
          <cell r="C482">
            <v>40082</v>
          </cell>
          <cell r="D482" t="str">
            <v>Recovered on 09BSM-2A at 24 m by Floering/Craig/OD</v>
          </cell>
          <cell r="BC482" t="str">
            <v>3.2g</v>
          </cell>
        </row>
        <row r="483">
          <cell r="C483">
            <v>39933</v>
          </cell>
          <cell r="D483" t="str">
            <v>Deployed on 09BSM-2A at 24 m by Floering/Craig/OD</v>
          </cell>
          <cell r="BC483" t="str">
            <v>3.2g</v>
          </cell>
        </row>
        <row r="484">
          <cell r="B484" t="str">
            <v>653 cal</v>
          </cell>
          <cell r="C484">
            <v>39850</v>
          </cell>
          <cell r="D484" t="str">
            <v>Calibrated press sensor</v>
          </cell>
          <cell r="AH484">
            <v>-4632.4059999999999</v>
          </cell>
          <cell r="AI484">
            <v>3.1815900000000001E-2</v>
          </cell>
          <cell r="AJ484">
            <v>9.9539700000000008E-4</v>
          </cell>
          <cell r="AK484">
            <v>5.5828000000000003E-2</v>
          </cell>
          <cell r="AL484">
            <v>0</v>
          </cell>
          <cell r="AM484">
            <v>30.073080000000001</v>
          </cell>
          <cell r="AN484">
            <v>-8.3419799999999997E-5</v>
          </cell>
          <cell r="AO484">
            <v>2.8720300000000002E-6</v>
          </cell>
          <cell r="AP484">
            <v>2.70651E-9</v>
          </cell>
          <cell r="AX484">
            <v>0.99973999999999996</v>
          </cell>
          <cell r="AY484">
            <v>0.1691</v>
          </cell>
          <cell r="BC484" t="str">
            <v>3.2g</v>
          </cell>
        </row>
        <row r="485">
          <cell r="B485" t="str">
            <v>653 cal</v>
          </cell>
          <cell r="C485">
            <v>39849</v>
          </cell>
          <cell r="D485" t="str">
            <v>Replaced conductivity cell; performed hydrostatic press test; performed final temp and cond calbn</v>
          </cell>
          <cell r="E485">
            <v>-3.9385005899999999</v>
          </cell>
          <cell r="F485">
            <v>0.47047667399999998</v>
          </cell>
          <cell r="G485">
            <v>9.7618643699999997E-4</v>
          </cell>
          <cell r="H485">
            <v>-1.5440464000000001E-5</v>
          </cell>
          <cell r="K485">
            <v>0.99931859999999995</v>
          </cell>
          <cell r="L485" t="str">
            <v>n/a</v>
          </cell>
          <cell r="V485">
            <v>4.1880787200000002E-3</v>
          </cell>
          <cell r="W485">
            <v>5.9495291599999996E-4</v>
          </cell>
          <cell r="X485">
            <v>4.4577385800000003E-6</v>
          </cell>
          <cell r="Y485">
            <v>-1.60916742E-6</v>
          </cell>
          <cell r="AA485">
            <v>-0.55000000000000004</v>
          </cell>
          <cell r="AB485">
            <v>-3.8000000000000002E-4</v>
          </cell>
          <cell r="BC485" t="str">
            <v>3.2g</v>
          </cell>
        </row>
        <row r="486">
          <cell r="B486" t="str">
            <v>653 cal</v>
          </cell>
          <cell r="C486">
            <v>39836</v>
          </cell>
          <cell r="D486" t="str">
            <v>Post calibrated temp and cond</v>
          </cell>
          <cell r="E486">
            <v>-4.2486926900000004</v>
          </cell>
          <cell r="F486">
            <v>0.50670935100000003</v>
          </cell>
          <cell r="G486">
            <v>4.1071976700000001E-4</v>
          </cell>
          <cell r="H486">
            <v>9.8238066299999996E-6</v>
          </cell>
          <cell r="L486">
            <v>-4.8999999999999998E-3</v>
          </cell>
          <cell r="V486">
            <v>4.1890277200000003E-3</v>
          </cell>
          <cell r="W486">
            <v>5.9726432100000004E-4</v>
          </cell>
          <cell r="X486">
            <v>6.2686894600000001E-6</v>
          </cell>
          <cell r="Y486">
            <v>-1.14999539E-6</v>
          </cell>
          <cell r="AB486">
            <v>-4.4000000000000002E-4</v>
          </cell>
          <cell r="BC486" t="str">
            <v>3.2g</v>
          </cell>
        </row>
        <row r="487">
          <cell r="C487">
            <v>39720</v>
          </cell>
          <cell r="D487" t="str">
            <v>Recovered on 08BSM-2A (WETStar 869P)</v>
          </cell>
          <cell r="BC487" t="str">
            <v>3.2g</v>
          </cell>
        </row>
        <row r="488">
          <cell r="C488">
            <v>39574</v>
          </cell>
          <cell r="D488" t="str">
            <v>Deployed on 08BSM-2A (WETStar 869P) at 24 m by Floering/Smith/OD</v>
          </cell>
          <cell r="BC488" t="str">
            <v>3.2g</v>
          </cell>
        </row>
        <row r="489">
          <cell r="B489" t="str">
            <v>653 cal</v>
          </cell>
          <cell r="C489">
            <v>39301</v>
          </cell>
          <cell r="D489" t="str">
            <v>Calibrated press sensor</v>
          </cell>
          <cell r="AH489">
            <v>-4632.4059999999999</v>
          </cell>
          <cell r="AI489">
            <v>3.1815900000000001E-2</v>
          </cell>
          <cell r="AJ489">
            <v>9.9539700000000008E-4</v>
          </cell>
          <cell r="AK489">
            <v>5.5828000000000003E-2</v>
          </cell>
          <cell r="AL489">
            <v>0</v>
          </cell>
          <cell r="AM489">
            <v>30.073080000000001</v>
          </cell>
          <cell r="AN489">
            <v>-8.3419799999999997E-5</v>
          </cell>
          <cell r="AO489">
            <v>2.8720300000000002E-6</v>
          </cell>
          <cell r="AP489">
            <v>2.70651E-9</v>
          </cell>
          <cell r="AX489">
            <v>1.00003</v>
          </cell>
          <cell r="AY489">
            <v>-5.7999999999999996E-3</v>
          </cell>
          <cell r="BC489" t="str">
            <v>3.2g</v>
          </cell>
        </row>
        <row r="490">
          <cell r="B490" t="str">
            <v>653 cal</v>
          </cell>
          <cell r="C490">
            <v>39298</v>
          </cell>
          <cell r="D490" t="str">
            <v>Re-glued batt bulkhead assembly; replaced internal lithium back-up batts; o-ring replacement; post cruise cal</v>
          </cell>
          <cell r="E490">
            <v>-4.2070820500000004</v>
          </cell>
          <cell r="F490">
            <v>0.502922957</v>
          </cell>
          <cell r="G490">
            <v>7.4883370299999997E-4</v>
          </cell>
          <cell r="H490">
            <v>-3.6423792200000001E-6</v>
          </cell>
          <cell r="K490">
            <v>0.99715169999999997</v>
          </cell>
          <cell r="L490">
            <v>-1E-4</v>
          </cell>
          <cell r="V490">
            <v>4.1878825899999998E-3</v>
          </cell>
          <cell r="W490">
            <v>5.9457514900000002E-4</v>
          </cell>
          <cell r="X490">
            <v>4.2268322599999996E-6</v>
          </cell>
          <cell r="Y490">
            <v>-1.65684594E-6</v>
          </cell>
          <cell r="AA490" t="str">
            <v>.64/.57</v>
          </cell>
          <cell r="AB490">
            <v>-8.4000000000000003E-4</v>
          </cell>
          <cell r="BC490" t="str">
            <v>3.2g</v>
          </cell>
        </row>
        <row r="491">
          <cell r="C491">
            <v>38987</v>
          </cell>
          <cell r="D491" t="str">
            <v>Recovered on 06BS-4A (WETStar 742P) at 10.25 m by Floering/Miller/MF</v>
          </cell>
          <cell r="BC491" t="str">
            <v>3.2g</v>
          </cell>
        </row>
        <row r="492">
          <cell r="C492">
            <v>38836</v>
          </cell>
          <cell r="D492" t="str">
            <v>Deployed on 06BS-4A (WETStar 742P) at 10.25 m by Floering/Smith/MF</v>
          </cell>
          <cell r="BC492" t="str">
            <v>3.2g</v>
          </cell>
        </row>
        <row r="493">
          <cell r="B493" t="str">
            <v>653 cal</v>
          </cell>
          <cell r="C493">
            <v>38677</v>
          </cell>
          <cell r="D493" t="str">
            <v>Calibrated press sensor</v>
          </cell>
          <cell r="AH493">
            <v>-4632.4059999999999</v>
          </cell>
          <cell r="AI493">
            <v>3.1815900000000001E-2</v>
          </cell>
          <cell r="AJ493">
            <v>9.9539700000000008E-4</v>
          </cell>
          <cell r="AK493">
            <v>5.5828000000000003E-2</v>
          </cell>
          <cell r="AL493">
            <v>0</v>
          </cell>
          <cell r="AM493">
            <v>30.073080000000001</v>
          </cell>
          <cell r="AN493">
            <v>-8.3419799999999997E-5</v>
          </cell>
          <cell r="AO493">
            <v>2.8720300000000002E-6</v>
          </cell>
          <cell r="AP493">
            <v>2.70651E-9</v>
          </cell>
          <cell r="AX493">
            <v>0.99994000000000005</v>
          </cell>
          <cell r="AY493">
            <v>4.8300000000000003E-2</v>
          </cell>
          <cell r="BC493" t="str">
            <v>3.2g</v>
          </cell>
        </row>
        <row r="494">
          <cell r="B494" t="str">
            <v>653 cal</v>
          </cell>
          <cell r="C494">
            <v>38673</v>
          </cell>
          <cell r="D494" t="str">
            <v>Post calibrated temp and cond</v>
          </cell>
          <cell r="E494">
            <v>-4.2039416799999998</v>
          </cell>
          <cell r="F494">
            <v>0.502357363</v>
          </cell>
          <cell r="G494">
            <v>8.4342509300000003E-4</v>
          </cell>
          <cell r="H494">
            <v>-7.9076963099999992E-6</v>
          </cell>
          <cell r="K494">
            <v>0.99996350000000001</v>
          </cell>
          <cell r="L494">
            <v>-1.6000000000000001E-3</v>
          </cell>
          <cell r="V494">
            <v>4.1873565100000003E-3</v>
          </cell>
          <cell r="W494">
            <v>5.9324059599999998E-4</v>
          </cell>
          <cell r="X494">
            <v>3.1383123699999999E-6</v>
          </cell>
          <cell r="Y494">
            <v>-1.9511570400000001E-6</v>
          </cell>
          <cell r="AA494">
            <v>1.44</v>
          </cell>
          <cell r="AB494">
            <v>-2.7999999999999998E-4</v>
          </cell>
          <cell r="BC494" t="str">
            <v>3.2g</v>
          </cell>
        </row>
        <row r="495">
          <cell r="C495">
            <v>38623</v>
          </cell>
          <cell r="D495" t="str">
            <v>Recovered on 05BS-8A at 14 m</v>
          </cell>
          <cell r="BC495" t="str">
            <v>3.2g</v>
          </cell>
        </row>
        <row r="496">
          <cell r="C496">
            <v>38548</v>
          </cell>
          <cell r="D496" t="str">
            <v>Deployed on 05BS-8A at 14 m</v>
          </cell>
          <cell r="BC496" t="str">
            <v>3.2g</v>
          </cell>
        </row>
        <row r="497">
          <cell r="B497" t="str">
            <v>653 cal</v>
          </cell>
          <cell r="C497">
            <v>38331</v>
          </cell>
          <cell r="D497" t="str">
            <v>Post calibrated temp and cond; replaced 6pin I/O conn; replaced main piston o-rings; cleaned and replatinized cond cell; performed hydrostatic press test; recal'd temp and cond</v>
          </cell>
          <cell r="E497">
            <v>-4.2145684699999997</v>
          </cell>
          <cell r="F497">
            <v>0.50403110299999998</v>
          </cell>
          <cell r="G497">
            <v>6.4260336799999999E-4</v>
          </cell>
          <cell r="H497">
            <v>2.1743560499999999E-6</v>
          </cell>
          <cell r="K497">
            <v>0.99939509999999998</v>
          </cell>
          <cell r="L497">
            <v>1.1000000000000001E-3</v>
          </cell>
          <cell r="V497">
            <v>4.1877687000000004E-3</v>
          </cell>
          <cell r="W497">
            <v>5.9423638400000003E-4</v>
          </cell>
          <cell r="X497">
            <v>3.94784439E-6</v>
          </cell>
          <cell r="Y497">
            <v>-1.7272542000000001E-6</v>
          </cell>
          <cell r="AA497">
            <v>0.26</v>
          </cell>
          <cell r="AB497">
            <v>-4.8999999999999998E-4</v>
          </cell>
          <cell r="BC497" t="str">
            <v>3.2g</v>
          </cell>
        </row>
        <row r="498">
          <cell r="B498" t="str">
            <v>653 cal</v>
          </cell>
          <cell r="C498">
            <v>38303</v>
          </cell>
          <cell r="D498" t="str">
            <v>Post calibrated temp and cond; replaced 6pin I/O conn; replaced main piston o-rings; cleaned and replatinized cond cell; performed hydrostatic press test; recal'd temp and cond</v>
          </cell>
          <cell r="E498">
            <v>-4.2007922400000002</v>
          </cell>
          <cell r="F498">
            <v>0.50241748900000005</v>
          </cell>
          <cell r="G498">
            <v>7.7874882299999997E-4</v>
          </cell>
          <cell r="H498">
            <v>-5.18303293E-6</v>
          </cell>
          <cell r="L498">
            <v>-2.3E-3</v>
          </cell>
          <cell r="V498">
            <v>4.1879837899999996E-3</v>
          </cell>
          <cell r="W498">
            <v>5.9469421100000002E-4</v>
          </cell>
          <cell r="X498">
            <v>4.2533378899999996E-6</v>
          </cell>
          <cell r="Y498">
            <v>-1.6684149E-6</v>
          </cell>
          <cell r="AB498">
            <v>1.7000000000000001E-4</v>
          </cell>
          <cell r="BC498" t="str">
            <v>3.2g</v>
          </cell>
        </row>
        <row r="499">
          <cell r="B499" t="str">
            <v>653 cal</v>
          </cell>
          <cell r="C499">
            <v>38301</v>
          </cell>
          <cell r="D499" t="str">
            <v>Calibrated press sensor</v>
          </cell>
          <cell r="AH499">
            <v>-4632.4059999999999</v>
          </cell>
          <cell r="AI499">
            <v>3.1815900000000001E-2</v>
          </cell>
          <cell r="AJ499">
            <v>9.9539700000000008E-4</v>
          </cell>
          <cell r="AK499">
            <v>5.5828000000000003E-2</v>
          </cell>
          <cell r="AL499">
            <v>0</v>
          </cell>
          <cell r="AM499">
            <v>30.073080000000001</v>
          </cell>
          <cell r="AN499">
            <v>-8.3419799999999997E-5</v>
          </cell>
          <cell r="AO499">
            <v>2.8720300000000002E-6</v>
          </cell>
          <cell r="AP499">
            <v>2.70651E-9</v>
          </cell>
          <cell r="AX499">
            <v>0.99970999999999999</v>
          </cell>
          <cell r="AY499">
            <v>-1.21E-2</v>
          </cell>
          <cell r="BC499" t="str">
            <v>3.2g</v>
          </cell>
        </row>
        <row r="500">
          <cell r="C500">
            <v>38257</v>
          </cell>
          <cell r="D500" t="str">
            <v>Recovered on 04BSM-2A at 12 m</v>
          </cell>
          <cell r="BC500" t="str">
            <v>3.2g</v>
          </cell>
        </row>
        <row r="501">
          <cell r="C501">
            <v>38103</v>
          </cell>
          <cell r="D501" t="str">
            <v>Deployed on 04BSM-2A at 12 m</v>
          </cell>
          <cell r="BC501" t="str">
            <v>3.2g</v>
          </cell>
        </row>
        <row r="502">
          <cell r="C502">
            <v>38090</v>
          </cell>
          <cell r="D502" t="str">
            <v>Recovered on 03GP-32B at 23 m</v>
          </cell>
          <cell r="BC502" t="str">
            <v>3.2g</v>
          </cell>
        </row>
        <row r="503">
          <cell r="C503">
            <v>37878</v>
          </cell>
          <cell r="D503" t="str">
            <v>Deployed on 03GP-32B at 23 m</v>
          </cell>
          <cell r="BC503" t="str">
            <v>3.2g</v>
          </cell>
        </row>
        <row r="504">
          <cell r="B504" t="str">
            <v>653 cal</v>
          </cell>
          <cell r="C504">
            <v>37810</v>
          </cell>
          <cell r="D504" t="str">
            <v>Post calibrated temp and cond; full diag</v>
          </cell>
          <cell r="E504">
            <v>-4.2044967499999997</v>
          </cell>
          <cell r="F504">
            <v>0.50259646800000002</v>
          </cell>
          <cell r="G504">
            <v>8.2632400899999999E-4</v>
          </cell>
          <cell r="H504">
            <v>-8.4246953499999994E-6</v>
          </cell>
          <cell r="I504" t="str">
            <v>-9.57e-08 (nominal)</v>
          </cell>
          <cell r="J504" t="str">
            <v>3.25e-06 (nominal)</v>
          </cell>
          <cell r="K504" t="str">
            <v>1.000611/.9987711</v>
          </cell>
          <cell r="L504">
            <v>5.0000000000000001E-4</v>
          </cell>
          <cell r="V504">
            <v>4.1883898499999999E-3</v>
          </cell>
          <cell r="W504">
            <v>5.9553833300000003E-4</v>
          </cell>
          <cell r="X504">
            <v>4.8708108000000002E-6</v>
          </cell>
          <cell r="Y504">
            <v>-1.5063453099999999E-6</v>
          </cell>
          <cell r="Z504">
            <v>1000</v>
          </cell>
          <cell r="AA504" t="str">
            <v>-0.25/0.67</v>
          </cell>
          <cell r="AB504">
            <v>1.4400000000000001E-3</v>
          </cell>
          <cell r="BC504" t="str">
            <v>3.2g</v>
          </cell>
        </row>
        <row r="505">
          <cell r="B505" t="str">
            <v>653 cal</v>
          </cell>
          <cell r="C505">
            <v>37812</v>
          </cell>
          <cell r="D505" t="str">
            <v>Calibrated press sensor</v>
          </cell>
          <cell r="AH505">
            <v>-4632.4059999999999</v>
          </cell>
          <cell r="AI505">
            <v>3.1815900000000001E-2</v>
          </cell>
          <cell r="AJ505">
            <v>9.9539700000000008E-4</v>
          </cell>
          <cell r="AK505">
            <v>5.5828000000000003E-2</v>
          </cell>
          <cell r="AL505">
            <v>0</v>
          </cell>
          <cell r="AM505">
            <v>30.073080000000001</v>
          </cell>
          <cell r="AN505">
            <v>-8.3419799999999997E-5</v>
          </cell>
          <cell r="AO505">
            <v>2.8720300000000002E-6</v>
          </cell>
          <cell r="AP505">
            <v>2.70651E-9</v>
          </cell>
          <cell r="AX505">
            <v>0.99963000000000002</v>
          </cell>
          <cell r="AY505">
            <v>-5.1999999999999998E-2</v>
          </cell>
          <cell r="BC505" t="str">
            <v>3.2g</v>
          </cell>
        </row>
        <row r="506">
          <cell r="C506">
            <v>37755</v>
          </cell>
          <cell r="D506" t="str">
            <v>Recovered on 03BS-2A at 11 m</v>
          </cell>
          <cell r="BC506" t="str">
            <v>3.2g</v>
          </cell>
        </row>
        <row r="507">
          <cell r="C507">
            <v>37685</v>
          </cell>
          <cell r="D507" t="str">
            <v>Deployed on 03BS-2A at 11 m</v>
          </cell>
          <cell r="BC507" t="str">
            <v>3.2g</v>
          </cell>
        </row>
        <row r="508">
          <cell r="B508" t="str">
            <v>653 cal</v>
          </cell>
          <cell r="C508">
            <v>37630</v>
          </cell>
          <cell r="D508" t="str">
            <v>Post cruise calibration</v>
          </cell>
          <cell r="AH508">
            <v>-4632.4059999999999</v>
          </cell>
          <cell r="AI508">
            <v>3.1815900000000001E-2</v>
          </cell>
          <cell r="AJ508">
            <v>9.9539700000000008E-4</v>
          </cell>
          <cell r="AK508">
            <v>5.5828000000000003E-2</v>
          </cell>
          <cell r="AL508">
            <v>0</v>
          </cell>
          <cell r="AM508">
            <v>30.073080000000001</v>
          </cell>
          <cell r="AN508">
            <v>-8.3419799999999997E-5</v>
          </cell>
          <cell r="AO508">
            <v>2.8720300000000002E-6</v>
          </cell>
          <cell r="AP508">
            <v>2.70651E-9</v>
          </cell>
          <cell r="AX508">
            <v>0.99965999999999999</v>
          </cell>
          <cell r="AY508">
            <v>-5.0000000000000001E-3</v>
          </cell>
          <cell r="BC508" t="str">
            <v>3.2g</v>
          </cell>
        </row>
        <row r="509">
          <cell r="B509" t="str">
            <v>653 cal</v>
          </cell>
          <cell r="C509">
            <v>37609</v>
          </cell>
          <cell r="D509" t="str">
            <v>Post cruise calibration</v>
          </cell>
          <cell r="E509">
            <v>-4.2004518199999996</v>
          </cell>
          <cell r="F509">
            <v>0.50217299400000004</v>
          </cell>
          <cell r="G509">
            <v>8.6264485900000001E-4</v>
          </cell>
          <cell r="H509">
            <v>-7.8426951399999992E-6</v>
          </cell>
          <cell r="I509" t="str">
            <v>-9.57e-08 (nominal)</v>
          </cell>
          <cell r="J509" t="str">
            <v>3.25e-06 (nominal)</v>
          </cell>
          <cell r="K509">
            <v>1.0001127000000001</v>
          </cell>
          <cell r="L509">
            <v>-5.9999999999999995E-4</v>
          </cell>
          <cell r="V509">
            <v>4.1889830500000001E-3</v>
          </cell>
          <cell r="W509">
            <v>5.96886225E-4</v>
          </cell>
          <cell r="X509">
            <v>5.8548083399999996E-6</v>
          </cell>
          <cell r="Y509">
            <v>-1.2706412500000001E-6</v>
          </cell>
          <cell r="Z509">
            <v>1000</v>
          </cell>
          <cell r="AA509">
            <v>-0.79</v>
          </cell>
          <cell r="AB509">
            <v>3.2000000000000003E-4</v>
          </cell>
          <cell r="BC509" t="str">
            <v>3.2g</v>
          </cell>
        </row>
        <row r="510">
          <cell r="C510">
            <v>37530</v>
          </cell>
          <cell r="D510" t="str">
            <v>Recovered on 02GBM-3A at 15 m</v>
          </cell>
          <cell r="BC510" t="str">
            <v>3.2g</v>
          </cell>
        </row>
        <row r="511">
          <cell r="C511">
            <v>37399</v>
          </cell>
          <cell r="D511" t="str">
            <v>Deployed on 02GBM-3A with WETStar S/N 807P at 15 m by Floering on EWING</v>
          </cell>
          <cell r="BC511" t="str">
            <v>3.2g</v>
          </cell>
        </row>
        <row r="512">
          <cell r="B512" t="str">
            <v>653 cal</v>
          </cell>
          <cell r="C512">
            <v>37231</v>
          </cell>
          <cell r="D512" t="str">
            <v>Post cruise calibration</v>
          </cell>
          <cell r="AH512">
            <v>-4632.4059999999999</v>
          </cell>
          <cell r="AI512">
            <v>3.1815900000000001E-2</v>
          </cell>
          <cell r="AJ512">
            <v>9.9539700000000008E-4</v>
          </cell>
          <cell r="AK512">
            <v>5.5828000000000003E-2</v>
          </cell>
          <cell r="AL512">
            <v>0</v>
          </cell>
          <cell r="AM512">
            <v>30.073080000000001</v>
          </cell>
          <cell r="AN512">
            <v>-8.3419799999999997E-5</v>
          </cell>
          <cell r="AO512">
            <v>2.8720300000000002E-6</v>
          </cell>
          <cell r="AP512">
            <v>2.70651E-9</v>
          </cell>
          <cell r="AX512">
            <v>0.99988999999999995</v>
          </cell>
          <cell r="AY512">
            <v>6.7299999999999999E-2</v>
          </cell>
          <cell r="BC512" t="str">
            <v>3.2g</v>
          </cell>
        </row>
        <row r="513">
          <cell r="B513" t="str">
            <v>653 cal</v>
          </cell>
          <cell r="C513">
            <v>37226</v>
          </cell>
          <cell r="D513" t="str">
            <v>Calibration after cleaning and replatinizing cell</v>
          </cell>
          <cell r="E513">
            <v>-4.2016259800000002</v>
          </cell>
          <cell r="F513">
            <v>0.50251842000000002</v>
          </cell>
          <cell r="G513">
            <v>7.8836505599999996E-4</v>
          </cell>
          <cell r="H513">
            <v>-4.9437638099999998E-6</v>
          </cell>
          <cell r="K513">
            <v>0.99974200000000002</v>
          </cell>
          <cell r="L513">
            <v>6.9999999999999999E-4</v>
          </cell>
          <cell r="V513">
            <v>4.1900751100000001E-3</v>
          </cell>
          <cell r="W513">
            <v>5.9998214399999996E-4</v>
          </cell>
          <cell r="X513">
            <v>8.5239147099999992E-6</v>
          </cell>
          <cell r="Y513">
            <v>-5.5243854499999995E-7</v>
          </cell>
          <cell r="Z513">
            <v>1000</v>
          </cell>
          <cell r="AA513">
            <v>-0.34</v>
          </cell>
          <cell r="AB513">
            <v>5.9999999999999995E-4</v>
          </cell>
          <cell r="BC513" t="str">
            <v>3.2g</v>
          </cell>
        </row>
        <row r="514">
          <cell r="B514" t="str">
            <v>653 cal</v>
          </cell>
          <cell r="C514">
            <v>37211</v>
          </cell>
          <cell r="E514">
            <v>-4.2078457499999997</v>
          </cell>
          <cell r="F514">
            <v>0.50318108800000005</v>
          </cell>
          <cell r="G514">
            <v>7.5902366200000001E-4</v>
          </cell>
          <cell r="H514">
            <v>-3.6648635200000001E-6</v>
          </cell>
          <cell r="L514">
            <v>-2.8999999999999998E-3</v>
          </cell>
          <cell r="V514">
            <v>4.1882906499999999E-3</v>
          </cell>
          <cell r="W514">
            <v>5.9555297399999996E-4</v>
          </cell>
          <cell r="X514">
            <v>4.9847178199999997E-6</v>
          </cell>
          <cell r="Y514">
            <v>-1.4661596700000001E-6</v>
          </cell>
          <cell r="Z514">
            <v>1000</v>
          </cell>
          <cell r="AB514">
            <v>1.9000000000000001E-4</v>
          </cell>
          <cell r="BC514" t="str">
            <v>3.2g</v>
          </cell>
        </row>
        <row r="515">
          <cell r="C515">
            <v>37162</v>
          </cell>
          <cell r="D515" t="str">
            <v>Recovered on 01GP-32A by Floering on MF</v>
          </cell>
          <cell r="BC515" t="str">
            <v>3.2g</v>
          </cell>
        </row>
        <row r="516">
          <cell r="C516">
            <v>37021</v>
          </cell>
          <cell r="D516" t="str">
            <v>Deployed on 01GP-32A by Miller on RB (FL 238)</v>
          </cell>
          <cell r="BC516" t="str">
            <v>3.2g</v>
          </cell>
        </row>
        <row r="517">
          <cell r="B517" t="str">
            <v>653 cal</v>
          </cell>
          <cell r="C517">
            <v>36977</v>
          </cell>
          <cell r="D517" t="str">
            <v>Post cruise calibration</v>
          </cell>
          <cell r="AH517">
            <v>-4632.4059999999999</v>
          </cell>
          <cell r="AI517">
            <v>3.1815900000000001E-2</v>
          </cell>
          <cell r="AJ517">
            <v>9.9539700000000008E-4</v>
          </cell>
          <cell r="AK517">
            <v>5.5828000000000003E-2</v>
          </cell>
          <cell r="AL517">
            <v>0</v>
          </cell>
          <cell r="AM517">
            <v>30.073080000000001</v>
          </cell>
          <cell r="AN517">
            <v>-8.3419799999999997E-5</v>
          </cell>
          <cell r="AO517">
            <v>2.8720300000000002E-6</v>
          </cell>
          <cell r="AP517">
            <v>2.70651E-9</v>
          </cell>
          <cell r="AX517">
            <v>0.99992000000000003</v>
          </cell>
          <cell r="AY517">
            <v>-5.2499999999999998E-2</v>
          </cell>
          <cell r="BC517" t="str">
            <v>3.2g</v>
          </cell>
        </row>
        <row r="518">
          <cell r="B518" t="str">
            <v>653 cal</v>
          </cell>
          <cell r="C518">
            <v>36973</v>
          </cell>
          <cell r="D518" t="str">
            <v>Replaced li backup batts; replaced ref control relays</v>
          </cell>
          <cell r="E518">
            <v>-4.2058505799999999</v>
          </cell>
          <cell r="F518">
            <v>0.50321802000000004</v>
          </cell>
          <cell r="G518">
            <v>6.6822927699999998E-4</v>
          </cell>
          <cell r="H518">
            <v>1.2797039499999999E-6</v>
          </cell>
          <cell r="K518" t="str">
            <v>1.000186/.999255</v>
          </cell>
          <cell r="L518">
            <v>4.0000000000000002E-4</v>
          </cell>
          <cell r="V518">
            <v>4.1884776600000003E-3</v>
          </cell>
          <cell r="W518">
            <v>5.9580883000000002E-4</v>
          </cell>
          <cell r="X518">
            <v>4.9866520600000002E-6</v>
          </cell>
          <cell r="Y518">
            <v>-1.52530069E-6</v>
          </cell>
          <cell r="Z518">
            <v>1000</v>
          </cell>
          <cell r="AA518" t="str">
            <v>-0.41/-0.12</v>
          </cell>
          <cell r="AB518">
            <v>-2.2300000000000002E-3</v>
          </cell>
          <cell r="BC518" t="str">
            <v>3.2g</v>
          </cell>
        </row>
        <row r="519">
          <cell r="C519">
            <v>36928</v>
          </cell>
          <cell r="D519" t="str">
            <v>MF recovered F-00BS-2C - this Seacat had data</v>
          </cell>
          <cell r="BC519" t="str">
            <v>3.2g</v>
          </cell>
        </row>
        <row r="520">
          <cell r="C520">
            <v>36789</v>
          </cell>
          <cell r="D520" t="str">
            <v>Deployed on F-00BS-2C</v>
          </cell>
          <cell r="BC520" t="str">
            <v>3.2g</v>
          </cell>
        </row>
        <row r="521">
          <cell r="B521" t="str">
            <v>653 cal</v>
          </cell>
          <cell r="C521">
            <v>34976</v>
          </cell>
          <cell r="D521" t="str">
            <v>This is the first cal of the new pressure sensor (note cal date is quite old)</v>
          </cell>
          <cell r="AH521">
            <v>-4632.4059999999999</v>
          </cell>
          <cell r="AI521">
            <v>3.1815900000000001E-2</v>
          </cell>
          <cell r="AJ521">
            <v>9.9539700000000008E-4</v>
          </cell>
          <cell r="AK521">
            <v>5.5828000000000003E-2</v>
          </cell>
          <cell r="AL521">
            <v>0</v>
          </cell>
          <cell r="AM521">
            <v>30.073080000000001</v>
          </cell>
          <cell r="AN521">
            <v>-8.3419799999999997E-5</v>
          </cell>
          <cell r="AO521">
            <v>2.8720300000000002E-6</v>
          </cell>
          <cell r="AP521">
            <v>2.70651E-9</v>
          </cell>
          <cell r="BC521" t="str">
            <v>3.2g</v>
          </cell>
          <cell r="BJ521">
            <v>62326</v>
          </cell>
        </row>
        <row r="522">
          <cell r="B522" t="str">
            <v>653 cal</v>
          </cell>
          <cell r="C522">
            <v>36708</v>
          </cell>
          <cell r="D522" t="str">
            <v>Replaced sensors anodes; cleaned and replatinized conductivity cell; calibrated temp &amp; cond; installed new, calibrated 1000 psia Digiquartz pressure sensor; full diagnostic eval</v>
          </cell>
          <cell r="E522">
            <v>-4.2019537600000003</v>
          </cell>
          <cell r="F522">
            <v>0.50260665199999999</v>
          </cell>
          <cell r="G522">
            <v>7.5604923499999999E-4</v>
          </cell>
          <cell r="H522">
            <v>-2.3558573100000001E-6</v>
          </cell>
          <cell r="K522">
            <v>0.99987700000000002</v>
          </cell>
          <cell r="L522">
            <v>-8.0000000000000004E-4</v>
          </cell>
          <cell r="V522">
            <v>4.1877520100000003E-3</v>
          </cell>
          <cell r="W522">
            <v>5.9413401300000002E-4</v>
          </cell>
          <cell r="X522">
            <v>3.8370060799999999E-6</v>
          </cell>
          <cell r="Y522">
            <v>-1.7629190800000001E-6</v>
          </cell>
          <cell r="Z522">
            <v>1000</v>
          </cell>
          <cell r="AA522">
            <v>1.62</v>
          </cell>
          <cell r="AB522">
            <v>1.5399999999999999E-3</v>
          </cell>
          <cell r="BB522">
            <v>16</v>
          </cell>
          <cell r="BC522" t="str">
            <v>3.2g</v>
          </cell>
          <cell r="BD522" t="str">
            <v>standard</v>
          </cell>
          <cell r="BE522">
            <v>9600</v>
          </cell>
          <cell r="BF522" t="str">
            <v>256K</v>
          </cell>
          <cell r="BG522" t="str">
            <v>600 m (Celcon plastic)</v>
          </cell>
          <cell r="BH522" t="str">
            <v>normal</v>
          </cell>
          <cell r="BI522">
            <v>1000</v>
          </cell>
          <cell r="BJ522">
            <v>62326</v>
          </cell>
        </row>
        <row r="523">
          <cell r="C523">
            <v>36425</v>
          </cell>
          <cell r="D523" t="str">
            <v>Recovered on F-99IF-2A by Parker on MF</v>
          </cell>
        </row>
        <row r="524">
          <cell r="C524">
            <v>36277</v>
          </cell>
          <cell r="D524" t="str">
            <v>Deployed on F-99IF-2A (w/WETStar #5) by Miller Freeman</v>
          </cell>
        </row>
        <row r="525">
          <cell r="C525">
            <v>36139</v>
          </cell>
          <cell r="D525" t="str">
            <v>D. Armstrong called and said the Digiquartz sensor is "fried" - no money in budget for repair; therefore, pressure sensor not fixed - Dave said crystal is broken; he thinks that the Seacat is getting hit hard</v>
          </cell>
        </row>
        <row r="526">
          <cell r="B526" t="str">
            <v>653 cal</v>
          </cell>
          <cell r="C526">
            <v>36137</v>
          </cell>
          <cell r="E526">
            <v>-4.2101050600000001</v>
          </cell>
          <cell r="F526">
            <v>0.50397413999999996</v>
          </cell>
          <cell r="G526">
            <v>5.6240315799999997E-4</v>
          </cell>
          <cell r="H526">
            <v>6.4367639599999996E-6</v>
          </cell>
          <cell r="K526">
            <v>1.000502</v>
          </cell>
          <cell r="L526">
            <v>1.5E-3</v>
          </cell>
          <cell r="V526">
            <v>4.1879671300000003E-3</v>
          </cell>
          <cell r="W526">
            <v>5.9491024300000004E-4</v>
          </cell>
          <cell r="X526">
            <v>4.5725502499999998E-6</v>
          </cell>
          <cell r="Y526">
            <v>-1.54811358E-6</v>
          </cell>
          <cell r="Z526">
            <v>1000</v>
          </cell>
          <cell r="AA526">
            <v>-2.4</v>
          </cell>
          <cell r="AB526">
            <v>2.2899999999999999E-3</v>
          </cell>
        </row>
        <row r="527">
          <cell r="C527">
            <v>36069</v>
          </cell>
          <cell r="D527" t="str">
            <v>Recovered by Parker on F-98IFM-1 on LAURIER</v>
          </cell>
        </row>
        <row r="528">
          <cell r="C528">
            <v>35904</v>
          </cell>
          <cell r="D528" t="str">
            <v>Deployed by Parker on F-98IFM-1 (at 11 m) with WETStar 239</v>
          </cell>
        </row>
        <row r="529">
          <cell r="B529" t="str">
            <v>653 cal</v>
          </cell>
          <cell r="C529" t="str">
            <v>2/10/1998s</v>
          </cell>
          <cell r="D529" t="str">
            <v>Calibration after modifications; replaced conductivity cell; installed tube support kit</v>
          </cell>
          <cell r="E529">
            <v>-4.19786327</v>
          </cell>
          <cell r="F529">
            <v>0.50179506500000004</v>
          </cell>
          <cell r="G529">
            <v>8.8637210399999998E-4</v>
          </cell>
          <cell r="H529">
            <v>-7.6400841999999994E-6</v>
          </cell>
          <cell r="K529">
            <v>0.99950700000000003</v>
          </cell>
          <cell r="L529" t="str">
            <v>n/a</v>
          </cell>
          <cell r="V529">
            <v>4.1877264100000002E-3</v>
          </cell>
          <cell r="W529">
            <v>5.9430124799999997E-4</v>
          </cell>
          <cell r="X529">
            <v>4.09299187E-6</v>
          </cell>
          <cell r="Y529">
            <v>-1.6764571800000001E-6</v>
          </cell>
          <cell r="Z529">
            <v>1000</v>
          </cell>
          <cell r="AA529">
            <v>1.89</v>
          </cell>
          <cell r="AB529">
            <v>4.0000000000000001E-3</v>
          </cell>
        </row>
        <row r="530">
          <cell r="B530" t="str">
            <v>653 cal</v>
          </cell>
          <cell r="C530">
            <v>35727</v>
          </cell>
          <cell r="AX530">
            <v>1.0000800000000001</v>
          </cell>
          <cell r="AY530">
            <v>0.153</v>
          </cell>
        </row>
        <row r="531">
          <cell r="B531" t="str">
            <v>653 cal</v>
          </cell>
          <cell r="C531" t="str">
            <v>10/22/1997s</v>
          </cell>
          <cell r="E531">
            <v>-4.0471897400000003</v>
          </cell>
          <cell r="F531">
            <v>0.48434618899999998</v>
          </cell>
          <cell r="G531">
            <v>6.1974022499999999E-4</v>
          </cell>
          <cell r="H531">
            <v>4.4086547299999997E-6</v>
          </cell>
          <cell r="L531">
            <v>3.0000000000000001E-3</v>
          </cell>
          <cell r="V531">
            <v>4.1869751300000002E-3</v>
          </cell>
          <cell r="W531">
            <v>5.9250718099999997E-4</v>
          </cell>
          <cell r="X531">
            <v>2.7671479199999999E-6</v>
          </cell>
          <cell r="Y531">
            <v>-1.9863791500000001E-6</v>
          </cell>
          <cell r="Z531">
            <v>1000</v>
          </cell>
          <cell r="AA531">
            <v>1.22</v>
          </cell>
          <cell r="AB531">
            <v>3.3300000000000001E-3</v>
          </cell>
        </row>
        <row r="532">
          <cell r="C532">
            <v>35693</v>
          </cell>
          <cell r="D532" t="str">
            <v>Recovered on F-97BSM-2 (12 m) by Parker on MF</v>
          </cell>
        </row>
        <row r="533">
          <cell r="C533">
            <v>35541</v>
          </cell>
          <cell r="D533" t="str">
            <v>Deployed on F-97BSM-2 at 12 m by Parker w/WETStar 100 and pumped T-C duct</v>
          </cell>
        </row>
        <row r="534">
          <cell r="C534">
            <v>35540</v>
          </cell>
          <cell r="D534" t="str">
            <v>Recovered on F-97BS-2B by B. Parker</v>
          </cell>
        </row>
        <row r="535">
          <cell r="C535">
            <v>35481</v>
          </cell>
          <cell r="D535" t="str">
            <v>Deployed on F-97BS-2B by B. Parker (at 11 m) w/WETStar 5 and pumped T-C duct</v>
          </cell>
        </row>
        <row r="536">
          <cell r="C536">
            <v>35198</v>
          </cell>
          <cell r="D536" t="str">
            <v>Dougherty produced plot of external voltage - voltage low, but initially looks okay -</v>
          </cell>
        </row>
        <row r="537">
          <cell r="C537">
            <v>35180</v>
          </cell>
          <cell r="D537" t="str">
            <v>Recovered on F-96BS-3 by K. Kinsey</v>
          </cell>
        </row>
        <row r="538">
          <cell r="C538">
            <v>35108</v>
          </cell>
          <cell r="D538" t="str">
            <v>Deployed on F-96BS-3 by R. Miller (at 11 m) with FLUOR WS3-099, on float</v>
          </cell>
        </row>
        <row r="539">
          <cell r="B539" t="str">
            <v>653 cal</v>
          </cell>
          <cell r="C539" t="str">
            <v>12/12/1996s</v>
          </cell>
          <cell r="E539">
            <v>-4.0435825400000001</v>
          </cell>
          <cell r="F539">
            <v>0.48391063499999998</v>
          </cell>
          <cell r="G539">
            <v>6.1629562699999998E-4</v>
          </cell>
          <cell r="H539">
            <v>4.1985499499999998E-6</v>
          </cell>
          <cell r="K539">
            <v>0.99898399999999998</v>
          </cell>
          <cell r="L539">
            <v>2.0000000000000001E-4</v>
          </cell>
          <cell r="V539">
            <v>4.1868133599999996E-3</v>
          </cell>
          <cell r="W539">
            <v>5.9226742599999998E-4</v>
          </cell>
          <cell r="X539">
            <v>2.6224377E-6</v>
          </cell>
          <cell r="Y539">
            <v>-2.0150760300000001E-6</v>
          </cell>
          <cell r="Z539">
            <v>1000</v>
          </cell>
          <cell r="AA539">
            <v>-2.86</v>
          </cell>
          <cell r="AB539">
            <v>1.65E-3</v>
          </cell>
        </row>
        <row r="540">
          <cell r="C540">
            <v>35069</v>
          </cell>
          <cell r="D540" t="str">
            <v>Modified to accept a WETStar fluorometer and pump -  Installed 6-pin I/O and 6-pin auxillary bulkhead connectors - replaced 6-cell housing with a 9-cell plastic housing -</v>
          </cell>
        </row>
        <row r="541">
          <cell r="B541" t="str">
            <v>653 cal</v>
          </cell>
          <cell r="C541">
            <v>34998</v>
          </cell>
          <cell r="D541" t="str">
            <v>Calibrations, mods, and tests; post cal'd temp &amp; cond; installed epoxy temp suppor mod; installed crush seal mod; placed SC in freezer overnight &amp; then bath tested unit-</v>
          </cell>
          <cell r="K541">
            <v>1.000078</v>
          </cell>
          <cell r="L541">
            <v>2.0000000000000001E-4</v>
          </cell>
          <cell r="M541">
            <v>9.7876839699999999E-5</v>
          </cell>
          <cell r="N541">
            <v>0.48663920300000002</v>
          </cell>
          <cell r="O541">
            <v>-4.0555026600000001</v>
          </cell>
          <cell r="P541">
            <v>4.9833677499999999E-4</v>
          </cell>
          <cell r="Q541">
            <v>3.6</v>
          </cell>
          <cell r="V541">
            <v>4.1868277400000002E-3</v>
          </cell>
          <cell r="W541">
            <v>5.9189894200000002E-4</v>
          </cell>
          <cell r="X541">
            <v>2.0223564899999998E-6</v>
          </cell>
          <cell r="Y541">
            <v>-2.25641767E-6</v>
          </cell>
          <cell r="Z541">
            <v>1000</v>
          </cell>
          <cell r="AA541">
            <v>1.87</v>
          </cell>
          <cell r="AB541">
            <v>6.8999999999999997E-4</v>
          </cell>
        </row>
        <row r="542">
          <cell r="C542">
            <v>34828</v>
          </cell>
          <cell r="D542" t="str">
            <v>Deployed on F-95BSM-3A by Parker (at 26 m) DeWitt set-up:  start time 5/9, 0040 GMT, 10 min samples</v>
          </cell>
        </row>
        <row r="543">
          <cell r="C543">
            <v>34827</v>
          </cell>
          <cell r="D543" t="str">
            <v>DeWitt downloaded data:  QL time 5/8, 235515 GMT</v>
          </cell>
        </row>
        <row r="544">
          <cell r="C544">
            <v>34827</v>
          </cell>
          <cell r="D544" t="str">
            <v>Recovered by Parker - buoy damaged by ice -</v>
          </cell>
        </row>
        <row r="545">
          <cell r="C545">
            <v>34771</v>
          </cell>
          <cell r="D545" t="str">
            <v>Deployed on F-95BSM-3 by R. Miller (at 26 m)</v>
          </cell>
        </row>
        <row r="546">
          <cell r="C546">
            <v>34769</v>
          </cell>
          <cell r="D546" t="str">
            <v>DeWitt set-up:  start time 03/11/95, 0000 GMT; 10 min samples</v>
          </cell>
        </row>
        <row r="547">
          <cell r="C547">
            <v>34370</v>
          </cell>
          <cell r="D547" t="str">
            <v>Prepared by DeWitt; new batteries (9.55 V) and o-rings</v>
          </cell>
        </row>
        <row r="548">
          <cell r="B548" t="str">
            <v>653 cal</v>
          </cell>
          <cell r="C548">
            <v>33942</v>
          </cell>
          <cell r="K548">
            <v>0.99980500000000005</v>
          </cell>
          <cell r="L548">
            <v>3.8999999999999999E-5</v>
          </cell>
          <cell r="M548">
            <v>1.2668550000000001E-4</v>
          </cell>
          <cell r="N548">
            <v>0.48646951999999999</v>
          </cell>
          <cell r="O548">
            <v>-4.0546445200000001</v>
          </cell>
          <cell r="P548">
            <v>3.4779443999999999E-4</v>
          </cell>
          <cell r="Q548">
            <v>3.5</v>
          </cell>
          <cell r="AA548">
            <v>2</v>
          </cell>
          <cell r="AB548">
            <v>2E-3</v>
          </cell>
          <cell r="AC548">
            <v>3.6748260099999999E-3</v>
          </cell>
          <cell r="AD548">
            <v>5.8341740200000005E-4</v>
          </cell>
          <cell r="AE548">
            <v>8.1161231199999993E-6</v>
          </cell>
          <cell r="AF548">
            <v>-2.0236881899999999E-6</v>
          </cell>
          <cell r="AG548">
            <v>2387.29</v>
          </cell>
        </row>
        <row r="549">
          <cell r="B549" t="str">
            <v>653 cal</v>
          </cell>
          <cell r="C549">
            <v>33541</v>
          </cell>
          <cell r="L549">
            <v>1E-4</v>
          </cell>
          <cell r="M549">
            <v>1.72712181E-4</v>
          </cell>
          <cell r="N549">
            <v>0.48611906900000001</v>
          </cell>
          <cell r="O549">
            <v>-4.0528869099999998</v>
          </cell>
          <cell r="P549">
            <v>2.0286388200000001E-4</v>
          </cell>
          <cell r="Q549">
            <v>3.4</v>
          </cell>
          <cell r="AB549">
            <v>0</v>
          </cell>
          <cell r="AC549">
            <v>3.6711627999999998E-3</v>
          </cell>
          <cell r="AD549">
            <v>5.8327774199999995E-4</v>
          </cell>
          <cell r="AE549">
            <v>8.2494246500000004E-6</v>
          </cell>
          <cell r="AF549">
            <v>-1.8632035399999999E-6</v>
          </cell>
          <cell r="AG549">
            <v>2402.1799999999998</v>
          </cell>
        </row>
        <row r="550">
          <cell r="C550">
            <v>33516</v>
          </cell>
          <cell r="D550" t="str">
            <v>Recovered from mooring 9135 by DeWitt (73 m)</v>
          </cell>
        </row>
        <row r="551">
          <cell r="C551">
            <v>33335</v>
          </cell>
          <cell r="D551" t="str">
            <v>Deployed on mooring 9135 by DeWitt (73 m) 02-15-91   Sea-Bird   Calibrated pressure sensor</v>
          </cell>
        </row>
        <row r="552">
          <cell r="C552">
            <v>33284</v>
          </cell>
          <cell r="AH552">
            <v>-4460.415</v>
          </cell>
          <cell r="AI552">
            <v>-2.5415299999999998E-2</v>
          </cell>
          <cell r="AJ552">
            <v>8.2972999999999999E-4</v>
          </cell>
          <cell r="AK552">
            <v>6.5446000000000004E-2</v>
          </cell>
          <cell r="AL552">
            <v>0</v>
          </cell>
          <cell r="AM552">
            <v>30.37819</v>
          </cell>
          <cell r="AN552">
            <v>-2.5152399999999999E-4</v>
          </cell>
          <cell r="AO552">
            <v>2.82512E-6</v>
          </cell>
          <cell r="AP552">
            <v>0</v>
          </cell>
          <cell r="AQ552">
            <v>0</v>
          </cell>
        </row>
        <row r="553">
          <cell r="B553" t="str">
            <v>653 cal</v>
          </cell>
          <cell r="C553">
            <v>33262</v>
          </cell>
          <cell r="M553">
            <v>3.1311797199999998E-4</v>
          </cell>
          <cell r="N553">
            <v>0.48531713799999998</v>
          </cell>
          <cell r="O553">
            <v>-4.0491199800000004</v>
          </cell>
          <cell r="P553">
            <v>3.3224034999999999E-4</v>
          </cell>
          <cell r="Q553">
            <v>3.2</v>
          </cell>
          <cell r="AC553">
            <v>3.6754807600000001E-3</v>
          </cell>
          <cell r="AD553">
            <v>5.8341541099999998E-4</v>
          </cell>
          <cell r="AE553">
            <v>7.9961969399999993E-6</v>
          </cell>
          <cell r="AF553">
            <v>-2.1847477300000002E-6</v>
          </cell>
          <cell r="AG553">
            <v>2384.4899999999998</v>
          </cell>
        </row>
        <row r="554">
          <cell r="BB554">
            <v>6</v>
          </cell>
          <cell r="BC554">
            <v>3.1</v>
          </cell>
          <cell r="BF554">
            <v>256</v>
          </cell>
          <cell r="BI554">
            <v>1000</v>
          </cell>
        </row>
        <row r="556">
          <cell r="D556" t="str">
            <v>02FTM-1B not recovered</v>
          </cell>
        </row>
        <row r="557">
          <cell r="C557">
            <v>37527</v>
          </cell>
          <cell r="D557" t="str">
            <v>Deployed on 02FTM-1B at 25 m</v>
          </cell>
        </row>
        <row r="558">
          <cell r="B558" t="str">
            <v>654 cal</v>
          </cell>
          <cell r="C558">
            <v>37499</v>
          </cell>
          <cell r="D558" t="str">
            <v>Calibration after modifications (added 9 cell plastic housing, titanium sensor endcap, titanium cond cell, temp probe and two six-pin bulkhead conns)</v>
          </cell>
          <cell r="E558">
            <v>-3.86596787</v>
          </cell>
          <cell r="F558">
            <v>0.46308022199999999</v>
          </cell>
          <cell r="G558">
            <v>4.3305416299999999E-4</v>
          </cell>
          <cell r="H558">
            <v>8.5201646700000001E-6</v>
          </cell>
          <cell r="I558" t="str">
            <v>-9.57e-08 (nominal)</v>
          </cell>
          <cell r="J558" t="str">
            <v>3.25e-06 (nominal)</v>
          </cell>
          <cell r="L558" t="str">
            <v>n/a</v>
          </cell>
          <cell r="V558">
            <v>4.1829480900000002E-3</v>
          </cell>
          <cell r="W558">
            <v>5.9851185099999999E-4</v>
          </cell>
          <cell r="X558">
            <v>6.9438222600000002E-6</v>
          </cell>
          <cell r="Y558">
            <v>-1.0758293599999999E-6</v>
          </cell>
          <cell r="Z558">
            <v>1000</v>
          </cell>
          <cell r="AA558">
            <v>0</v>
          </cell>
          <cell r="AB558" t="str">
            <v>n/a</v>
          </cell>
        </row>
        <row r="559">
          <cell r="B559" t="str">
            <v>654 cal</v>
          </cell>
          <cell r="C559">
            <v>37869</v>
          </cell>
          <cell r="D559" t="str">
            <v>Post cruise calibration</v>
          </cell>
          <cell r="AH559">
            <v>-6382.0709999999999</v>
          </cell>
          <cell r="AI559">
            <v>-3.2902000000000001E-3</v>
          </cell>
          <cell r="AJ559">
            <v>1.28859E-3</v>
          </cell>
          <cell r="AK559">
            <v>7.1511000000000005E-2</v>
          </cell>
          <cell r="AL559">
            <v>0</v>
          </cell>
          <cell r="AM559">
            <v>29.954630000000002</v>
          </cell>
          <cell r="AN559">
            <v>-1.41073E-4</v>
          </cell>
          <cell r="AO559">
            <v>2.7151399999999999E-6</v>
          </cell>
          <cell r="AP559">
            <v>1.69131E-9</v>
          </cell>
          <cell r="AX559">
            <v>0.99985000000000002</v>
          </cell>
          <cell r="AY559">
            <v>0.37880000000000003</v>
          </cell>
          <cell r="BJ559">
            <v>86142</v>
          </cell>
        </row>
        <row r="560">
          <cell r="C560">
            <v>37381</v>
          </cell>
          <cell r="D560" t="str">
            <v>Recovered on 01BS-4B at 30 m by Miller on MF</v>
          </cell>
        </row>
        <row r="561">
          <cell r="C561">
            <v>37174</v>
          </cell>
          <cell r="D561" t="str">
            <v>Deployed on 01BS-4B at 30 m by Floering on Laurier (with pump; no vane)</v>
          </cell>
        </row>
        <row r="562">
          <cell r="B562" t="str">
            <v>654 cal</v>
          </cell>
          <cell r="C562">
            <v>37148</v>
          </cell>
          <cell r="D562" t="str">
            <v>Post cruise calibration</v>
          </cell>
          <cell r="AH562">
            <v>-6382.0709999999999</v>
          </cell>
          <cell r="AI562">
            <v>-3.2902000000000001E-3</v>
          </cell>
          <cell r="AJ562">
            <v>1.28859E-3</v>
          </cell>
          <cell r="AK562">
            <v>7.1511000000000005E-2</v>
          </cell>
          <cell r="AL562">
            <v>0</v>
          </cell>
          <cell r="AM562">
            <v>29.954630000000002</v>
          </cell>
          <cell r="AN562">
            <v>-1.41073E-4</v>
          </cell>
          <cell r="AO562">
            <v>2.7151399999999999E-6</v>
          </cell>
          <cell r="AP562">
            <v>1.69131E-9</v>
          </cell>
          <cell r="AQ562">
            <v>0</v>
          </cell>
          <cell r="AR562">
            <v>-6381.5720000000001</v>
          </cell>
          <cell r="AS562">
            <v>7.1511000000000005E-2</v>
          </cell>
          <cell r="AT562">
            <v>29.95288</v>
          </cell>
          <cell r="AY562">
            <v>0.37880000000000003</v>
          </cell>
          <cell r="BJ562">
            <v>86142</v>
          </cell>
        </row>
        <row r="563">
          <cell r="B563" t="str">
            <v>654 cal</v>
          </cell>
          <cell r="C563">
            <v>37133</v>
          </cell>
          <cell r="D563" t="str">
            <v>replaced 1000 psia Digiquartz pressure sensor</v>
          </cell>
          <cell r="E563">
            <v>-4.0723952600000004</v>
          </cell>
          <cell r="F563">
            <v>0.48790701400000003</v>
          </cell>
          <cell r="G563">
            <v>4.0765215600000002E-4</v>
          </cell>
          <cell r="H563">
            <v>1.0554256199999999E-5</v>
          </cell>
          <cell r="L563">
            <v>-2.0999999999999999E-3</v>
          </cell>
          <cell r="V563">
            <v>4.1959630700000002E-3</v>
          </cell>
          <cell r="W563">
            <v>5.9077763299999998E-4</v>
          </cell>
          <cell r="X563">
            <v>6.0455454399999996E-6</v>
          </cell>
          <cell r="Y563">
            <v>-1.16951039E-6</v>
          </cell>
          <cell r="Z563">
            <v>1000</v>
          </cell>
          <cell r="AB563">
            <v>3.6000000000000002E-4</v>
          </cell>
        </row>
        <row r="564">
          <cell r="C564">
            <v>36786</v>
          </cell>
          <cell r="D564" t="str">
            <v>Deployed on F-00BS-4W (SC 658) on RON BROWN</v>
          </cell>
        </row>
        <row r="565">
          <cell r="B565" t="str">
            <v>654 cal</v>
          </cell>
          <cell r="C565">
            <v>36713</v>
          </cell>
          <cell r="D565" t="str">
            <v>installed a cond cell support/Quick-Connect fitting</v>
          </cell>
          <cell r="E565">
            <v>-4.0700073699999999</v>
          </cell>
          <cell r="F565">
            <v>0.48688340899999999</v>
          </cell>
          <cell r="G565">
            <v>4.9620777199999998E-4</v>
          </cell>
          <cell r="H565">
            <v>7.18750754E-6</v>
          </cell>
          <cell r="K565">
            <v>0.99902100000000005</v>
          </cell>
          <cell r="L565">
            <v>1.4E-3</v>
          </cell>
          <cell r="V565">
            <v>4.1946664299999997E-3</v>
          </cell>
          <cell r="W565">
            <v>5.8796383899999995E-4</v>
          </cell>
          <cell r="X565">
            <v>4.0010426800000001E-6</v>
          </cell>
          <cell r="Y565">
            <v>-1.66797842E-6</v>
          </cell>
          <cell r="Z565">
            <v>1000</v>
          </cell>
          <cell r="AA565">
            <v>-0.41</v>
          </cell>
          <cell r="AB565">
            <v>1.8000000000000001E-4</v>
          </cell>
        </row>
        <row r="566">
          <cell r="C566">
            <v>35851</v>
          </cell>
          <cell r="D566" t="str">
            <v>Parker successfully dragged for mooring; Seacat was probably on bottom of B.S. since August -</v>
          </cell>
        </row>
        <row r="567">
          <cell r="C567">
            <v>35695</v>
          </cell>
          <cell r="D567" t="str">
            <v>The release responded; however there is no flotation remaining and we did not have time to drag for this mooring - we'll try next year -</v>
          </cell>
        </row>
        <row r="568">
          <cell r="C568" t="str">
            <v>xx-xx-97</v>
          </cell>
          <cell r="D568" t="str">
            <v>The buoy and the top Seacat and ChlAM separated from the bottom of the mooring</v>
          </cell>
        </row>
        <row r="569">
          <cell r="C569">
            <v>35539</v>
          </cell>
          <cell r="D569" t="str">
            <v>Deployed on F-97BSM-3 by Parker (at 45 m) with pumped T-C duct</v>
          </cell>
        </row>
        <row r="570">
          <cell r="C570">
            <v>35539</v>
          </cell>
          <cell r="D570" t="str">
            <v>Recovered fm F-97BS-3 by Parker</v>
          </cell>
        </row>
        <row r="571">
          <cell r="C571">
            <v>35485</v>
          </cell>
          <cell r="D571" t="str">
            <v>Deployed on F-97BS-3 by B. Parker (at 26 m) with pumped T-C duct</v>
          </cell>
        </row>
        <row r="572">
          <cell r="C572">
            <v>35444</v>
          </cell>
          <cell r="D572" t="str">
            <v>Turned off pressure sensor channel (did not want to replace Digiquartz pressure sensor) - post cal'd temp and cond</v>
          </cell>
        </row>
        <row r="573">
          <cell r="B573" t="str">
            <v>654 cal</v>
          </cell>
          <cell r="C573" t="str">
            <v>12/13/1996s</v>
          </cell>
          <cell r="E573">
            <v>-4.0579467500000002</v>
          </cell>
          <cell r="F573">
            <v>0.48583604600000002</v>
          </cell>
          <cell r="G573">
            <v>4.7793906599999999E-4</v>
          </cell>
          <cell r="H573">
            <v>9.2984356500000001E-6</v>
          </cell>
          <cell r="K573">
            <v>0.99803699999999995</v>
          </cell>
          <cell r="L573">
            <v>5.0000000000000001E-4</v>
          </cell>
          <cell r="V573">
            <v>4.1958058900000003E-3</v>
          </cell>
          <cell r="W573">
            <v>5.9091007899999995E-4</v>
          </cell>
          <cell r="X573">
            <v>6.49741708E-6</v>
          </cell>
          <cell r="Y573">
            <v>-9.7354686000000002E-7</v>
          </cell>
          <cell r="Z573">
            <v>1000</v>
          </cell>
          <cell r="AA573">
            <v>-0.66</v>
          </cell>
          <cell r="AB573">
            <v>8.0999999999999996E-4</v>
          </cell>
        </row>
        <row r="574">
          <cell r="C574" t="str">
            <v>11-xx-96</v>
          </cell>
          <cell r="D574" t="str">
            <v>Pressure data no good - appears to have gone bad at deployment time -</v>
          </cell>
        </row>
        <row r="575">
          <cell r="C575">
            <v>35328</v>
          </cell>
          <cell r="D575" t="str">
            <v>Recovered fm F-96BSM-3 by Parker -</v>
          </cell>
        </row>
        <row r="576">
          <cell r="C576">
            <v>35180</v>
          </cell>
          <cell r="D576" t="str">
            <v>Deployed on F-96BSM-3 by Kinsey (at 100 m)</v>
          </cell>
        </row>
        <row r="577">
          <cell r="C577">
            <v>35180</v>
          </cell>
          <cell r="D577" t="str">
            <v>Recovered fm F-96BS-3 by Kinsey (at 100 m) -</v>
          </cell>
        </row>
        <row r="578">
          <cell r="C578">
            <v>35108</v>
          </cell>
          <cell r="D578" t="str">
            <v>Deployed on F-96BS-3 by R. Miller (at 100 m)</v>
          </cell>
        </row>
        <row r="579">
          <cell r="B579" t="str">
            <v>654 cal</v>
          </cell>
          <cell r="C579">
            <v>35024</v>
          </cell>
          <cell r="D579" t="str">
            <v>Calibrations, mods, and tests; post cal'd temp &amp; cond; installed epoxy temp suppor mod; installed crush seal mod; placed SC in freezer overnight &amp; then bath tested unit-</v>
          </cell>
          <cell r="K579">
            <v>0.99978999999999996</v>
          </cell>
          <cell r="L579">
            <v>0</v>
          </cell>
          <cell r="M579">
            <v>3.8760466500000001E-5</v>
          </cell>
          <cell r="N579">
            <v>0.48834964199999997</v>
          </cell>
          <cell r="O579">
            <v>-4.0680148999999997</v>
          </cell>
          <cell r="P579">
            <v>5.4859360299999997E-4</v>
          </cell>
          <cell r="Q579">
            <v>3.9</v>
          </cell>
          <cell r="V579">
            <v>4.1946969300000001E-3</v>
          </cell>
          <cell r="W579">
            <v>5.8807211100000002E-4</v>
          </cell>
          <cell r="X579">
            <v>4.1262658199999999E-6</v>
          </cell>
          <cell r="Y579">
            <v>-1.6261661199999999E-6</v>
          </cell>
          <cell r="Z579">
            <v>1000</v>
          </cell>
          <cell r="AA579">
            <v>0.92</v>
          </cell>
          <cell r="AB579">
            <v>8.0000000000000007E-5</v>
          </cell>
        </row>
        <row r="580">
          <cell r="C580">
            <v>34826</v>
          </cell>
          <cell r="D580" t="str">
            <v>Deployed by Parker on F-95BSM-2A at 44 m DeWitt set-up:  start time 3/11/95 0000 GMT, 10 min samples</v>
          </cell>
        </row>
        <row r="581">
          <cell r="C581">
            <v>34732</v>
          </cell>
          <cell r="D581" t="str">
            <v>DeWitt checked out instrument (new o-rings, batteries, diagnostics tests); start up time 03/11/95; 10 min samples (date was orig not set to GMT; redid set-up)</v>
          </cell>
        </row>
        <row r="582">
          <cell r="B582" t="str">
            <v>654 cal</v>
          </cell>
          <cell r="C582">
            <v>34718</v>
          </cell>
          <cell r="AH582">
            <v>-5386.62</v>
          </cell>
          <cell r="AI582">
            <v>-7.5944899999999996E-2</v>
          </cell>
          <cell r="AJ582">
            <v>1.06033E-3</v>
          </cell>
          <cell r="AK582">
            <v>7.1543999999999996E-2</v>
          </cell>
          <cell r="AL582">
            <v>0</v>
          </cell>
          <cell r="AM582">
            <v>30.184750000000001</v>
          </cell>
          <cell r="AN582">
            <v>-3.7963299999999999E-4</v>
          </cell>
          <cell r="AO582">
            <v>2.9409099999999999E-6</v>
          </cell>
          <cell r="AP582">
            <v>0</v>
          </cell>
          <cell r="AX582">
            <v>0.99982000000000004</v>
          </cell>
          <cell r="AY582">
            <v>0.37119999999999997</v>
          </cell>
          <cell r="AZ582">
            <v>1.2500000000000001E-2</v>
          </cell>
          <cell r="BA582">
            <v>-10</v>
          </cell>
          <cell r="BJ582">
            <v>44815</v>
          </cell>
        </row>
        <row r="583">
          <cell r="C583" t="str">
            <v>02-xx-95</v>
          </cell>
          <cell r="D583" t="str">
            <v>Modified to accept Sea-Bird pump (incl 6-pin connector and firmware upgrade for 1 min pump on) - also got new end caps - vsn 3.2e</v>
          </cell>
        </row>
        <row r="584">
          <cell r="B584" t="str">
            <v>654 cal</v>
          </cell>
          <cell r="C584">
            <v>34670</v>
          </cell>
          <cell r="K584">
            <v>0.99998299999999996</v>
          </cell>
          <cell r="L584">
            <v>2.0000000000000002E-5</v>
          </cell>
          <cell r="AA584">
            <v>-7.0000000000000007E-2</v>
          </cell>
          <cell r="AB584">
            <v>9.8999999999999999E-4</v>
          </cell>
          <cell r="AC584">
            <v>3.6748963000000001E-3</v>
          </cell>
          <cell r="AD584">
            <v>5.7695541600000005E-4</v>
          </cell>
          <cell r="AE584">
            <v>8.4031417100000008E-6</v>
          </cell>
          <cell r="AF584">
            <v>-1.7337072000000001E-6</v>
          </cell>
          <cell r="AG584">
            <v>2438.65</v>
          </cell>
        </row>
        <row r="585">
          <cell r="C585">
            <v>34386</v>
          </cell>
          <cell r="D585" t="str">
            <v>Deployed at 15 m on PEGGY94 by R. Miller</v>
          </cell>
          <cell r="M585">
            <v>2.2301635300000001E-5</v>
          </cell>
          <cell r="N585">
            <v>0.488635139</v>
          </cell>
          <cell r="O585">
            <v>-4.0701670600000002</v>
          </cell>
          <cell r="P585">
            <v>5.0075343300000005E-4</v>
          </cell>
          <cell r="Q585">
            <v>4.0999999999999996</v>
          </cell>
        </row>
        <row r="586">
          <cell r="C586">
            <v>34370</v>
          </cell>
          <cell r="D586" t="str">
            <v>Prepared by DeWitt; new batteries (9.55 V) and O-rings</v>
          </cell>
        </row>
        <row r="587">
          <cell r="B587" t="str">
            <v>654 cal</v>
          </cell>
          <cell r="C587">
            <v>34278</v>
          </cell>
          <cell r="D587" t="str">
            <v>Calibrated cond and temp sensors memory; Dqtz 1000 psia</v>
          </cell>
          <cell r="L587">
            <v>8.0000000000000007E-5</v>
          </cell>
          <cell r="M587">
            <v>4.9257459400000002E-5</v>
          </cell>
          <cell r="N587">
            <v>0.48826030399999998</v>
          </cell>
          <cell r="O587">
            <v>-4.0676475999999999</v>
          </cell>
          <cell r="P587">
            <v>3.9223271199999998E-4</v>
          </cell>
          <cell r="Q587">
            <v>3.8</v>
          </cell>
          <cell r="AB587">
            <v>2E-3</v>
          </cell>
          <cell r="AC587">
            <v>3.6738236600000001E-3</v>
          </cell>
          <cell r="AD587">
            <v>5.7705231300000004E-4</v>
          </cell>
          <cell r="AE587">
            <v>8.9520367500000005E-6</v>
          </cell>
          <cell r="AF587">
            <v>-1.30851562E-6</v>
          </cell>
          <cell r="AG587">
            <v>2443.1999999999998</v>
          </cell>
        </row>
        <row r="588">
          <cell r="B588" t="str">
            <v>654 cal</v>
          </cell>
          <cell r="C588">
            <v>33942</v>
          </cell>
          <cell r="D588" t="str">
            <v>Calibrated cond and temp sensors</v>
          </cell>
          <cell r="L588">
            <v>6.0000000000000002E-5</v>
          </cell>
          <cell r="M588">
            <v>5.0793704900000003E-5</v>
          </cell>
          <cell r="N588">
            <v>0.48811167300000002</v>
          </cell>
          <cell r="O588">
            <v>-4.0662466400000001</v>
          </cell>
          <cell r="P588">
            <v>5.3447466799999999E-4</v>
          </cell>
          <cell r="Q588">
            <v>3.8</v>
          </cell>
          <cell r="AB588">
            <v>2E-3</v>
          </cell>
          <cell r="AC588">
            <v>3.6748217200000001E-3</v>
          </cell>
          <cell r="AD588">
            <v>5.7720980000000002E-4</v>
          </cell>
          <cell r="AE588">
            <v>8.9990662700000006E-6</v>
          </cell>
          <cell r="AF588">
            <v>-1.15917791E-6</v>
          </cell>
          <cell r="AG588">
            <v>2439.29</v>
          </cell>
        </row>
        <row r="589">
          <cell r="B589" t="str">
            <v>654 cal</v>
          </cell>
          <cell r="C589">
            <v>33543</v>
          </cell>
          <cell r="D589" t="str">
            <v>Calibrated cond and temp sensors</v>
          </cell>
          <cell r="L589">
            <v>1.1E-4</v>
          </cell>
          <cell r="M589">
            <v>5.0324632299999998E-5</v>
          </cell>
          <cell r="N589">
            <v>0.48812385899999999</v>
          </cell>
          <cell r="O589">
            <v>-4.0663847200000003</v>
          </cell>
          <cell r="P589">
            <v>2.9999752300000001E-4</v>
          </cell>
          <cell r="Q589">
            <v>3.8</v>
          </cell>
          <cell r="AB589">
            <v>0</v>
          </cell>
          <cell r="AC589">
            <v>3.6751328299999999E-3</v>
          </cell>
          <cell r="AD589">
            <v>5.7718325299999996E-4</v>
          </cell>
          <cell r="AE589">
            <v>9.4027401E-6</v>
          </cell>
          <cell r="AF589">
            <v>-6.5211494899999999E-7</v>
          </cell>
          <cell r="AG589">
            <v>2437.6999999999998</v>
          </cell>
        </row>
        <row r="590">
          <cell r="C590">
            <v>33516</v>
          </cell>
          <cell r="D590" t="str">
            <v>Recovered from mooring 9136 by DeWitt (36 m)</v>
          </cell>
        </row>
        <row r="591">
          <cell r="C591">
            <v>33335</v>
          </cell>
          <cell r="D591" t="str">
            <v>Deployed on mooring 9136 by DeWitt (36 m)</v>
          </cell>
        </row>
        <row r="592">
          <cell r="B592" t="str">
            <v>654 cal</v>
          </cell>
          <cell r="C592">
            <v>33284</v>
          </cell>
          <cell r="AH592">
            <v>-5386.62</v>
          </cell>
          <cell r="AI592">
            <v>-7.5944899999999996E-2</v>
          </cell>
          <cell r="AJ592">
            <v>1.06033E-3</v>
          </cell>
          <cell r="AK592">
            <v>7.1543999999999996E-2</v>
          </cell>
          <cell r="AL592">
            <v>0</v>
          </cell>
          <cell r="AM592">
            <v>30.184750000000001</v>
          </cell>
          <cell r="AN592">
            <v>-3.7963299999999999E-4</v>
          </cell>
          <cell r="AO592">
            <v>2.9409099999999999E-6</v>
          </cell>
          <cell r="AP592">
            <v>0</v>
          </cell>
          <cell r="BJ592">
            <v>44815</v>
          </cell>
        </row>
        <row r="593">
          <cell r="B593" t="str">
            <v>654 cal</v>
          </cell>
          <cell r="C593">
            <v>33262</v>
          </cell>
          <cell r="D593" t="str">
            <v>Calibrated cond and temp sensors</v>
          </cell>
          <cell r="M593">
            <v>8.84896877E-5</v>
          </cell>
          <cell r="N593">
            <v>0.48754104100000001</v>
          </cell>
          <cell r="O593">
            <v>-4.0628349999999998</v>
          </cell>
          <cell r="P593">
            <v>3.5552098599999997E-4</v>
          </cell>
          <cell r="Q593">
            <v>3.6</v>
          </cell>
          <cell r="AC593">
            <v>3.6754794200000002E-3</v>
          </cell>
          <cell r="AD593">
            <v>5.7692886799999999E-4</v>
          </cell>
          <cell r="AE593">
            <v>8.3076783700000002E-6</v>
          </cell>
          <cell r="AF593">
            <v>-1.75516056E-6</v>
          </cell>
          <cell r="AG593">
            <v>2436.23</v>
          </cell>
        </row>
        <row r="594">
          <cell r="D594" t="str">
            <v>Purchased from Sea-Bird:  Type 6; vsn 3.1; 256K memory; Dqtz 1000 psia</v>
          </cell>
        </row>
        <row r="596">
          <cell r="C596">
            <v>41503</v>
          </cell>
          <cell r="D596" t="str">
            <v>Deployed on 13BS-5A at 19 m with WETStar 867P</v>
          </cell>
        </row>
        <row r="597">
          <cell r="C597">
            <v>41155</v>
          </cell>
          <cell r="D597" t="str">
            <v>Seacat was returned from Sea-Bird in calibration mode sampling 255 external voltages - I didn't catch this while setting up the Seacat - Sigrid caught the mistake when she checked it prior to deployment - since the batteries were depleted; the Seacat was replaced by a Microcat that was originally scheduled to be deployed at Chiniak Bay</v>
          </cell>
        </row>
        <row r="598">
          <cell r="B598" t="str">
            <v>655 cal</v>
          </cell>
          <cell r="C598">
            <v>40919</v>
          </cell>
          <cell r="D598" t="str">
            <v>Installed new 6-pin bulkhead conn; replaced o-rings; post cruise cal</v>
          </cell>
          <cell r="E598">
            <v>-3.9729142199999998</v>
          </cell>
          <cell r="F598">
            <v>0.474613375</v>
          </cell>
          <cell r="G598">
            <v>9.4811988600000002E-4</v>
          </cell>
          <cell r="H598">
            <v>-1.3947210799999999E-5</v>
          </cell>
          <cell r="L598">
            <v>-2.0000000000000001E-4</v>
          </cell>
          <cell r="M598">
            <v>4.2719405299999997E-3</v>
          </cell>
          <cell r="N598">
            <v>0.46908495900000002</v>
          </cell>
          <cell r="O598">
            <v>-3.9636613299999999</v>
          </cell>
          <cell r="P598">
            <v>-9.2835736800000001E-5</v>
          </cell>
          <cell r="Q598">
            <v>2.5</v>
          </cell>
          <cell r="V598">
            <v>4.1725708299999997E-3</v>
          </cell>
          <cell r="W598">
            <v>5.8769599599999998E-4</v>
          </cell>
          <cell r="X598">
            <v>3.4182531000000001E-6</v>
          </cell>
          <cell r="Y598">
            <v>-1.7688547500000001E-6</v>
          </cell>
          <cell r="Z598">
            <v>1000</v>
          </cell>
          <cell r="AB598">
            <v>6.9999999999999994E-5</v>
          </cell>
          <cell r="AC598">
            <v>3.6476380700000001E-3</v>
          </cell>
          <cell r="AD598">
            <v>5.7738061399999999E-4</v>
          </cell>
          <cell r="AE598">
            <v>8.2185928699999993E-6</v>
          </cell>
          <cell r="AF598">
            <v>-1.7684901399999999E-6</v>
          </cell>
          <cell r="AG598">
            <v>2459.8649999999998</v>
          </cell>
          <cell r="AX598">
            <v>1.0000899999999999</v>
          </cell>
          <cell r="AY598">
            <v>0.22650000000000001</v>
          </cell>
        </row>
        <row r="599">
          <cell r="B599" t="str">
            <v>655 cal</v>
          </cell>
          <cell r="C599">
            <v>40931</v>
          </cell>
          <cell r="D599" t="str">
            <v>Post cruise calibration</v>
          </cell>
          <cell r="AH599">
            <v>-4818.7150000000001</v>
          </cell>
          <cell r="AI599">
            <v>8.4138500000000005E-2</v>
          </cell>
          <cell r="AJ599">
            <v>8.9343300000000001E-4</v>
          </cell>
          <cell r="AK599">
            <v>6.5253000000000005E-2</v>
          </cell>
          <cell r="AL599">
            <v>0</v>
          </cell>
          <cell r="AM599">
            <v>30.224309999999999</v>
          </cell>
          <cell r="AN599">
            <v>-5.6057799999999997E-5</v>
          </cell>
          <cell r="AO599">
            <v>2.82113E-6</v>
          </cell>
          <cell r="AP599">
            <v>0</v>
          </cell>
          <cell r="AQ599">
            <v>0</v>
          </cell>
        </row>
        <row r="600">
          <cell r="C600">
            <v>40812</v>
          </cell>
          <cell r="D600" t="str">
            <v>Recovered on 11BSM-2A at 24 m</v>
          </cell>
        </row>
        <row r="601">
          <cell r="C601">
            <v>40681</v>
          </cell>
          <cell r="D601" t="str">
            <v>Deployed on 11BSM-2A at 24 m</v>
          </cell>
        </row>
        <row r="602">
          <cell r="B602" t="str">
            <v>655 cal</v>
          </cell>
          <cell r="C602">
            <v>40634</v>
          </cell>
          <cell r="D602" t="str">
            <v>Post calibrated temp and cond; full diag; replace anode</v>
          </cell>
          <cell r="E602">
            <v>-3.9784437800000001</v>
          </cell>
          <cell r="F602">
            <v>0.47493064099999999</v>
          </cell>
          <cell r="G602">
            <v>8.9164656299999998E-4</v>
          </cell>
          <cell r="H602">
            <v>-1.1253727300000001E-5</v>
          </cell>
          <cell r="I602" t="str">
            <v>-9.57e-08 (nominal)</v>
          </cell>
          <cell r="J602" t="str">
            <v>3.25e-06 (nominal)</v>
          </cell>
          <cell r="K602">
            <v>0.99993829999999995</v>
          </cell>
          <cell r="L602">
            <v>0</v>
          </cell>
          <cell r="M602">
            <v>2.81570977E-3</v>
          </cell>
          <cell r="N602">
            <v>0.47142661699999999</v>
          </cell>
          <cell r="O602">
            <v>-3.9710192100000001</v>
          </cell>
          <cell r="P602">
            <v>-9.0593097700000005E-5</v>
          </cell>
          <cell r="Q602">
            <v>2.6</v>
          </cell>
          <cell r="V602">
            <v>4.1724369800000003E-3</v>
          </cell>
          <cell r="W602">
            <v>5.8732656400000002E-4</v>
          </cell>
          <cell r="X602">
            <v>3.09892532E-6</v>
          </cell>
          <cell r="Y602">
            <v>-1.85614339E-6</v>
          </cell>
          <cell r="Z602">
            <v>1000</v>
          </cell>
          <cell r="AA602">
            <v>-0.06</v>
          </cell>
          <cell r="AB602">
            <v>-2.0000000000000002E-5</v>
          </cell>
          <cell r="AC602">
            <v>3.6476388699999999E-3</v>
          </cell>
          <cell r="AD602">
            <v>5.7737379800000001E-4</v>
          </cell>
          <cell r="AE602">
            <v>8.1349812000000005E-6</v>
          </cell>
          <cell r="AF602">
            <v>-1.85579858E-6</v>
          </cell>
          <cell r="AG602">
            <v>2459.877</v>
          </cell>
          <cell r="BC602" t="str">
            <v>3.2e</v>
          </cell>
        </row>
        <row r="603">
          <cell r="B603" t="str">
            <v>655 cal</v>
          </cell>
          <cell r="C603">
            <v>40644</v>
          </cell>
          <cell r="D603" t="str">
            <v xml:space="preserve">Calibrated press </v>
          </cell>
          <cell r="AH603">
            <v>-4818.7150000000001</v>
          </cell>
          <cell r="AI603">
            <v>8.4138500000000005E-2</v>
          </cell>
          <cell r="AJ603">
            <v>8.9343300000000001E-4</v>
          </cell>
          <cell r="AK603">
            <v>6.5253000000000005E-2</v>
          </cell>
          <cell r="AL603">
            <v>0</v>
          </cell>
          <cell r="AM603">
            <v>30.224309999999999</v>
          </cell>
          <cell r="AN603">
            <v>-5.6057799999999997E-5</v>
          </cell>
          <cell r="AO603">
            <v>2.82113E-6</v>
          </cell>
          <cell r="AP603">
            <v>0</v>
          </cell>
          <cell r="AQ603">
            <v>0</v>
          </cell>
          <cell r="AX603">
            <v>1.0001899999999999</v>
          </cell>
          <cell r="AY603">
            <v>0.22850000000000001</v>
          </cell>
          <cell r="AZ603">
            <v>0</v>
          </cell>
          <cell r="BA603">
            <v>0</v>
          </cell>
          <cell r="BJ603">
            <v>44817</v>
          </cell>
        </row>
        <row r="604">
          <cell r="C604">
            <v>40447</v>
          </cell>
          <cell r="D604" t="str">
            <v>Recovered on 09BS-5B at 17 m (mainly as anti-fouling device for UAF nitrate meter S/N 124)</v>
          </cell>
        </row>
        <row r="605">
          <cell r="C605">
            <v>40085</v>
          </cell>
          <cell r="D605" t="str">
            <v>Deployed on 09BS-5B at 17 m (mainly as anti-fouling device for UAF nitrate meter S/N 124)</v>
          </cell>
        </row>
        <row r="606">
          <cell r="C606">
            <v>39935</v>
          </cell>
          <cell r="D606" t="str">
            <v>Recovered with WETStar 623P on 08BS-4A at 10 m</v>
          </cell>
        </row>
        <row r="607">
          <cell r="C607">
            <v>39692</v>
          </cell>
          <cell r="D607" t="str">
            <v>Searched for mooring ~26 hrs - not located</v>
          </cell>
        </row>
        <row r="608">
          <cell r="C608">
            <v>39576</v>
          </cell>
          <cell r="D608" t="str">
            <v>Deployed with WETStar 623P on 08BS-4A at 10 m</v>
          </cell>
        </row>
        <row r="609">
          <cell r="B609" t="str">
            <v>655 cal</v>
          </cell>
          <cell r="C609">
            <v>39414</v>
          </cell>
          <cell r="D609" t="str">
            <v>Post calibrated temp and cond; full diag</v>
          </cell>
          <cell r="E609">
            <v>-3.9761635700000002</v>
          </cell>
          <cell r="F609">
            <v>0.47441899999999998</v>
          </cell>
          <cell r="G609">
            <v>9.9019239599999992E-4</v>
          </cell>
          <cell r="H609">
            <v>-1.6172646099999999E-5</v>
          </cell>
          <cell r="I609" t="str">
            <v>-9.57e-08 (nominal)</v>
          </cell>
          <cell r="J609" t="str">
            <v>3.25e-06 (nominal)</v>
          </cell>
          <cell r="K609">
            <v>1</v>
          </cell>
          <cell r="L609">
            <v>1E-4</v>
          </cell>
          <cell r="V609">
            <v>4.17221476E-3</v>
          </cell>
          <cell r="W609">
            <v>5.8701650800000002E-4</v>
          </cell>
          <cell r="X609">
            <v>3.01875172E-6</v>
          </cell>
          <cell r="Y609">
            <v>-1.8394430700000001E-6</v>
          </cell>
          <cell r="Z609">
            <v>1000</v>
          </cell>
          <cell r="AA609">
            <v>0</v>
          </cell>
          <cell r="AB609">
            <v>3.6999999999999999E-4</v>
          </cell>
          <cell r="BC609" t="str">
            <v>3.2e</v>
          </cell>
        </row>
        <row r="610">
          <cell r="B610" t="str">
            <v>655 cal</v>
          </cell>
          <cell r="C610">
            <v>39415</v>
          </cell>
          <cell r="D610" t="str">
            <v xml:space="preserve">Calibrated press </v>
          </cell>
          <cell r="AH610">
            <v>-4818.7150000000001</v>
          </cell>
          <cell r="AI610">
            <v>8.4138500000000005E-2</v>
          </cell>
          <cell r="AJ610">
            <v>8.9343300000000001E-4</v>
          </cell>
          <cell r="AK610">
            <v>6.5253000000000005E-2</v>
          </cell>
          <cell r="AL610">
            <v>0</v>
          </cell>
          <cell r="AM610">
            <v>30.224309999999999</v>
          </cell>
          <cell r="AN610">
            <v>-5.6057799999999997E-5</v>
          </cell>
          <cell r="AO610">
            <v>2.82113E-6</v>
          </cell>
          <cell r="AP610">
            <v>0</v>
          </cell>
          <cell r="AQ610">
            <v>0</v>
          </cell>
          <cell r="AX610">
            <v>1.0000800000000001</v>
          </cell>
          <cell r="AY610">
            <v>0.17430000000000001</v>
          </cell>
          <cell r="AZ610">
            <v>0</v>
          </cell>
          <cell r="BA610">
            <v>0</v>
          </cell>
          <cell r="BJ610">
            <v>44817</v>
          </cell>
        </row>
        <row r="611">
          <cell r="C611">
            <v>39197</v>
          </cell>
          <cell r="D611" t="str">
            <v>Recovered with WETStar 239 on 06BS-2C at 10 m</v>
          </cell>
        </row>
        <row r="612">
          <cell r="C612">
            <v>38986</v>
          </cell>
          <cell r="D612" t="str">
            <v>Deployed with WETStar 239 on 06BS-2C at 10 m</v>
          </cell>
        </row>
        <row r="613">
          <cell r="B613" t="str">
            <v>655 cal</v>
          </cell>
          <cell r="C613">
            <v>38673</v>
          </cell>
          <cell r="D613" t="str">
            <v>Post calibrated temp and cond; full diag</v>
          </cell>
          <cell r="E613">
            <v>-3.9798761599999999</v>
          </cell>
          <cell r="F613">
            <v>0.47441017699999999</v>
          </cell>
          <cell r="G613">
            <v>1.0067844399999999E-3</v>
          </cell>
          <cell r="H613">
            <v>-1.6916918E-5</v>
          </cell>
          <cell r="I613" t="str">
            <v>-9.57e-08 (nominal)</v>
          </cell>
          <cell r="J613" t="str">
            <v>3.25e-06 (nominal)</v>
          </cell>
          <cell r="K613">
            <v>1.0001085000000001</v>
          </cell>
          <cell r="L613">
            <v>-4.0000000000000002E-4</v>
          </cell>
          <cell r="V613">
            <v>4.17216008E-3</v>
          </cell>
          <cell r="W613">
            <v>5.8678828400000004E-4</v>
          </cell>
          <cell r="X613">
            <v>2.7258546200000002E-6</v>
          </cell>
          <cell r="Y613">
            <v>-1.95585401E-6</v>
          </cell>
          <cell r="Z613">
            <v>1000</v>
          </cell>
          <cell r="AA613">
            <v>0.75</v>
          </cell>
          <cell r="AB613">
            <v>-2.5799999999999998E-3</v>
          </cell>
          <cell r="BC613" t="str">
            <v>3.2e</v>
          </cell>
        </row>
        <row r="614">
          <cell r="B614" t="str">
            <v>655 cal</v>
          </cell>
          <cell r="C614">
            <v>38677</v>
          </cell>
          <cell r="D614" t="str">
            <v xml:space="preserve">Calibrated press </v>
          </cell>
          <cell r="AH614">
            <v>-4818.7150000000001</v>
          </cell>
          <cell r="AI614">
            <v>8.4138500000000005E-2</v>
          </cell>
          <cell r="AJ614">
            <v>8.9343300000000001E-4</v>
          </cell>
          <cell r="AK614">
            <v>6.5253000000000005E-2</v>
          </cell>
          <cell r="AL614">
            <v>0</v>
          </cell>
          <cell r="AM614">
            <v>30.224309999999999</v>
          </cell>
          <cell r="AN614">
            <v>-5.6057799999999997E-5</v>
          </cell>
          <cell r="AO614">
            <v>2.82113E-6</v>
          </cell>
          <cell r="AP614">
            <v>0</v>
          </cell>
          <cell r="AQ614">
            <v>0</v>
          </cell>
          <cell r="AX614">
            <v>1.00013</v>
          </cell>
          <cell r="AY614">
            <v>0.21709999999999999</v>
          </cell>
          <cell r="AZ614">
            <v>0</v>
          </cell>
          <cell r="BA614">
            <v>0</v>
          </cell>
          <cell r="BJ614">
            <v>44817</v>
          </cell>
        </row>
        <row r="615">
          <cell r="C615">
            <v>38472</v>
          </cell>
          <cell r="D615" t="str">
            <v>Recovered on 04BS-4B at 11 m</v>
          </cell>
        </row>
        <row r="616">
          <cell r="C616">
            <v>38262</v>
          </cell>
          <cell r="D616" t="str">
            <v>Deployed on 04BS-4B at 11 m</v>
          </cell>
        </row>
        <row r="617">
          <cell r="B617" t="str">
            <v>655 cal</v>
          </cell>
          <cell r="C617">
            <v>38227</v>
          </cell>
          <cell r="D617" t="str">
            <v>Post calibrated temp and cond; full diag</v>
          </cell>
          <cell r="E617">
            <v>-3.9808550700000001</v>
          </cell>
          <cell r="F617">
            <v>0.47455169000000003</v>
          </cell>
          <cell r="G617">
            <v>9.7008751500000001E-4</v>
          </cell>
          <cell r="H617">
            <v>-1.5330810599999999E-5</v>
          </cell>
          <cell r="I617" t="str">
            <v>-9.57e-08 (nominal)</v>
          </cell>
          <cell r="J617" t="str">
            <v>3.25e-06 (nominal)</v>
          </cell>
          <cell r="K617">
            <v>0.99982819999999994</v>
          </cell>
          <cell r="L617">
            <v>2.9999999999999997E-4</v>
          </cell>
          <cell r="V617">
            <v>4.17237409E-3</v>
          </cell>
          <cell r="W617">
            <v>5.8713083899999995E-4</v>
          </cell>
          <cell r="X617">
            <v>2.9793540399999999E-6</v>
          </cell>
          <cell r="Y617">
            <v>-1.88297109E-6</v>
          </cell>
          <cell r="Z617">
            <v>1000</v>
          </cell>
          <cell r="AA617">
            <v>3.16</v>
          </cell>
          <cell r="AB617">
            <v>2.96E-3</v>
          </cell>
        </row>
        <row r="618">
          <cell r="B618" t="str">
            <v>655 cal</v>
          </cell>
          <cell r="C618">
            <v>38237</v>
          </cell>
          <cell r="D618" t="str">
            <v xml:space="preserve">Calibrated press </v>
          </cell>
          <cell r="AH618">
            <v>-4818.7150000000001</v>
          </cell>
          <cell r="AI618">
            <v>8.4138500000000005E-2</v>
          </cell>
          <cell r="AJ618">
            <v>8.9343300000000001E-4</v>
          </cell>
          <cell r="AK618">
            <v>6.5253000000000005E-2</v>
          </cell>
          <cell r="AL618">
            <v>0</v>
          </cell>
          <cell r="AM618">
            <v>30.224309999999999</v>
          </cell>
          <cell r="AN618">
            <v>-5.6057799999999997E-5</v>
          </cell>
          <cell r="AO618">
            <v>2.82113E-6</v>
          </cell>
          <cell r="AP618">
            <v>0</v>
          </cell>
          <cell r="AQ618">
            <v>0</v>
          </cell>
          <cell r="AX618">
            <v>0.99990999999999997</v>
          </cell>
          <cell r="AY618">
            <v>0.1205</v>
          </cell>
          <cell r="AZ618">
            <v>0</v>
          </cell>
          <cell r="BA618">
            <v>0</v>
          </cell>
          <cell r="BJ618">
            <v>44817</v>
          </cell>
        </row>
        <row r="619">
          <cell r="C619">
            <v>38090</v>
          </cell>
          <cell r="D619" t="str">
            <v>Recovered on 03GP-34B at 11 m</v>
          </cell>
        </row>
        <row r="620">
          <cell r="C620">
            <v>37879</v>
          </cell>
          <cell r="D620" t="str">
            <v>Deployed on 03GP-34B at 11 m</v>
          </cell>
        </row>
        <row r="621">
          <cell r="B621" t="str">
            <v>655 cal</v>
          </cell>
          <cell r="C621">
            <v>37810</v>
          </cell>
          <cell r="D621" t="str">
            <v xml:space="preserve">Calibrated press </v>
          </cell>
          <cell r="AH621">
            <v>-4818.7150000000001</v>
          </cell>
          <cell r="AI621">
            <v>8.4138500000000005E-2</v>
          </cell>
          <cell r="AJ621">
            <v>8.9343300000000001E-4</v>
          </cell>
          <cell r="AK621">
            <v>6.5253000000000005E-2</v>
          </cell>
          <cell r="AL621">
            <v>0</v>
          </cell>
          <cell r="AM621">
            <v>30.224309999999999</v>
          </cell>
          <cell r="AN621">
            <v>-5.6057799999999997E-5</v>
          </cell>
          <cell r="AO621">
            <v>2.82113E-6</v>
          </cell>
          <cell r="AP621">
            <v>0</v>
          </cell>
          <cell r="AX621">
            <v>0.99994000000000005</v>
          </cell>
          <cell r="AY621">
            <v>8.7999999999999995E-2</v>
          </cell>
          <cell r="BJ621">
            <v>44817</v>
          </cell>
        </row>
        <row r="622">
          <cell r="B622" t="str">
            <v>655 cal</v>
          </cell>
          <cell r="C622">
            <v>37804</v>
          </cell>
          <cell r="D622" t="str">
            <v>Replace li backup batts; post calibrated temp and cond; full diag</v>
          </cell>
          <cell r="E622">
            <v>-3.9749674100000001</v>
          </cell>
          <cell r="F622">
            <v>0.47423364200000001</v>
          </cell>
          <cell r="G622">
            <v>1.0321251899999999E-3</v>
          </cell>
          <cell r="H622">
            <v>-1.8322394599999999E-5</v>
          </cell>
          <cell r="I622" t="str">
            <v>-9.57e-08 (nominal)</v>
          </cell>
          <cell r="J622" t="str">
            <v>3.25e-06 (nominal)</v>
          </cell>
          <cell r="K622">
            <v>1.0001230999999999</v>
          </cell>
          <cell r="L622">
            <v>-8.9999999999999998E-4</v>
          </cell>
          <cell r="V622">
            <v>4.1718854300000002E-3</v>
          </cell>
          <cell r="W622">
            <v>5.8603431199999998E-4</v>
          </cell>
          <cell r="X622">
            <v>2.0798012000000001E-6</v>
          </cell>
          <cell r="Y622">
            <v>-2.1297084700000001E-6</v>
          </cell>
          <cell r="Z622">
            <v>1000</v>
          </cell>
          <cell r="AA622">
            <v>-3.42</v>
          </cell>
          <cell r="AB622">
            <v>1.75E-3</v>
          </cell>
        </row>
        <row r="623">
          <cell r="C623">
            <v>37755</v>
          </cell>
          <cell r="D623" t="str">
            <v>Recovered on 03BS-2A at 31 m</v>
          </cell>
        </row>
        <row r="624">
          <cell r="C624">
            <v>37685</v>
          </cell>
          <cell r="D624" t="str">
            <v>Deployed on 03BS-2A at 31 m</v>
          </cell>
        </row>
        <row r="625">
          <cell r="B625" t="str">
            <v>655 cal</v>
          </cell>
          <cell r="C625">
            <v>37630</v>
          </cell>
          <cell r="D625" t="str">
            <v>Post cruise calibration</v>
          </cell>
          <cell r="AH625">
            <v>-4818.7150000000001</v>
          </cell>
          <cell r="AI625">
            <v>8.4138500000000005E-2</v>
          </cell>
          <cell r="AJ625">
            <v>8.9343300000000001E-4</v>
          </cell>
          <cell r="AK625">
            <v>6.5253000000000005E-2</v>
          </cell>
          <cell r="AL625">
            <v>0</v>
          </cell>
          <cell r="AM625">
            <v>30.224309999999999</v>
          </cell>
          <cell r="AN625">
            <v>-5.6057799999999997E-5</v>
          </cell>
          <cell r="AO625">
            <v>2.82113E-6</v>
          </cell>
          <cell r="AP625">
            <v>0</v>
          </cell>
          <cell r="AX625">
            <v>0.99985999999999997</v>
          </cell>
          <cell r="AY625">
            <v>0.14849999999999999</v>
          </cell>
          <cell r="BJ625">
            <v>44817</v>
          </cell>
        </row>
        <row r="626">
          <cell r="B626" t="str">
            <v>655 cal</v>
          </cell>
          <cell r="C626">
            <v>37609</v>
          </cell>
          <cell r="D626" t="str">
            <v>Post cruise calibration</v>
          </cell>
          <cell r="E626">
            <v>-3.9717736600000002</v>
          </cell>
          <cell r="F626">
            <v>0.47407460099999998</v>
          </cell>
          <cell r="G626">
            <v>9.9065279199999994E-4</v>
          </cell>
          <cell r="H626">
            <v>-1.4086673299999999E-5</v>
          </cell>
          <cell r="I626" t="str">
            <v>-9.57e-08 (nominal)</v>
          </cell>
          <cell r="J626" t="str">
            <v>3.25e-06 (nominal)</v>
          </cell>
          <cell r="K626">
            <v>0.99979819999999997</v>
          </cell>
          <cell r="L626">
            <v>5.0000000000000001E-4</v>
          </cell>
          <cell r="V626">
            <v>4.1719341699999997E-3</v>
          </cell>
          <cell r="W626">
            <v>5.8619956400000005E-4</v>
          </cell>
          <cell r="X626">
            <v>2.2267477599999998E-6</v>
          </cell>
          <cell r="Y626">
            <v>-2.0875336499999998E-6</v>
          </cell>
          <cell r="Z626">
            <v>1000</v>
          </cell>
          <cell r="AA626">
            <v>-0.94</v>
          </cell>
          <cell r="AB626">
            <v>1.3999999999999999E-4</v>
          </cell>
        </row>
        <row r="627">
          <cell r="C627">
            <v>37541</v>
          </cell>
          <cell r="D627" t="str">
            <v>Recovered on 02BS-4A at 10 m with WETStar S/N 732P by Floering on LAURIER</v>
          </cell>
        </row>
        <row r="628">
          <cell r="C628">
            <v>37381</v>
          </cell>
          <cell r="D628" t="str">
            <v>Deployed on 02BS-4A at 10 m with WETStar S/N 732P by Miller on FREEMAN</v>
          </cell>
        </row>
        <row r="629">
          <cell r="B629" t="str">
            <v>655 cal</v>
          </cell>
          <cell r="C629">
            <v>37231</v>
          </cell>
          <cell r="D629" t="str">
            <v>Post cruise calibration</v>
          </cell>
          <cell r="AH629">
            <v>-4818.7150000000001</v>
          </cell>
          <cell r="AI629">
            <v>8.4138500000000005E-2</v>
          </cell>
          <cell r="AJ629">
            <v>8.9343300000000001E-4</v>
          </cell>
          <cell r="AK629">
            <v>6.5253000000000005E-2</v>
          </cell>
          <cell r="AL629">
            <v>0</v>
          </cell>
          <cell r="AM629">
            <v>30.224309999999999</v>
          </cell>
          <cell r="AN629">
            <v>-5.6057799999999997E-5</v>
          </cell>
          <cell r="AO629">
            <v>2.82113E-6</v>
          </cell>
          <cell r="AP629">
            <v>0</v>
          </cell>
          <cell r="AX629">
            <v>0.99997000000000003</v>
          </cell>
          <cell r="AY629">
            <v>0.23630000000000001</v>
          </cell>
          <cell r="BJ629">
            <v>44817</v>
          </cell>
        </row>
        <row r="630">
          <cell r="B630" t="str">
            <v>655 cal</v>
          </cell>
          <cell r="C630">
            <v>37222</v>
          </cell>
          <cell r="D630" t="str">
            <v>replaced 6-pin bulkhead connector</v>
          </cell>
          <cell r="E630">
            <v>-3.969310889</v>
          </cell>
          <cell r="F630">
            <v>0.47396774800000002</v>
          </cell>
          <cell r="G630">
            <v>1.0483344399999999E-3</v>
          </cell>
          <cell r="H630">
            <v>-1.7914851799999999E-5</v>
          </cell>
          <cell r="K630">
            <v>1.00021</v>
          </cell>
          <cell r="L630">
            <v>-1E-4</v>
          </cell>
          <cell r="V630">
            <v>4.1708553900000004E-3</v>
          </cell>
          <cell r="W630">
            <v>5.8369489499999995E-4</v>
          </cell>
          <cell r="X630">
            <v>2.6703346099999998E-7</v>
          </cell>
          <cell r="Y630">
            <v>-2.6042146700000001E-6</v>
          </cell>
          <cell r="Z630">
            <v>1000</v>
          </cell>
          <cell r="AA630">
            <v>-0.14000000000000001</v>
          </cell>
          <cell r="AB630">
            <v>-1.091E-2</v>
          </cell>
        </row>
        <row r="631">
          <cell r="B631" t="str">
            <v>655 cal</v>
          </cell>
          <cell r="C631">
            <v>37141</v>
          </cell>
          <cell r="D631" t="str">
            <v>Post cruise calibration</v>
          </cell>
          <cell r="AH631">
            <v>-4818.7150000000001</v>
          </cell>
          <cell r="AI631">
            <v>8.4138500000000005E-2</v>
          </cell>
          <cell r="AJ631">
            <v>8.9343300000000001E-4</v>
          </cell>
          <cell r="AK631">
            <v>6.5253000000000005E-2</v>
          </cell>
          <cell r="AL631">
            <v>0</v>
          </cell>
          <cell r="AM631">
            <v>30.224309999999999</v>
          </cell>
          <cell r="AN631">
            <v>-5.6057799999999997E-5</v>
          </cell>
          <cell r="AO631">
            <v>2.82113E-6</v>
          </cell>
          <cell r="AP631">
            <v>0</v>
          </cell>
          <cell r="AX631">
            <v>0.99992999999999999</v>
          </cell>
          <cell r="AY631">
            <v>8.5000000000000006E-2</v>
          </cell>
          <cell r="BJ631">
            <v>44817</v>
          </cell>
        </row>
        <row r="632">
          <cell r="B632" t="str">
            <v>655 cal</v>
          </cell>
          <cell r="C632">
            <v>37133</v>
          </cell>
          <cell r="E632">
            <v>-3.97326449</v>
          </cell>
          <cell r="F632">
            <v>0.47479597800000001</v>
          </cell>
          <cell r="G632">
            <v>9.0805173000000001E-4</v>
          </cell>
          <cell r="H632">
            <v>-1.18273406E-5</v>
          </cell>
          <cell r="K632">
            <v>0.99998799999999999</v>
          </cell>
          <cell r="L632">
            <v>8.0000000000000004E-4</v>
          </cell>
          <cell r="V632">
            <v>4.1722362999999998E-3</v>
          </cell>
          <cell r="W632">
            <v>5.86405142E-4</v>
          </cell>
          <cell r="X632">
            <v>2.1220957599999998E-6</v>
          </cell>
          <cell r="Y632">
            <v>-2.1605218699999998E-6</v>
          </cell>
          <cell r="Z632">
            <v>1000</v>
          </cell>
          <cell r="AA632">
            <v>2.66</v>
          </cell>
          <cell r="AB632">
            <v>3.96E-3</v>
          </cell>
        </row>
        <row r="633">
          <cell r="C633">
            <v>37027</v>
          </cell>
          <cell r="D633" t="str">
            <v>Recovered on 01BS-2B by Floering (WETStar 100)</v>
          </cell>
        </row>
        <row r="634">
          <cell r="C634">
            <v>36928</v>
          </cell>
          <cell r="D634" t="str">
            <v>Deployed on 01BS-2B by Floering (WETStar 100)</v>
          </cell>
        </row>
        <row r="635">
          <cell r="B635" t="str">
            <v>655 cal</v>
          </cell>
          <cell r="C635">
            <v>36878</v>
          </cell>
          <cell r="D635" t="str">
            <v>Post cruise calibration</v>
          </cell>
          <cell r="AH635">
            <v>-4818.7150000000001</v>
          </cell>
          <cell r="AI635">
            <v>8.4138500000000005E-2</v>
          </cell>
          <cell r="AJ635">
            <v>8.9343300000000001E-4</v>
          </cell>
          <cell r="AK635">
            <v>6.5253000000000005E-2</v>
          </cell>
          <cell r="AL635">
            <v>0</v>
          </cell>
          <cell r="AM635">
            <v>30.224309999999999</v>
          </cell>
          <cell r="AN635">
            <v>-5.6057799999999997E-5</v>
          </cell>
          <cell r="AO635">
            <v>2.82113E-6</v>
          </cell>
          <cell r="AP635">
            <v>0</v>
          </cell>
          <cell r="AX635">
            <v>1.0000199999999999</v>
          </cell>
          <cell r="AY635">
            <v>0.24809999999999999</v>
          </cell>
          <cell r="BJ635">
            <v>44817</v>
          </cell>
        </row>
        <row r="636">
          <cell r="B636" t="str">
            <v>655 cal</v>
          </cell>
          <cell r="C636">
            <v>36873</v>
          </cell>
          <cell r="E636">
            <v>-3.9761860800000002</v>
          </cell>
          <cell r="F636">
            <v>0.47472891499999997</v>
          </cell>
          <cell r="G636">
            <v>9.4527451099999998E-4</v>
          </cell>
          <cell r="H636">
            <v>-1.35986534E-5</v>
          </cell>
          <cell r="K636">
            <v>1.000224</v>
          </cell>
          <cell r="L636">
            <v>6.9999999999999999E-4</v>
          </cell>
          <cell r="V636">
            <v>4.1723770800000002E-3</v>
          </cell>
          <cell r="W636">
            <v>5.8732845800000004E-4</v>
          </cell>
          <cell r="X636">
            <v>3.1858741299999998E-6</v>
          </cell>
          <cell r="Y636">
            <v>-1.81570257E-6</v>
          </cell>
          <cell r="Z636">
            <v>1000</v>
          </cell>
          <cell r="AA636">
            <v>-2.82</v>
          </cell>
          <cell r="AB636">
            <v>-4.2999999999999999E-4</v>
          </cell>
        </row>
        <row r="637">
          <cell r="B637" t="str">
            <v>655 cal</v>
          </cell>
          <cell r="C637">
            <v>36474</v>
          </cell>
          <cell r="D637" t="str">
            <v>Post cruise calibration</v>
          </cell>
          <cell r="AH637">
            <v>-4818.7150000000001</v>
          </cell>
          <cell r="AI637">
            <v>8.4138500000000005E-2</v>
          </cell>
          <cell r="AJ637">
            <v>8.9343300000000001E-4</v>
          </cell>
          <cell r="AK637">
            <v>6.5253000000000005E-2</v>
          </cell>
          <cell r="AL637">
            <v>0</v>
          </cell>
          <cell r="AM637">
            <v>30.224309999999999</v>
          </cell>
          <cell r="AN637">
            <v>-5.6057799999999997E-5</v>
          </cell>
          <cell r="AO637">
            <v>2.82113E-6</v>
          </cell>
          <cell r="AP637">
            <v>0</v>
          </cell>
          <cell r="AX637">
            <v>1.0001599999999999</v>
          </cell>
          <cell r="AY637">
            <v>0.25009999999999999</v>
          </cell>
          <cell r="BJ637">
            <v>44817</v>
          </cell>
        </row>
        <row r="638">
          <cell r="B638" t="str">
            <v>655 cal</v>
          </cell>
          <cell r="C638">
            <v>36468</v>
          </cell>
          <cell r="E638">
            <v>-3.9726394300000001</v>
          </cell>
          <cell r="F638">
            <v>0.47370228599999997</v>
          </cell>
          <cell r="G638">
            <v>1.12594764E-3</v>
          </cell>
          <cell r="H638">
            <v>-2.2957793300000001E-5</v>
          </cell>
          <cell r="K638">
            <v>0.99968400000000002</v>
          </cell>
          <cell r="L638">
            <v>2.7000000000000001E-3</v>
          </cell>
          <cell r="V638">
            <v>4.1717994500000003E-3</v>
          </cell>
          <cell r="W638">
            <v>5.8583697599999996E-4</v>
          </cell>
          <cell r="X638">
            <v>1.94189493E-6</v>
          </cell>
          <cell r="Y638">
            <v>-2.15476745E-6</v>
          </cell>
          <cell r="Z638">
            <v>1000</v>
          </cell>
          <cell r="AA638">
            <v>0.48</v>
          </cell>
          <cell r="AB638">
            <v>1.08E-3</v>
          </cell>
        </row>
        <row r="639">
          <cell r="C639">
            <v>36423</v>
          </cell>
          <cell r="D639" t="str">
            <v>Recovered on F-99BSM-2 by Parker</v>
          </cell>
        </row>
        <row r="640">
          <cell r="C640">
            <v>36274</v>
          </cell>
          <cell r="D640" t="str">
            <v>Deployed on F-99BSM-2 by Miller (WETStar 6)</v>
          </cell>
        </row>
        <row r="641">
          <cell r="B641" t="str">
            <v>655 cal</v>
          </cell>
          <cell r="C641">
            <v>36161</v>
          </cell>
          <cell r="E641">
            <v>-3.9696783600000001</v>
          </cell>
          <cell r="F641">
            <v>0.47422449700000002</v>
          </cell>
          <cell r="G641">
            <v>9.1228731399999995E-4</v>
          </cell>
          <cell r="H641">
            <v>-1.1483347600000001E-5</v>
          </cell>
          <cell r="K641">
            <v>0.99907900000000005</v>
          </cell>
          <cell r="L641">
            <v>1.4E-3</v>
          </cell>
          <cell r="V641">
            <v>4.1704090799999996E-3</v>
          </cell>
          <cell r="W641">
            <v>5.8262317299999995E-4</v>
          </cell>
          <cell r="X641">
            <v>-5.5382231200000004E-7</v>
          </cell>
          <cell r="Y641">
            <v>-5.8030107500000004E-6</v>
          </cell>
          <cell r="Z641">
            <v>1000</v>
          </cell>
          <cell r="AA641">
            <v>-0.91</v>
          </cell>
          <cell r="AB641">
            <v>2.7000000000000001E-3</v>
          </cell>
        </row>
        <row r="642">
          <cell r="C642">
            <v>36070</v>
          </cell>
          <cell r="D642" t="str">
            <v>Recovered on F-98BSM-2B by Parker on LAURIER</v>
          </cell>
        </row>
        <row r="643">
          <cell r="C643">
            <v>35989</v>
          </cell>
          <cell r="D643" t="str">
            <v>Deployed on F-98BSM-2B (w/WETStar #7) by Parker on LAURIER (at 44 m)</v>
          </cell>
        </row>
        <row r="644">
          <cell r="C644">
            <v>35964</v>
          </cell>
          <cell r="D644" t="str">
            <v>Recovered on F-98BSM-2A by Matt Wilson on WECOMA</v>
          </cell>
        </row>
        <row r="645">
          <cell r="C645" t="str">
            <v>06-xx-98</v>
          </cell>
          <cell r="D645" t="str">
            <v>F-98BSM-2A broke free</v>
          </cell>
        </row>
        <row r="646">
          <cell r="C646">
            <v>35901</v>
          </cell>
          <cell r="D646" t="str">
            <v>Deployed on F-98BSM-2A (w/WETStar 7) by Parker on MF (24 m)</v>
          </cell>
        </row>
        <row r="647">
          <cell r="C647">
            <v>35901</v>
          </cell>
          <cell r="D647" t="str">
            <v>Recovered on F-98BS-2B by B. Parker</v>
          </cell>
        </row>
        <row r="648">
          <cell r="C648">
            <v>35850</v>
          </cell>
          <cell r="D648" t="str">
            <v>Deployed on F-98BS-2B by B. Parker (at 25 m) with WETStar 7</v>
          </cell>
        </row>
        <row r="649">
          <cell r="B649" t="str">
            <v>655 cal</v>
          </cell>
          <cell r="C649">
            <v>35731</v>
          </cell>
          <cell r="D649" t="str">
            <v>Post cruise calibration</v>
          </cell>
          <cell r="AH649">
            <v>-4818.7150000000001</v>
          </cell>
          <cell r="AI649">
            <v>8.4138500000000005E-2</v>
          </cell>
          <cell r="AJ649">
            <v>8.9343300000000001E-4</v>
          </cell>
          <cell r="AK649">
            <v>6.5253000000000005E-2</v>
          </cell>
          <cell r="AL649">
            <v>0</v>
          </cell>
          <cell r="AM649">
            <v>30.224309999999999</v>
          </cell>
          <cell r="AN649">
            <v>-5.6057799999999997E-5</v>
          </cell>
          <cell r="AO649">
            <v>2.82113E-6</v>
          </cell>
          <cell r="AP649">
            <v>0</v>
          </cell>
          <cell r="AX649">
            <v>1.0000199999999999</v>
          </cell>
          <cell r="AY649">
            <v>0.24809999999999999</v>
          </cell>
          <cell r="BJ649">
            <v>44817</v>
          </cell>
        </row>
        <row r="650">
          <cell r="B650" t="str">
            <v>655 cal</v>
          </cell>
          <cell r="C650" t="str">
            <v>10/22/1997s</v>
          </cell>
          <cell r="E650">
            <v>-3.9640835399999999</v>
          </cell>
          <cell r="F650">
            <v>0.47366967999999998</v>
          </cell>
          <cell r="G650">
            <v>9.04146946E-4</v>
          </cell>
          <cell r="H650">
            <v>-8.8759902700000007E-6</v>
          </cell>
          <cell r="K650">
            <v>0.99933700000000003</v>
          </cell>
          <cell r="L650">
            <v>5.0000000000000001E-4</v>
          </cell>
          <cell r="V650">
            <v>4.1712014400000002E-3</v>
          </cell>
          <cell r="W650">
            <v>5.8451457300000005E-4</v>
          </cell>
          <cell r="X650">
            <v>1.05460542E-6</v>
          </cell>
          <cell r="Y650">
            <v>-2.3439134700000001E-6</v>
          </cell>
          <cell r="Z650">
            <v>1000</v>
          </cell>
          <cell r="AA650">
            <v>3.22</v>
          </cell>
          <cell r="AB650">
            <v>2.5999999999999999E-3</v>
          </cell>
        </row>
        <row r="651">
          <cell r="C651">
            <v>35692</v>
          </cell>
          <cell r="D651" t="str">
            <v>Recovered on F-97IFM-1 (11 m) by Parker on MF</v>
          </cell>
        </row>
        <row r="652">
          <cell r="C652">
            <v>35587</v>
          </cell>
          <cell r="D652" t="str">
            <v>Deployed on F-97IFM-1 by Parker (at 11 m) with WETStar 238</v>
          </cell>
        </row>
        <row r="653">
          <cell r="C653">
            <v>35444</v>
          </cell>
          <cell r="D653" t="str">
            <v>Replaced input control relays - Calibration of temp and cond sensors</v>
          </cell>
        </row>
        <row r="654">
          <cell r="B654" t="str">
            <v>655 cal</v>
          </cell>
          <cell r="C654" t="str">
            <v>12/13/1996s</v>
          </cell>
          <cell r="E654">
            <v>-3.96522752</v>
          </cell>
          <cell r="F654">
            <v>0.47385762199999998</v>
          </cell>
          <cell r="G654">
            <v>8.6510261500000001E-4</v>
          </cell>
          <cell r="H654">
            <v>-7.4673960399999999E-6</v>
          </cell>
          <cell r="K654">
            <v>0.99982899999999997</v>
          </cell>
          <cell r="L654">
            <v>2.0000000000000001E-4</v>
          </cell>
          <cell r="V654">
            <v>4.17320743E-3</v>
          </cell>
          <cell r="W654">
            <v>5.8965609299999999E-4</v>
          </cell>
          <cell r="X654">
            <v>5.3093417299999997E-6</v>
          </cell>
          <cell r="Y654">
            <v>-1.19105332E-6</v>
          </cell>
          <cell r="Z654">
            <v>1000</v>
          </cell>
          <cell r="AA654">
            <v>-2.23</v>
          </cell>
          <cell r="AB654">
            <v>6.4000000000000005E-4</v>
          </cell>
        </row>
        <row r="655">
          <cell r="C655">
            <v>35327</v>
          </cell>
          <cell r="D655" t="str">
            <v>Recovered F-96BSM-2 by Parker</v>
          </cell>
        </row>
        <row r="656">
          <cell r="C656">
            <v>35179</v>
          </cell>
          <cell r="D656" t="str">
            <v>Deployed on F-96BSM-2 at 62 m by Kinsey</v>
          </cell>
        </row>
        <row r="657">
          <cell r="C657">
            <v>35024</v>
          </cell>
          <cell r="D657" t="str">
            <v>Tests; placed SC in freezer overnight &amp; then bath tested unit-</v>
          </cell>
        </row>
        <row r="658">
          <cell r="C658">
            <v>34955</v>
          </cell>
          <cell r="D658" t="str">
            <v>Retn'd fm Sea-Bird</v>
          </cell>
        </row>
        <row r="659">
          <cell r="C659">
            <v>34892</v>
          </cell>
          <cell r="D659" t="str">
            <v>Sensor end-cap o-ring retrofit - installed crush seal mods; press tested housings; bath tested Seacats</v>
          </cell>
        </row>
        <row r="660">
          <cell r="C660">
            <v>34732</v>
          </cell>
          <cell r="D660" t="str">
            <v xml:space="preserve">DeWitt checked out instrument (new o-rings, batteries, diagnostics tests); start up time 03/11/95; 10 min samples (date was orig not set to GMT; redid set-up)  </v>
          </cell>
        </row>
        <row r="661">
          <cell r="C661" t="str">
            <v>02-xx-95</v>
          </cell>
          <cell r="D661" t="str">
            <v>Modified to accept Sea-Bird pump (incl 6-pin connector and firmware upgrade for 1 min pump on) - also got new end caps - vsn 3.2e</v>
          </cell>
        </row>
        <row r="662">
          <cell r="B662" t="str">
            <v>655 cal</v>
          </cell>
          <cell r="C662">
            <v>34718</v>
          </cell>
          <cell r="D662" t="str">
            <v>Post cruise calibration</v>
          </cell>
          <cell r="AH662">
            <v>-4818.7150000000001</v>
          </cell>
          <cell r="AI662">
            <v>8.4138500000000005E-2</v>
          </cell>
          <cell r="AJ662">
            <v>8.9343300000000001E-4</v>
          </cell>
          <cell r="AK662">
            <v>6.5253000000000005E-2</v>
          </cell>
          <cell r="AL662">
            <v>0</v>
          </cell>
          <cell r="AM662">
            <v>30.224309999999999</v>
          </cell>
          <cell r="AN662">
            <v>-5.6057799999999997E-5</v>
          </cell>
          <cell r="AO662">
            <v>2.82113E-6</v>
          </cell>
          <cell r="AP662">
            <v>0</v>
          </cell>
          <cell r="AX662">
            <v>1.0000199999999999</v>
          </cell>
          <cell r="AY662">
            <v>0.37959999999999999</v>
          </cell>
          <cell r="AZ662">
            <v>1.2500000000000001E-2</v>
          </cell>
          <cell r="BA662">
            <v>-10</v>
          </cell>
          <cell r="BJ662">
            <v>44817</v>
          </cell>
        </row>
        <row r="663">
          <cell r="B663" t="str">
            <v>655 cal</v>
          </cell>
          <cell r="C663">
            <v>34670</v>
          </cell>
          <cell r="K663">
            <v>0.99980100000000005</v>
          </cell>
          <cell r="L663">
            <v>5.0000000000000002E-5</v>
          </cell>
          <cell r="M663">
            <v>1.7477322200000001E-4</v>
          </cell>
          <cell r="N663">
            <v>0.47731832400000002</v>
          </cell>
          <cell r="O663">
            <v>-3.9796733799999999</v>
          </cell>
          <cell r="P663">
            <v>5.1295694199999999E-4</v>
          </cell>
          <cell r="Q663">
            <v>3.4</v>
          </cell>
          <cell r="AA663">
            <v>1.31</v>
          </cell>
          <cell r="AB663">
            <v>1.42E-3</v>
          </cell>
          <cell r="AC663">
            <v>3.6748954799999999E-3</v>
          </cell>
          <cell r="AD663">
            <v>5.77807423E-4</v>
          </cell>
          <cell r="AE663">
            <v>7.1518424799999998E-6</v>
          </cell>
          <cell r="AF663">
            <v>-2.4719111299999999E-6</v>
          </cell>
          <cell r="AG663">
            <v>2346.39</v>
          </cell>
        </row>
        <row r="664">
          <cell r="C664">
            <v>34386</v>
          </cell>
          <cell r="D664" t="str">
            <v>Deployed at 79 m on PEGGY94 by R. Miller</v>
          </cell>
        </row>
        <row r="665">
          <cell r="C665">
            <v>34370</v>
          </cell>
          <cell r="D665" t="str">
            <v>Prepared by DeWitt; new batteries (9.54 V) and O-rings</v>
          </cell>
        </row>
        <row r="666">
          <cell r="B666" t="str">
            <v>655 cal</v>
          </cell>
          <cell r="C666">
            <v>34278</v>
          </cell>
          <cell r="L666">
            <v>7.2999999999999999E-5</v>
          </cell>
          <cell r="M666">
            <v>5.9989564299999995E-4</v>
          </cell>
          <cell r="N666">
            <v>0.47570327400000001</v>
          </cell>
          <cell r="O666">
            <v>-3.9737326099999999</v>
          </cell>
          <cell r="P666">
            <v>4.60801094E-4</v>
          </cell>
          <cell r="Q666">
            <v>3</v>
          </cell>
          <cell r="AB666">
            <v>1E-3</v>
          </cell>
          <cell r="AC666">
            <v>3.6738250199999998E-3</v>
          </cell>
          <cell r="AD666">
            <v>5.7757990999999999E-4</v>
          </cell>
          <cell r="AE666">
            <v>6.4725932500000004E-6</v>
          </cell>
          <cell r="AF666">
            <v>-3.0887054699999999E-6</v>
          </cell>
          <cell r="AG666">
            <v>2350.7800000000002</v>
          </cell>
        </row>
        <row r="667">
          <cell r="B667" t="str">
            <v>655 cal</v>
          </cell>
          <cell r="C667">
            <v>33942</v>
          </cell>
          <cell r="L667">
            <v>5.1999999999999997E-5</v>
          </cell>
          <cell r="M667">
            <v>2.3314510499999999E-4</v>
          </cell>
          <cell r="N667">
            <v>0.47709680399999999</v>
          </cell>
          <cell r="O667">
            <v>-3.9793292999999998</v>
          </cell>
          <cell r="P667">
            <v>4.5525690599999998E-4</v>
          </cell>
          <cell r="Q667">
            <v>3.3</v>
          </cell>
          <cell r="AB667">
            <v>1E-3</v>
          </cell>
          <cell r="AC667">
            <v>3.6748231999999999E-3</v>
          </cell>
          <cell r="AD667">
            <v>5.7780233900000004E-4</v>
          </cell>
          <cell r="AE667">
            <v>7.2407778599999999E-6</v>
          </cell>
          <cell r="AF667">
            <v>-2.2679892600000001E-6</v>
          </cell>
          <cell r="AG667">
            <v>2346.83</v>
          </cell>
        </row>
        <row r="668">
          <cell r="B668" t="str">
            <v>655 cal</v>
          </cell>
          <cell r="C668">
            <v>33543</v>
          </cell>
          <cell r="L668">
            <v>1.3999999999999999E-4</v>
          </cell>
          <cell r="M668">
            <v>1.3210654000000001E-4</v>
          </cell>
          <cell r="N668">
            <v>0.477644652</v>
          </cell>
          <cell r="O668">
            <v>-3.9814354600000001</v>
          </cell>
          <cell r="P668">
            <v>3.8137770800000001E-4</v>
          </cell>
          <cell r="Q668">
            <v>3.5</v>
          </cell>
          <cell r="AB668">
            <v>2E-3</v>
          </cell>
          <cell r="AC668">
            <v>3.6751352700000002E-3</v>
          </cell>
          <cell r="AD668">
            <v>5.77905156E-4</v>
          </cell>
          <cell r="AE668">
            <v>7.7537205099999992E-6</v>
          </cell>
          <cell r="AF668">
            <v>-1.7337759100000001E-6</v>
          </cell>
          <cell r="AG668">
            <v>2345.48</v>
          </cell>
        </row>
        <row r="669">
          <cell r="C669">
            <v>33516</v>
          </cell>
          <cell r="D669" t="str">
            <v>Recovered from mooring 9134 by Kinsey (97 m)</v>
          </cell>
        </row>
        <row r="670">
          <cell r="C670">
            <v>33335</v>
          </cell>
          <cell r="D670" t="str">
            <v>Deployed on mooring 9134 by DeWitt (97 m)</v>
          </cell>
        </row>
        <row r="671">
          <cell r="B671" t="str">
            <v>655 cal</v>
          </cell>
          <cell r="C671">
            <v>33284</v>
          </cell>
          <cell r="D671" t="str">
            <v>Post cruise calibration</v>
          </cell>
          <cell r="AH671">
            <v>-4818.7150000000001</v>
          </cell>
          <cell r="AI671">
            <v>8.4138500000000005E-2</v>
          </cell>
          <cell r="AJ671">
            <v>8.9343300000000001E-4</v>
          </cell>
          <cell r="AK671">
            <v>6.5253000000000005E-2</v>
          </cell>
          <cell r="AL671">
            <v>0</v>
          </cell>
          <cell r="AM671">
            <v>30.224309999999999</v>
          </cell>
          <cell r="AN671">
            <v>-5.6057799999999997E-5</v>
          </cell>
          <cell r="AO671">
            <v>2.82113E-6</v>
          </cell>
          <cell r="AP671">
            <v>0</v>
          </cell>
          <cell r="BJ671">
            <v>44817</v>
          </cell>
        </row>
        <row r="672">
          <cell r="B672" t="str">
            <v>655 cal</v>
          </cell>
          <cell r="C672">
            <v>33262</v>
          </cell>
          <cell r="M672">
            <v>8.4349613899999999E-4</v>
          </cell>
          <cell r="N672">
            <v>0.47476586799999998</v>
          </cell>
          <cell r="O672">
            <v>-3.96959873</v>
          </cell>
          <cell r="P672">
            <v>4.0029662500000001E-4</v>
          </cell>
          <cell r="Q672">
            <v>2.9</v>
          </cell>
          <cell r="AC672">
            <v>3.67548501E-3</v>
          </cell>
          <cell r="AD672">
            <v>5.7764835400000005E-4</v>
          </cell>
          <cell r="AE672">
            <v>6.57320507E-6</v>
          </cell>
          <cell r="AF672">
            <v>-2.99856324E-6</v>
          </cell>
          <cell r="AG672">
            <v>2344.02</v>
          </cell>
        </row>
        <row r="673">
          <cell r="D673" t="str">
            <v xml:space="preserve"> Purchased from Sea-Bird:  Type 6; vsn 3.1; 256K memory; Dqtz 1000 psia</v>
          </cell>
        </row>
        <row r="675">
          <cell r="D675" t="str">
            <v>03GBM-3B not recovered</v>
          </cell>
        </row>
        <row r="676">
          <cell r="C676">
            <v>37880</v>
          </cell>
          <cell r="D676" t="str">
            <v>Deployed on 03GBM-3B at 14 m</v>
          </cell>
        </row>
        <row r="677">
          <cell r="B677" t="str">
            <v>656 cal</v>
          </cell>
          <cell r="C677">
            <v>37809</v>
          </cell>
          <cell r="D677" t="str">
            <v>Calibrated press sensor</v>
          </cell>
          <cell r="AH677">
            <v>-4876.7359999999999</v>
          </cell>
          <cell r="AI677">
            <v>-6.0762999999999998E-2</v>
          </cell>
          <cell r="AJ677">
            <v>8.3777299999999999E-4</v>
          </cell>
          <cell r="AK677">
            <v>6.7460999999999993E-2</v>
          </cell>
          <cell r="AL677">
            <v>0</v>
          </cell>
          <cell r="AM677">
            <v>30.031020000000002</v>
          </cell>
          <cell r="AN677">
            <v>-3.2040500000000001E-4</v>
          </cell>
          <cell r="AO677">
            <v>2.7398200000000001E-6</v>
          </cell>
          <cell r="AP677">
            <v>0</v>
          </cell>
          <cell r="AX677">
            <v>0.99978999999999996</v>
          </cell>
          <cell r="AY677">
            <v>-0.14510000000000001</v>
          </cell>
        </row>
        <row r="678">
          <cell r="B678" t="str">
            <v>656 cal</v>
          </cell>
          <cell r="C678">
            <v>37817</v>
          </cell>
          <cell r="D678" t="str">
            <v>Replaced 6-pin I/O conn; replaced main piston o-rings; post calibrated temp and cond; cleaned and replatinized cond; recalibrated temp and cond; full diagnostics</v>
          </cell>
          <cell r="E678">
            <v>-4.1317196200000001</v>
          </cell>
          <cell r="F678">
            <v>0.49496047100000001</v>
          </cell>
          <cell r="G678">
            <v>4.4055271100000001E-4</v>
          </cell>
          <cell r="H678">
            <v>1.0585510099999999E-5</v>
          </cell>
          <cell r="I678" t="str">
            <v>-9.57e-08 (nominal)</v>
          </cell>
          <cell r="J678" t="str">
            <v>3.25e-06 (nominal)</v>
          </cell>
          <cell r="K678">
            <v>1</v>
          </cell>
          <cell r="L678">
            <v>5.9999999999999995E-4</v>
          </cell>
          <cell r="V678">
            <v>4.2129538300000003E-3</v>
          </cell>
          <cell r="W678">
            <v>5.99224402E-4</v>
          </cell>
          <cell r="X678">
            <v>6.3265721899999998E-6</v>
          </cell>
          <cell r="Y678">
            <v>-1.25409551E-6</v>
          </cell>
          <cell r="Z678">
            <v>1000</v>
          </cell>
          <cell r="AA678">
            <v>0</v>
          </cell>
          <cell r="AB678">
            <v>-4.6000000000000001E-4</v>
          </cell>
        </row>
        <row r="679">
          <cell r="B679" t="str">
            <v>656 cal</v>
          </cell>
          <cell r="C679">
            <v>37809</v>
          </cell>
          <cell r="AX679">
            <v>0.99978999999999996</v>
          </cell>
          <cell r="AY679">
            <v>-0.14510000000000001</v>
          </cell>
        </row>
        <row r="680">
          <cell r="B680" t="str">
            <v>656 cal</v>
          </cell>
          <cell r="C680">
            <v>37804</v>
          </cell>
          <cell r="D680" t="str">
            <v>Replaced 6-pin I/O conn; replaced main piston o-rings; post calibrated temp and cond; cleaned and replatinized cond; recalibrated temp and cond; full diagnostics</v>
          </cell>
          <cell r="E680">
            <v>-4.1528256700000004</v>
          </cell>
          <cell r="F680">
            <v>0.49687041599999998</v>
          </cell>
          <cell r="G680">
            <v>4.77261619E-4</v>
          </cell>
          <cell r="H680">
            <v>7.4239482600000003E-6</v>
          </cell>
          <cell r="I680" t="str">
            <v>-9.57e-08 (nominal)</v>
          </cell>
          <cell r="J680" t="str">
            <v>3.25e-06 (nominal)</v>
          </cell>
          <cell r="K680">
            <v>1</v>
          </cell>
          <cell r="L680">
            <v>-3.0999999999999999E-3</v>
          </cell>
          <cell r="V680">
            <v>4.2167728499999998E-3</v>
          </cell>
          <cell r="W680">
            <v>6.0798723799999996E-4</v>
          </cell>
          <cell r="X680">
            <v>1.2931394599999999E-5</v>
          </cell>
          <cell r="Y680">
            <v>3.8568920399999998E-7</v>
          </cell>
          <cell r="Z680">
            <v>1000</v>
          </cell>
          <cell r="AA680">
            <v>0</v>
          </cell>
          <cell r="AB680">
            <v>-4.2999999999999999E-4</v>
          </cell>
        </row>
        <row r="681">
          <cell r="C681">
            <v>37732</v>
          </cell>
          <cell r="D681" t="str">
            <v>Recovered on 02GBM-3B at 15 m</v>
          </cell>
        </row>
        <row r="682">
          <cell r="C682">
            <v>37531</v>
          </cell>
          <cell r="D682" t="str">
            <v>Deployed on 02GBM-3B at 15 m</v>
          </cell>
        </row>
        <row r="683">
          <cell r="C683">
            <v>37531</v>
          </cell>
          <cell r="D683" t="str">
            <v>Recovered on 02GB-1A at 15 m</v>
          </cell>
        </row>
        <row r="684">
          <cell r="C684">
            <v>37398</v>
          </cell>
          <cell r="D684" t="str">
            <v>Deployed on 02GB-1A at 15 m  with WETStar S/N 678P by Floering on EWING</v>
          </cell>
        </row>
        <row r="685">
          <cell r="C685">
            <v>37382</v>
          </cell>
          <cell r="D685" t="str">
            <v>Recovered on 01BS-2C at 6 m by Miller on FREEMAN</v>
          </cell>
        </row>
        <row r="686">
          <cell r="C686">
            <v>37175</v>
          </cell>
          <cell r="D686" t="str">
            <v>Deployed on 01BS-2C at 6 m by Floering on Laurier (WETStar 100)</v>
          </cell>
        </row>
        <row r="687">
          <cell r="C687">
            <v>37028</v>
          </cell>
          <cell r="D687" t="str">
            <v>Deployed on 01BS-4A by Floering</v>
          </cell>
        </row>
        <row r="688">
          <cell r="C688">
            <v>37027</v>
          </cell>
          <cell r="D688" t="str">
            <v>Recovered on 01BS-2B by Floering (WETStar 240)</v>
          </cell>
        </row>
        <row r="689">
          <cell r="C689">
            <v>36928</v>
          </cell>
          <cell r="D689" t="str">
            <v>Deployed on 01BS-2B by Floering</v>
          </cell>
        </row>
        <row r="690">
          <cell r="B690" t="str">
            <v>656 cal</v>
          </cell>
          <cell r="C690">
            <v>36878</v>
          </cell>
          <cell r="D690" t="str">
            <v>Post cruise calibration</v>
          </cell>
          <cell r="AH690">
            <v>-4876.7359999999999</v>
          </cell>
          <cell r="AI690">
            <v>-6.0762999999999998E-2</v>
          </cell>
          <cell r="AJ690">
            <v>8.3777299999999999E-4</v>
          </cell>
          <cell r="AK690">
            <v>6.7460999999999993E-2</v>
          </cell>
          <cell r="AL690">
            <v>0</v>
          </cell>
          <cell r="AM690">
            <v>30.031020000000002</v>
          </cell>
          <cell r="AN690">
            <v>-3.2040500000000001E-4</v>
          </cell>
          <cell r="AO690">
            <v>2.7398200000000001E-6</v>
          </cell>
          <cell r="AP690">
            <v>0</v>
          </cell>
          <cell r="AX690">
            <v>1.0001599999999999</v>
          </cell>
          <cell r="AY690">
            <v>-0.1258</v>
          </cell>
        </row>
        <row r="691">
          <cell r="B691" t="str">
            <v>656 cal</v>
          </cell>
          <cell r="C691">
            <v>36873</v>
          </cell>
          <cell r="D691" t="str">
            <v>Post cruise calibration</v>
          </cell>
          <cell r="E691">
            <v>-4.1338295699999996</v>
          </cell>
          <cell r="F691">
            <v>0.49491555500000001</v>
          </cell>
          <cell r="G691">
            <v>5.1377275500000003E-4</v>
          </cell>
          <cell r="H691">
            <v>6.9015534200000001E-6</v>
          </cell>
          <cell r="I691" t="str">
            <v>-9.57e-08 (nominal)</v>
          </cell>
          <cell r="J691" t="str">
            <v>3.25e-06 (nominal)</v>
          </cell>
          <cell r="K691" t="str">
            <v>0.9968666/1.0006382</v>
          </cell>
          <cell r="L691">
            <v>-8.9999999999999998E-4</v>
          </cell>
          <cell r="V691">
            <v>4.2137798799999999E-3</v>
          </cell>
          <cell r="W691">
            <v>6.0073635700000003E-4</v>
          </cell>
          <cell r="X691">
            <v>7.2373531800000004E-6</v>
          </cell>
          <cell r="Y691">
            <v>-1.07433921E-6</v>
          </cell>
          <cell r="Z691">
            <v>1000</v>
          </cell>
          <cell r="AA691" t="str">
            <v>1.1/1.2</v>
          </cell>
          <cell r="AB691">
            <v>1.2199999999999999E-3</v>
          </cell>
        </row>
        <row r="692">
          <cell r="C692">
            <v>36789</v>
          </cell>
          <cell r="D692" t="str">
            <v>Recovered by Miller on F-00BSM-2 on RON BROWN</v>
          </cell>
        </row>
        <row r="693">
          <cell r="C693">
            <v>36640</v>
          </cell>
          <cell r="D693" t="str">
            <v>Deployed by Miller on F-00BSM-2 on FREEMAN</v>
          </cell>
        </row>
        <row r="694">
          <cell r="B694" t="str">
            <v>656 cal</v>
          </cell>
          <cell r="C694">
            <v>36474</v>
          </cell>
          <cell r="AX694">
            <v>1.0001</v>
          </cell>
          <cell r="AY694">
            <v>9.2499999999999999E-2</v>
          </cell>
        </row>
        <row r="695">
          <cell r="B695" t="str">
            <v>656 cal</v>
          </cell>
          <cell r="C695">
            <v>36468</v>
          </cell>
          <cell r="E695">
            <v>-4.1368121499999999</v>
          </cell>
          <cell r="F695">
            <v>0.495311956</v>
          </cell>
          <cell r="G695">
            <v>4.8454686499999999E-4</v>
          </cell>
          <cell r="H695">
            <v>7.9918330599999995E-6</v>
          </cell>
          <cell r="K695">
            <v>1.0003960000000001</v>
          </cell>
          <cell r="L695">
            <v>3.3E-3</v>
          </cell>
          <cell r="V695">
            <v>4.2140957099999999E-3</v>
          </cell>
          <cell r="W695">
            <v>6.0182252499999997E-4</v>
          </cell>
          <cell r="X695">
            <v>8.3097369100000005E-6</v>
          </cell>
          <cell r="Y695">
            <v>-7.4554683299999995E-7</v>
          </cell>
          <cell r="Z695">
            <v>1000</v>
          </cell>
          <cell r="AA695">
            <v>-1.34</v>
          </cell>
          <cell r="AB695">
            <v>1.42E-3</v>
          </cell>
        </row>
        <row r="696">
          <cell r="C696">
            <v>36424</v>
          </cell>
          <cell r="D696" t="str">
            <v>Recovered on F-99BSM-2 by Parker</v>
          </cell>
        </row>
        <row r="697">
          <cell r="C697">
            <v>36274</v>
          </cell>
          <cell r="D697" t="str">
            <v>Deployed on F-99BSM-2 by Miller on FREEMAN (w/WETStar #7)</v>
          </cell>
        </row>
        <row r="698">
          <cell r="B698" t="str">
            <v>656 cal</v>
          </cell>
          <cell r="C698">
            <v>36151</v>
          </cell>
          <cell r="D698" t="str">
            <v>Calibration after cleaning and replatinizing cell</v>
          </cell>
          <cell r="E698">
            <v>-4.1324042199999997</v>
          </cell>
          <cell r="F698">
            <v>0.495140358</v>
          </cell>
          <cell r="G698">
            <v>3.9949088200000001E-4</v>
          </cell>
          <cell r="H698">
            <v>1.24264804E-5</v>
          </cell>
          <cell r="K698">
            <v>0.99885500000000005</v>
          </cell>
          <cell r="L698">
            <v>2.5999999999999999E-3</v>
          </cell>
          <cell r="V698">
            <v>4.2119451200000003E-3</v>
          </cell>
          <cell r="W698">
            <v>5.9681455800000003E-4</v>
          </cell>
          <cell r="X698">
            <v>4.4095220599999999E-6</v>
          </cell>
          <cell r="Y698">
            <v>-1.75423612E-6</v>
          </cell>
          <cell r="Z698">
            <v>1000</v>
          </cell>
          <cell r="AA698">
            <v>-1.23</v>
          </cell>
          <cell r="AB698">
            <v>2.3400000000000001E-3</v>
          </cell>
        </row>
        <row r="699">
          <cell r="B699" t="str">
            <v>656 cal</v>
          </cell>
          <cell r="C699">
            <v>36139</v>
          </cell>
          <cell r="E699">
            <v>-4.15532843</v>
          </cell>
          <cell r="F699">
            <v>0.49759595400000001</v>
          </cell>
          <cell r="G699">
            <v>3.3159434900000001E-4</v>
          </cell>
          <cell r="H699">
            <v>1.4651899999999999E-6</v>
          </cell>
          <cell r="L699">
            <v>5.7999999999999996E-3</v>
          </cell>
          <cell r="V699">
            <v>4.2127772499999999E-3</v>
          </cell>
          <cell r="W699">
            <v>5.9880732200000004E-4</v>
          </cell>
          <cell r="X699">
            <v>6.0030512699999998E-6</v>
          </cell>
          <cell r="Y699">
            <v>-1.32980917E-6</v>
          </cell>
          <cell r="Z699">
            <v>1000</v>
          </cell>
          <cell r="AA699">
            <v>-0.1</v>
          </cell>
          <cell r="AB699">
            <v>2.48E-3</v>
          </cell>
        </row>
        <row r="700">
          <cell r="C700">
            <v>36070</v>
          </cell>
          <cell r="D700" t="str">
            <v>Recovered on F-98BSM-2B by Parker on LAURIER</v>
          </cell>
        </row>
        <row r="701">
          <cell r="C701">
            <v>35989</v>
          </cell>
          <cell r="D701" t="str">
            <v>Deployed on F-98BSM-2B (w/WETStar #100) by Parker on LAURIER (at 24 m)</v>
          </cell>
        </row>
        <row r="702">
          <cell r="C702">
            <v>35964</v>
          </cell>
          <cell r="D702" t="str">
            <v>Recovered on F-98BSM-2A by Matt Wilson on WECOMA</v>
          </cell>
        </row>
        <row r="703">
          <cell r="C703" t="str">
            <v>06-xx-98</v>
          </cell>
          <cell r="D703" t="str">
            <v>F-98BSM-2A broke free</v>
          </cell>
        </row>
        <row r="704">
          <cell r="C704">
            <v>35901</v>
          </cell>
          <cell r="D704" t="str">
            <v>Deployed on F-98BSM-2A (w/WETStar 100) by Parker on MF (44 m)</v>
          </cell>
        </row>
        <row r="705">
          <cell r="C705">
            <v>35901</v>
          </cell>
          <cell r="D705" t="str">
            <v>Recovered on F-98BS-2B by B. Parker</v>
          </cell>
        </row>
        <row r="706">
          <cell r="C706">
            <v>35850</v>
          </cell>
          <cell r="D706" t="str">
            <v>Deployed on F-98BS-2B by B. Parker (at 43 m) with WETStar 100 and pumped T-C duct</v>
          </cell>
        </row>
        <row r="707">
          <cell r="B707" t="str">
            <v>656 cal</v>
          </cell>
          <cell r="C707">
            <v>35731</v>
          </cell>
          <cell r="AX707">
            <v>1.0001599999999999</v>
          </cell>
          <cell r="AY707">
            <v>-0.1258</v>
          </cell>
        </row>
        <row r="708">
          <cell r="B708" t="str">
            <v>656 cal</v>
          </cell>
          <cell r="C708" t="str">
            <v>10/23/1997s</v>
          </cell>
          <cell r="E708">
            <v>-4.1418344100000004</v>
          </cell>
          <cell r="F708">
            <v>0.496865634</v>
          </cell>
          <cell r="G708">
            <v>1.4470356500000001E-4</v>
          </cell>
          <cell r="H708">
            <v>2.6850387299999999E-5</v>
          </cell>
          <cell r="K708" t="str">
            <v>1.001214/.997378</v>
          </cell>
          <cell r="L708">
            <v>1.1999999999999999E-3</v>
          </cell>
          <cell r="V708">
            <v>4.2132482200000002E-3</v>
          </cell>
          <cell r="W708">
            <v>5.9980055999999998E-4</v>
          </cell>
          <cell r="X708">
            <v>6.77326322E-6</v>
          </cell>
          <cell r="Y708">
            <v>-1.1264913400000001E-6</v>
          </cell>
          <cell r="Z708">
            <v>1000</v>
          </cell>
          <cell r="AA708" t="str">
            <v>2.72/2.81</v>
          </cell>
          <cell r="AB708">
            <v>2.5400000000000002E-3</v>
          </cell>
        </row>
        <row r="709">
          <cell r="C709">
            <v>35692</v>
          </cell>
          <cell r="D709" t="str">
            <v>Recovered on F-97IF-4 (11 m) by Parker on MF</v>
          </cell>
        </row>
        <row r="710">
          <cell r="C710">
            <v>35587</v>
          </cell>
          <cell r="D710" t="str">
            <v>Deployed on F-97IF-4 by Parker (at 11 m) with WETStar 239 and pumped T-C duct</v>
          </cell>
        </row>
        <row r="711">
          <cell r="B711" t="str">
            <v>656 cal</v>
          </cell>
          <cell r="C711" t="str">
            <v>12/13/1996s</v>
          </cell>
          <cell r="D711" t="str">
            <v>Replaced input control relays</v>
          </cell>
          <cell r="E711">
            <v>-4.1340927599999997</v>
          </cell>
          <cell r="F711">
            <v>0.49508664899999999</v>
          </cell>
          <cell r="G711">
            <v>4.5596524300000002E-4</v>
          </cell>
          <cell r="H711">
            <v>1.1133580799999999E-5</v>
          </cell>
          <cell r="K711">
            <v>0.99960400000000005</v>
          </cell>
          <cell r="L711">
            <v>4.0000000000000002E-4</v>
          </cell>
          <cell r="V711">
            <v>4.21288033E-3</v>
          </cell>
          <cell r="W711">
            <v>5.9902239699999998E-4</v>
          </cell>
          <cell r="X711">
            <v>6.1527251299999999E-6</v>
          </cell>
          <cell r="Y711">
            <v>-1.2977255600000001E-6</v>
          </cell>
          <cell r="Z711">
            <v>1000</v>
          </cell>
          <cell r="AA711">
            <v>-2.1800000000000002</v>
          </cell>
          <cell r="AB711">
            <v>2.0000000000000002E-5</v>
          </cell>
        </row>
        <row r="712">
          <cell r="C712">
            <v>35328</v>
          </cell>
          <cell r="D712" t="str">
            <v>Recovered fm F-96BSM-3 by Parker -</v>
          </cell>
        </row>
        <row r="713">
          <cell r="C713">
            <v>35180</v>
          </cell>
          <cell r="D713" t="str">
            <v>Deployed on F-96BSM-3 (w/pump) by Kinsey (at 45 m)</v>
          </cell>
        </row>
        <row r="714">
          <cell r="C714">
            <v>35180</v>
          </cell>
          <cell r="D714" t="str">
            <v>Recovered fm F-96BS-3 by Kinsey (at 45 m) -</v>
          </cell>
        </row>
        <row r="715">
          <cell r="C715">
            <v>35108</v>
          </cell>
          <cell r="D715" t="str">
            <v>Deployed (w/pump) on F-96BS-3 by R. Miller (at 45 m)</v>
          </cell>
        </row>
        <row r="716">
          <cell r="C716">
            <v>35024</v>
          </cell>
          <cell r="D716" t="str">
            <v>Tests; placed SC in freezer overnight &amp; then bath</v>
          </cell>
        </row>
        <row r="717">
          <cell r="C717">
            <v>34892</v>
          </cell>
          <cell r="D717" t="str">
            <v>Sensor end-cap o-ring retrofit - installed crush seal mods; press tested housings</v>
          </cell>
        </row>
        <row r="718">
          <cell r="C718">
            <v>34732</v>
          </cell>
          <cell r="D718" t="str">
            <v>DeWitt checked out instrument (new o-rings, batteries, diagnostics tests); start up time 03/11/95; 10 min samples</v>
          </cell>
        </row>
        <row r="719">
          <cell r="C719" t="str">
            <v>02-xx-95</v>
          </cell>
          <cell r="D719" t="str">
            <v>Modified to accept Sea-Bird pump (incl 6-pin connector and firmware upgrade for 1 min pump on) - also got new end caps - vsn 3.2e</v>
          </cell>
        </row>
        <row r="720">
          <cell r="C720">
            <v>34386</v>
          </cell>
          <cell r="D720" t="str">
            <v>Deployed at 500 m on PEGGY94 by R. Miller Prepared by DeWitt; new batteries (9.55 V) and O-rings</v>
          </cell>
        </row>
        <row r="721">
          <cell r="B721" t="str">
            <v>656 cal</v>
          </cell>
          <cell r="C721">
            <v>34718</v>
          </cell>
          <cell r="AX721">
            <v>0.99990000000000001</v>
          </cell>
          <cell r="AY721">
            <v>8.7300000000000003E-2</v>
          </cell>
          <cell r="AZ721">
            <v>1.2500000000000001E-2</v>
          </cell>
          <cell r="BA721">
            <v>-10</v>
          </cell>
        </row>
        <row r="722">
          <cell r="B722" t="str">
            <v>656 cal</v>
          </cell>
          <cell r="C722">
            <v>34670</v>
          </cell>
          <cell r="K722">
            <v>0.99965000000000004</v>
          </cell>
          <cell r="L722">
            <v>5.0000000000000002E-5</v>
          </cell>
          <cell r="M722">
            <v>2.2274988700000001E-5</v>
          </cell>
          <cell r="N722">
            <v>0.49778117799999999</v>
          </cell>
          <cell r="O722">
            <v>-4.1453798500000003</v>
          </cell>
          <cell r="P722">
            <v>5.0331141900000005E-4</v>
          </cell>
          <cell r="Q722">
            <v>4.0999999999999996</v>
          </cell>
          <cell r="AA722">
            <v>-0.04</v>
          </cell>
          <cell r="AB722">
            <v>6.8999999999999997E-4</v>
          </cell>
          <cell r="AC722">
            <v>3.67489392E-3</v>
          </cell>
          <cell r="AD722">
            <v>5.8472980700000001E-4</v>
          </cell>
          <cell r="AE722">
            <v>9.6148151100000006E-6</v>
          </cell>
          <cell r="AF722">
            <v>-1.51565605E-6</v>
          </cell>
          <cell r="AG722">
            <v>2479.7800000000002</v>
          </cell>
        </row>
        <row r="723">
          <cell r="B723" t="str">
            <v>656 cal</v>
          </cell>
          <cell r="C723">
            <v>34278</v>
          </cell>
          <cell r="L723">
            <v>2.6999999999999999E-5</v>
          </cell>
          <cell r="M723">
            <v>4.964563E-5</v>
          </cell>
          <cell r="N723">
            <v>0.49747107699999998</v>
          </cell>
          <cell r="O723">
            <v>-4.1440342599999997</v>
          </cell>
          <cell r="P723">
            <v>4.2171264699999999E-4</v>
          </cell>
          <cell r="Q723">
            <v>3.8</v>
          </cell>
          <cell r="AB723">
            <v>2E-3</v>
          </cell>
          <cell r="AC723">
            <v>3.6738260200000002E-3</v>
          </cell>
          <cell r="AD723">
            <v>5.8457339099999997E-4</v>
          </cell>
          <cell r="AE723">
            <v>9.3172956000000007E-6</v>
          </cell>
          <cell r="AF723">
            <v>-1.7343288499999999E-6</v>
          </cell>
          <cell r="AG723">
            <v>2484.31</v>
          </cell>
        </row>
        <row r="724">
          <cell r="B724" t="str">
            <v>656 cal</v>
          </cell>
          <cell r="C724">
            <v>33948</v>
          </cell>
          <cell r="D724" t="str">
            <v>Calibration after modifications - new temperature probe</v>
          </cell>
          <cell r="L724">
            <v>1.5999999999999999E-5</v>
          </cell>
          <cell r="M724">
            <v>5.1243070400000002E-5</v>
          </cell>
          <cell r="N724">
            <v>0.49735594999999999</v>
          </cell>
          <cell r="O724">
            <v>-4.1428396000000003</v>
          </cell>
          <cell r="P724">
            <v>3.9021509400000002E-4</v>
          </cell>
          <cell r="Q724">
            <v>3.8</v>
          </cell>
          <cell r="AB724" t="str">
            <v>n/a</v>
          </cell>
          <cell r="AC724">
            <v>3.67463042E-3</v>
          </cell>
          <cell r="AD724">
            <v>5.8468331900000004E-4</v>
          </cell>
          <cell r="AE724">
            <v>9.5858169900000006E-6</v>
          </cell>
          <cell r="AF724">
            <v>-1.41072747E-6</v>
          </cell>
          <cell r="AG724">
            <v>2480.9899999999998</v>
          </cell>
        </row>
        <row r="725">
          <cell r="B725" t="str">
            <v>656 cal</v>
          </cell>
          <cell r="C725">
            <v>33942</v>
          </cell>
          <cell r="M725">
            <v>2.90110738E-5</v>
          </cell>
          <cell r="N725">
            <v>0.49768874099999999</v>
          </cell>
          <cell r="O725">
            <v>-4.1449590299999999</v>
          </cell>
          <cell r="P725">
            <v>4.28617219E-4</v>
          </cell>
          <cell r="Q725">
            <v>4</v>
          </cell>
          <cell r="AB725">
            <v>5</v>
          </cell>
          <cell r="AC725">
            <v>3.6606895599999999E-3</v>
          </cell>
          <cell r="AD725">
            <v>-1.4422832100000001E-4</v>
          </cell>
          <cell r="AE725">
            <v>-3.9917786900000004E-3</v>
          </cell>
          <cell r="AF725">
            <v>-4.8476737899999997E-3</v>
          </cell>
          <cell r="AG725">
            <v>2232.5300000000002</v>
          </cell>
        </row>
        <row r="726">
          <cell r="B726" t="str">
            <v>656 cal</v>
          </cell>
          <cell r="C726">
            <v>33557</v>
          </cell>
          <cell r="D726" t="str">
            <v>Replaced conductivity cell and tray</v>
          </cell>
          <cell r="L726" t="str">
            <v>n/a</v>
          </cell>
          <cell r="M726">
            <v>2.9009090599999999E-5</v>
          </cell>
          <cell r="N726">
            <v>0.49770271399999999</v>
          </cell>
          <cell r="O726">
            <v>-4.1450445399999998</v>
          </cell>
          <cell r="P726">
            <v>3.2453125800000003E-4</v>
          </cell>
          <cell r="Q726">
            <v>4</v>
          </cell>
          <cell r="AB726">
            <v>2.5000000000000001E-3</v>
          </cell>
          <cell r="AC726">
            <v>3.6750492100000001E-3</v>
          </cell>
          <cell r="AD726">
            <v>5.7522863099999997E-4</v>
          </cell>
          <cell r="AE726">
            <v>6.6220841400000002E-6</v>
          </cell>
          <cell r="AF726">
            <v>-2.3022853200000001E-6</v>
          </cell>
          <cell r="AG726">
            <v>2231.5100000000002</v>
          </cell>
        </row>
        <row r="727">
          <cell r="B727" t="str">
            <v>656 cal</v>
          </cell>
          <cell r="C727">
            <v>33543</v>
          </cell>
          <cell r="L727">
            <v>8.0000000000000007E-5</v>
          </cell>
          <cell r="M727">
            <v>3.8854649399999999E-5</v>
          </cell>
          <cell r="N727">
            <v>0.49327838200000002</v>
          </cell>
          <cell r="O727">
            <v>-4.1086816800000001</v>
          </cell>
          <cell r="P727">
            <v>3.2451894400000001E-4</v>
          </cell>
          <cell r="Q727">
            <v>3.9</v>
          </cell>
          <cell r="AC727">
            <v>3.6751327800000001E-3</v>
          </cell>
          <cell r="AD727">
            <v>5.7563646600000001E-4</v>
          </cell>
          <cell r="AE727">
            <v>7.8509433100000003E-6</v>
          </cell>
          <cell r="AF727">
            <v>-1.25336067E-6</v>
          </cell>
          <cell r="AG727">
            <v>2231.39</v>
          </cell>
        </row>
        <row r="728">
          <cell r="C728">
            <v>33516</v>
          </cell>
          <cell r="D728" t="str">
            <v>Recovered from mooring 9135 by DeWitt (103 m)</v>
          </cell>
        </row>
        <row r="729">
          <cell r="C729">
            <v>33335</v>
          </cell>
          <cell r="D729" t="str">
            <v>Deployed on mooring 9135 by DeWitt (103 m) 02-15-91   Sea-Bird   Calibrated pressure sensor</v>
          </cell>
        </row>
        <row r="730">
          <cell r="B730" t="str">
            <v>656 cal</v>
          </cell>
          <cell r="C730">
            <v>33284</v>
          </cell>
          <cell r="AH730">
            <v>-4876.7359999999999</v>
          </cell>
          <cell r="AI730">
            <v>-6.0762999999999998E-2</v>
          </cell>
          <cell r="AJ730">
            <v>8.3777299999999999E-4</v>
          </cell>
          <cell r="AK730">
            <v>6.7460999999999993E-2</v>
          </cell>
          <cell r="AL730">
            <v>0</v>
          </cell>
          <cell r="AM730">
            <v>30.031020000000002</v>
          </cell>
          <cell r="AN730">
            <v>-3.2040500000000001E-4</v>
          </cell>
          <cell r="AO730">
            <v>2.7398200000000001E-6</v>
          </cell>
          <cell r="AP730">
            <v>0</v>
          </cell>
          <cell r="BI730">
            <v>1000</v>
          </cell>
          <cell r="BJ730">
            <v>44894</v>
          </cell>
        </row>
        <row r="731">
          <cell r="B731" t="str">
            <v>656 cal</v>
          </cell>
          <cell r="C731">
            <v>33262</v>
          </cell>
          <cell r="M731">
            <v>8.9410366199999997E-5</v>
          </cell>
          <cell r="N731">
            <v>0.49265148399999997</v>
          </cell>
          <cell r="O731">
            <v>-4.1047360700000004</v>
          </cell>
          <cell r="P731">
            <v>3.4465630300000002E-4</v>
          </cell>
          <cell r="Q731">
            <v>3.6</v>
          </cell>
          <cell r="AC731">
            <v>3.6754801599999999E-3</v>
          </cell>
          <cell r="AD731">
            <v>5.7536275099999998E-4</v>
          </cell>
          <cell r="AE731">
            <v>6.6899155599999998E-6</v>
          </cell>
          <cell r="AF731">
            <v>-2.51330802E-6</v>
          </cell>
          <cell r="AG731">
            <v>2229.94</v>
          </cell>
        </row>
        <row r="732">
          <cell r="D732" t="str">
            <v>Purchased from Sea-Bird:  Type 6; vsn 3.1; 256K memory; Dqtz 1000 psia</v>
          </cell>
        </row>
        <row r="734">
          <cell r="D734" t="str">
            <v>NOT RECOVERED</v>
          </cell>
        </row>
        <row r="735">
          <cell r="C735">
            <v>36790</v>
          </cell>
          <cell r="D735" t="str">
            <v>Deployed on F-00BS-3W by RON BROWN</v>
          </cell>
        </row>
        <row r="736">
          <cell r="B736" t="str">
            <v>657 cal</v>
          </cell>
          <cell r="C736">
            <v>36717</v>
          </cell>
          <cell r="D736" t="str">
            <v>Post cruise calibration</v>
          </cell>
          <cell r="AH736">
            <v>-4343.2529999999997</v>
          </cell>
          <cell r="AI736">
            <v>-6.6183199999999998E-2</v>
          </cell>
          <cell r="AJ736">
            <v>8.1022400000000001E-4</v>
          </cell>
          <cell r="AK736">
            <v>6.2639E-2</v>
          </cell>
          <cell r="AL736">
            <v>0</v>
          </cell>
          <cell r="AM736">
            <v>30.28257</v>
          </cell>
          <cell r="AN736">
            <v>-3.6561299999999998E-4</v>
          </cell>
          <cell r="AO736">
            <v>2.86604E-6</v>
          </cell>
          <cell r="AP736">
            <v>0</v>
          </cell>
          <cell r="AX736">
            <v>1.0008699999999999</v>
          </cell>
          <cell r="AY736">
            <v>7.3136000000000001</v>
          </cell>
        </row>
        <row r="737">
          <cell r="B737" t="str">
            <v>657 cal</v>
          </cell>
          <cell r="C737">
            <v>36713</v>
          </cell>
          <cell r="D737" t="str">
            <v>Post cruise calibration; no problems found</v>
          </cell>
          <cell r="E737">
            <v>-4.1163803000000003</v>
          </cell>
          <cell r="F737">
            <v>0.49313359200000001</v>
          </cell>
          <cell r="G737">
            <v>3.7660306799999998E-4</v>
          </cell>
          <cell r="H737">
            <v>1.34780319E-5</v>
          </cell>
          <cell r="I737" t="str">
            <v>-9.57e-08 (nominal)</v>
          </cell>
          <cell r="J737" t="str">
            <v>3.25e-06 (nominal)</v>
          </cell>
          <cell r="K737">
            <v>1</v>
          </cell>
          <cell r="L737">
            <v>1.4E-3</v>
          </cell>
          <cell r="V737">
            <v>4.1435226300000003E-3</v>
          </cell>
          <cell r="W737">
            <v>5.8391713999999997E-4</v>
          </cell>
          <cell r="X737">
            <v>1.39391953E-6</v>
          </cell>
          <cell r="Y737">
            <v>-2.2966578399999999E-6</v>
          </cell>
          <cell r="Z737">
            <v>1000</v>
          </cell>
          <cell r="AA737">
            <v>0</v>
          </cell>
          <cell r="AB737">
            <v>1.4499999999999999E-3</v>
          </cell>
        </row>
        <row r="738">
          <cell r="C738">
            <v>36425</v>
          </cell>
          <cell r="D738" t="str">
            <v>Seacat had stopped logging data after ~11 days; IOP was 112; vmain 10.0; vlith 5.4; samples 270; free 23278; lwait 0 msec</v>
          </cell>
        </row>
        <row r="739">
          <cell r="C739">
            <v>36424</v>
          </cell>
          <cell r="D739" t="str">
            <v>Recovered on F-99BSM-2 by Parker</v>
          </cell>
        </row>
        <row r="740">
          <cell r="C740">
            <v>36274</v>
          </cell>
          <cell r="D740" t="str">
            <v>Deployed on F-99BSM-2 by Miller on FREEMAN (w/WETStar #98)</v>
          </cell>
        </row>
        <row r="741">
          <cell r="B741" t="str">
            <v>657 cal</v>
          </cell>
          <cell r="C741">
            <v>36151</v>
          </cell>
          <cell r="D741" t="str">
            <v>Calibration after cleaning and replatinizing cell; installed a cond cell tubing quick connect</v>
          </cell>
          <cell r="E741">
            <v>-4.1134130000000004</v>
          </cell>
          <cell r="F741">
            <v>0.49301100199999998</v>
          </cell>
          <cell r="G741">
            <v>3.4223492300000002E-4</v>
          </cell>
          <cell r="H741">
            <v>1.41396179E-5</v>
          </cell>
          <cell r="K741">
            <v>0.99916899999999997</v>
          </cell>
          <cell r="L741">
            <v>2.2000000000000001E-3</v>
          </cell>
          <cell r="V741">
            <v>4.1429013400000004E-3</v>
          </cell>
          <cell r="W741">
            <v>5.82631355E-4</v>
          </cell>
          <cell r="X741">
            <v>4.7173641399999998E-7</v>
          </cell>
          <cell r="Y741">
            <v>-2.5201663899999999E-6</v>
          </cell>
          <cell r="Z741">
            <v>1000</v>
          </cell>
          <cell r="AA741">
            <v>-2.23</v>
          </cell>
          <cell r="AB741">
            <v>2.9099999999999998E-3</v>
          </cell>
        </row>
        <row r="742">
          <cell r="B742" t="str">
            <v>657 cal</v>
          </cell>
          <cell r="C742">
            <v>36139</v>
          </cell>
          <cell r="E742">
            <v>-4.1291097399999996</v>
          </cell>
          <cell r="F742">
            <v>0.49476355700000002</v>
          </cell>
          <cell r="G742">
            <v>2.7836506999999997E-4</v>
          </cell>
          <cell r="H742">
            <v>1.7166290299999999E-5</v>
          </cell>
          <cell r="L742">
            <v>3.8999999999999998E-3</v>
          </cell>
          <cell r="V742">
            <v>4.1433709400000001E-3</v>
          </cell>
          <cell r="W742">
            <v>5.8381960100000005E-4</v>
          </cell>
          <cell r="X742">
            <v>1.4580809700000001E-6</v>
          </cell>
          <cell r="Y742">
            <v>-2.2547712899999998E-6</v>
          </cell>
          <cell r="Z742">
            <v>1000</v>
          </cell>
          <cell r="AA742">
            <v>0.65</v>
          </cell>
          <cell r="AB742">
            <v>2.4099999999999998E-3</v>
          </cell>
        </row>
        <row r="743">
          <cell r="C743">
            <v>36070</v>
          </cell>
          <cell r="D743" t="str">
            <v>Recovered on F-98BSM-2B by Parker on LAURIER</v>
          </cell>
        </row>
        <row r="744">
          <cell r="C744">
            <v>35989</v>
          </cell>
          <cell r="D744" t="str">
            <v>Deployed on F-98BSM-2B (w/WETStar #6) by Parker on LAURIER (at 12 m)</v>
          </cell>
        </row>
        <row r="745">
          <cell r="C745">
            <v>35964</v>
          </cell>
          <cell r="D745" t="str">
            <v>Recovered on F-98BSM-2A by Matt Wilson on WECOMA</v>
          </cell>
        </row>
        <row r="746">
          <cell r="C746" t="str">
            <v>06-xx-98</v>
          </cell>
          <cell r="D746" t="str">
            <v>F-98BSM-2A broke free</v>
          </cell>
        </row>
        <row r="747">
          <cell r="C747">
            <v>35901</v>
          </cell>
          <cell r="D747" t="str">
            <v>Deployed on F-98BSM-2A (w/WETStar #6) by Parker on MF (12 m)</v>
          </cell>
        </row>
        <row r="748">
          <cell r="C748">
            <v>35901</v>
          </cell>
          <cell r="D748" t="str">
            <v>Recovered on F-98BS-2B by B. Parker</v>
          </cell>
        </row>
        <row r="749">
          <cell r="C749">
            <v>35850</v>
          </cell>
          <cell r="D749" t="str">
            <v>Deployed on F-98BS-2B by B. Parker (at 11 m) w/WETStar 6 and pumped T-C duct</v>
          </cell>
        </row>
        <row r="750">
          <cell r="B750" t="str">
            <v>657 cal</v>
          </cell>
          <cell r="C750">
            <v>35727</v>
          </cell>
          <cell r="AX750">
            <v>1.0008300000000001</v>
          </cell>
          <cell r="AY750">
            <v>5.9153000000000002</v>
          </cell>
        </row>
        <row r="751">
          <cell r="B751" t="str">
            <v>657 cal</v>
          </cell>
          <cell r="C751" t="str">
            <v>10/23/1997s</v>
          </cell>
          <cell r="E751">
            <v>-4.1111677799999997</v>
          </cell>
          <cell r="F751">
            <v>0.49226592499999999</v>
          </cell>
          <cell r="G751">
            <v>5.2139509699999996E-4</v>
          </cell>
          <cell r="H751">
            <v>8.0108924799999996E-6</v>
          </cell>
          <cell r="K751" t="str">
            <v>1.001025/.998264</v>
          </cell>
          <cell r="L751">
            <v>8.9999999999999998E-4</v>
          </cell>
          <cell r="V751">
            <v>4.1436870699999998E-3</v>
          </cell>
          <cell r="W751">
            <v>5.8462341400000002E-4</v>
          </cell>
          <cell r="X751">
            <v>2.2317852799999999E-6</v>
          </cell>
          <cell r="Y751">
            <v>-2.0079407200000002E-6</v>
          </cell>
          <cell r="Z751">
            <v>1000</v>
          </cell>
          <cell r="AA751" t="str">
            <v>3.39/2.73</v>
          </cell>
          <cell r="AB751">
            <v>2.48E-3</v>
          </cell>
        </row>
        <row r="752">
          <cell r="C752">
            <v>35693</v>
          </cell>
          <cell r="D752" t="str">
            <v>Recovered on F-97BSM-2 (24 m) by Parker</v>
          </cell>
        </row>
        <row r="753">
          <cell r="C753">
            <v>35541</v>
          </cell>
          <cell r="D753" t="str">
            <v>Deployed on F-97BSM-2 by Parker (at 24 m) with WETStar 7 and pumped T-C duct</v>
          </cell>
        </row>
        <row r="754">
          <cell r="C754">
            <v>35540</v>
          </cell>
          <cell r="D754" t="str">
            <v>Recovered on F-97BS-2B by B. Parker</v>
          </cell>
        </row>
        <row r="755">
          <cell r="C755">
            <v>35481</v>
          </cell>
          <cell r="D755" t="str">
            <v>Deployed on F-97BS-2B by B. Parker (at 25 m) w/WETStar 6 and pumped T-C duct</v>
          </cell>
        </row>
        <row r="756">
          <cell r="B756" t="str">
            <v>657 cal</v>
          </cell>
          <cell r="C756" t="str">
            <v>12/13/1996s</v>
          </cell>
          <cell r="D756" t="str">
            <v>Replaced input control relays</v>
          </cell>
          <cell r="E756">
            <v>-4.1168001600000004</v>
          </cell>
          <cell r="F756">
            <v>0.49374326299999999</v>
          </cell>
          <cell r="G756">
            <v>2.09535951E-4</v>
          </cell>
          <cell r="H756">
            <v>2.3151642199999998E-5</v>
          </cell>
          <cell r="L756">
            <v>1E-4</v>
          </cell>
          <cell r="V756">
            <v>4.1442052900000003E-3</v>
          </cell>
          <cell r="W756">
            <v>5.8603176099999998E-4</v>
          </cell>
          <cell r="X756">
            <v>3.38842387E-6</v>
          </cell>
          <cell r="Y756">
            <v>-1.7048603E-6</v>
          </cell>
          <cell r="Z756">
            <v>1000</v>
          </cell>
          <cell r="AA756">
            <v>-2.13</v>
          </cell>
          <cell r="AB756">
            <v>1.34E-3</v>
          </cell>
        </row>
        <row r="757">
          <cell r="C757">
            <v>35328</v>
          </cell>
          <cell r="D757" t="str">
            <v>Recovered fm F-96BSM-3 by Parker -</v>
          </cell>
        </row>
        <row r="758">
          <cell r="C758">
            <v>35180</v>
          </cell>
          <cell r="D758" t="str">
            <v>Deployed on F-96BSM-3 (w/WETStar #6) by Kinsey (at 11 m)</v>
          </cell>
        </row>
        <row r="759">
          <cell r="C759">
            <v>35069</v>
          </cell>
          <cell r="D759" t="str">
            <v>Modified to accept a WETStar fluorometer and pump -  Installed 6-pin I/O and 6-pin auxillary bulkhead connectors - replaced 6-cell housing with a 9-cell plastic housing - vsn 3.2d</v>
          </cell>
        </row>
        <row r="760">
          <cell r="B760" t="str">
            <v>657 cal</v>
          </cell>
          <cell r="C760">
            <v>34998</v>
          </cell>
          <cell r="D760" t="str">
            <v>installed epoxy temp suppor mod; installed crush seal mod; placed SC in freezer overnight &amp; then bath tested unit</v>
          </cell>
          <cell r="K760">
            <v>0.99995800000000001</v>
          </cell>
          <cell r="L760">
            <v>1E-4</v>
          </cell>
          <cell r="M760">
            <v>2.2107597999999999E-5</v>
          </cell>
          <cell r="N760">
            <v>0.49531737799999997</v>
          </cell>
          <cell r="O760">
            <v>-4.1250804299999997</v>
          </cell>
          <cell r="P760">
            <v>5.7080602999999997E-4</v>
          </cell>
          <cell r="Q760">
            <v>4.0999999999999996</v>
          </cell>
          <cell r="V760">
            <v>4.1430540699999999E-3</v>
          </cell>
          <cell r="W760">
            <v>5.8280272000000004E-4</v>
          </cell>
          <cell r="X760">
            <v>5.1733891200000002E-7</v>
          </cell>
          <cell r="Y760">
            <v>-2.5310577900000002E-6</v>
          </cell>
          <cell r="Z760">
            <v>1000</v>
          </cell>
          <cell r="AA760">
            <v>1.52</v>
          </cell>
          <cell r="AB760">
            <v>5.0000000000000001E-4</v>
          </cell>
        </row>
        <row r="761">
          <cell r="C761">
            <v>34828</v>
          </cell>
          <cell r="D761" t="str">
            <v>Deployed on F-95BSM-3A by Parker (at 80 m)</v>
          </cell>
        </row>
        <row r="762">
          <cell r="C762">
            <v>34826</v>
          </cell>
          <cell r="D762" t="str">
            <v>Recovered by Parker - buoy damaged by ice -</v>
          </cell>
        </row>
        <row r="763">
          <cell r="C763">
            <v>34770</v>
          </cell>
          <cell r="D763" t="str">
            <v>Deployed on F-95BSM-3 by R. Miller (at 80 m)</v>
          </cell>
        </row>
        <row r="764">
          <cell r="B764" t="str">
            <v>657 cal</v>
          </cell>
          <cell r="C764">
            <v>34706</v>
          </cell>
          <cell r="AX764">
            <v>1.0004599999999999</v>
          </cell>
          <cell r="AY764">
            <v>4.1439000000000004</v>
          </cell>
          <cell r="AZ764">
            <v>1.2500000000000001E-2</v>
          </cell>
          <cell r="BA764">
            <v>-10</v>
          </cell>
        </row>
        <row r="765">
          <cell r="B765" t="str">
            <v>657 cal</v>
          </cell>
          <cell r="C765">
            <v>34670</v>
          </cell>
          <cell r="L765">
            <v>6.9999999999999994E-5</v>
          </cell>
          <cell r="M765">
            <v>1.6713546099999999E-5</v>
          </cell>
          <cell r="N765">
            <v>0.49543942400000002</v>
          </cell>
          <cell r="O765">
            <v>-4.12585683</v>
          </cell>
          <cell r="P765">
            <v>5.43974737E-4</v>
          </cell>
          <cell r="Q765">
            <v>4.2</v>
          </cell>
          <cell r="AA765">
            <v>-0.45</v>
          </cell>
          <cell r="AB765">
            <v>8.0000000000000004E-4</v>
          </cell>
        </row>
        <row r="766">
          <cell r="C766">
            <v>34386</v>
          </cell>
          <cell r="D766" t="str">
            <v>Deployed at 102 m on PEGGY94 by R. Miller</v>
          </cell>
        </row>
        <row r="767">
          <cell r="B767" t="str">
            <v>657 cal</v>
          </cell>
          <cell r="C767">
            <v>34278</v>
          </cell>
          <cell r="L767">
            <v>8.2999999999999998E-5</v>
          </cell>
          <cell r="M767">
            <v>4.8624705599999999E-5</v>
          </cell>
          <cell r="N767">
            <v>0.495091748</v>
          </cell>
          <cell r="O767">
            <v>-4.1241457099999996</v>
          </cell>
          <cell r="P767">
            <v>3.0972360999999998E-4</v>
          </cell>
          <cell r="Q767">
            <v>3.8</v>
          </cell>
          <cell r="AB767">
            <v>2E-3</v>
          </cell>
          <cell r="AC767">
            <v>3.6738270799999998E-3</v>
          </cell>
          <cell r="AD767">
            <v>5.7719801299999996E-4</v>
          </cell>
          <cell r="AE767">
            <v>7.0067414399999997E-6</v>
          </cell>
          <cell r="AF767">
            <v>-2.3044934100000002E-6</v>
          </cell>
          <cell r="AG767">
            <v>2243.35</v>
          </cell>
        </row>
        <row r="768">
          <cell r="B768" t="str">
            <v>657 cal</v>
          </cell>
          <cell r="C768">
            <v>33942</v>
          </cell>
          <cell r="L768">
            <v>6.7999999999999999E-5</v>
          </cell>
          <cell r="M768">
            <v>2.1516872699999999E-5</v>
          </cell>
          <cell r="N768">
            <v>0.49542597799999999</v>
          </cell>
          <cell r="O768">
            <v>-4.1270368399999997</v>
          </cell>
          <cell r="P768">
            <v>4.3279884500000001E-4</v>
          </cell>
          <cell r="Q768">
            <v>4.0999999999999996</v>
          </cell>
          <cell r="AB768">
            <v>1E-3</v>
          </cell>
          <cell r="AC768">
            <v>3.6748256899999999E-3</v>
          </cell>
          <cell r="AD768">
            <v>5.7702057100000002E-4</v>
          </cell>
          <cell r="AE768">
            <v>6.3594592699999997E-6</v>
          </cell>
          <cell r="AF768">
            <v>-2.60919493E-6</v>
          </cell>
          <cell r="AG768">
            <v>2239.61</v>
          </cell>
        </row>
        <row r="769">
          <cell r="B769" t="str">
            <v>657 cal</v>
          </cell>
          <cell r="C769">
            <v>33585</v>
          </cell>
          <cell r="D769" t="str">
            <v>Repaired cracked cond cell end; cleaned and replatinized cell</v>
          </cell>
          <cell r="M769">
            <v>4.9745257400000002E-5</v>
          </cell>
          <cell r="N769">
            <v>0.494717185</v>
          </cell>
          <cell r="O769">
            <v>-4.1209755599999998</v>
          </cell>
          <cell r="P769">
            <v>2.2736477700000001E-4</v>
          </cell>
          <cell r="Q769">
            <v>3.8</v>
          </cell>
          <cell r="AC769">
            <v>3.6771105499999999E-3</v>
          </cell>
          <cell r="AD769">
            <v>5.7690892799999998E-4</v>
          </cell>
          <cell r="AE769">
            <v>5.9033658700000002E-6</v>
          </cell>
          <cell r="AF769">
            <v>-3.1061754599999999E-6</v>
          </cell>
          <cell r="AG769">
            <v>2230.61</v>
          </cell>
        </row>
        <row r="770">
          <cell r="B770" t="str">
            <v>657 cal</v>
          </cell>
          <cell r="C770">
            <v>33543</v>
          </cell>
          <cell r="L770">
            <v>1.1E-4</v>
          </cell>
          <cell r="M770">
            <v>2.8908977600000001E-5</v>
          </cell>
          <cell r="N770">
            <v>0.49528244300000002</v>
          </cell>
          <cell r="O770">
            <v>-4.1251247299999996</v>
          </cell>
          <cell r="P770">
            <v>3.1404350999999998E-4</v>
          </cell>
          <cell r="Q770">
            <v>4</v>
          </cell>
          <cell r="AB770">
            <v>1E-3</v>
          </cell>
          <cell r="AC770">
            <v>3.67513097E-3</v>
          </cell>
          <cell r="AD770">
            <v>5.7735928300000001E-4</v>
          </cell>
          <cell r="AE770">
            <v>7.6183856E-6</v>
          </cell>
          <cell r="AF770">
            <v>-1.51702485E-6</v>
          </cell>
          <cell r="AG770">
            <v>2238.38</v>
          </cell>
        </row>
        <row r="771">
          <cell r="C771">
            <v>33515</v>
          </cell>
          <cell r="D771" t="str">
            <v>Recovered from mooring 9138 by DeWitt (41 m)</v>
          </cell>
        </row>
        <row r="772">
          <cell r="C772">
            <v>33336</v>
          </cell>
          <cell r="D772" t="str">
            <v>Deployed on mooring 9138 by DeWitt (41 m)</v>
          </cell>
        </row>
        <row r="773">
          <cell r="B773" t="str">
            <v>657 cal</v>
          </cell>
          <cell r="C773">
            <v>33284</v>
          </cell>
          <cell r="AH773">
            <v>-4343.2529999999997</v>
          </cell>
          <cell r="AI773">
            <v>-6.6183199999999998E-2</v>
          </cell>
          <cell r="AJ773">
            <v>8.1022400000000001E-4</v>
          </cell>
          <cell r="AK773">
            <v>6.2639E-2</v>
          </cell>
          <cell r="AL773">
            <v>0</v>
          </cell>
          <cell r="AM773">
            <v>30.28257</v>
          </cell>
          <cell r="AN773">
            <v>-3.6561299999999998E-4</v>
          </cell>
          <cell r="AO773">
            <v>2.86604E-6</v>
          </cell>
          <cell r="AP773">
            <v>0</v>
          </cell>
          <cell r="AQ773">
            <v>0</v>
          </cell>
          <cell r="BI773">
            <v>1000</v>
          </cell>
          <cell r="BJ773">
            <v>44898</v>
          </cell>
        </row>
        <row r="774">
          <cell r="B774" t="str">
            <v>657 cal</v>
          </cell>
          <cell r="C774">
            <v>33276</v>
          </cell>
          <cell r="M774">
            <v>2.8503859800000001E-5</v>
          </cell>
          <cell r="N774">
            <v>0.49509393899999998</v>
          </cell>
          <cell r="O774">
            <v>-4.12360595</v>
          </cell>
          <cell r="P774">
            <v>2.7583777099999998E-4</v>
          </cell>
          <cell r="Q774">
            <v>4</v>
          </cell>
          <cell r="AC774">
            <v>3.6741519500000002E-3</v>
          </cell>
          <cell r="AD774">
            <v>5.7702798200000001E-4</v>
          </cell>
          <cell r="AE774">
            <v>6.4314785999999996E-6</v>
          </cell>
          <cell r="AF774">
            <v>-2.78094771E-6</v>
          </cell>
          <cell r="AG774">
            <v>2242.1999999999998</v>
          </cell>
        </row>
        <row r="776">
          <cell r="C776">
            <v>41399</v>
          </cell>
          <cell r="D776" t="str">
            <v>Recovered on 12BS-2C at 12 m</v>
          </cell>
          <cell r="BC776">
            <v>3.1</v>
          </cell>
        </row>
        <row r="777">
          <cell r="C777">
            <v>41158</v>
          </cell>
          <cell r="D777" t="str">
            <v>Deployed on 12BS-2C at 12 m</v>
          </cell>
          <cell r="BC777">
            <v>3.1</v>
          </cell>
        </row>
        <row r="778">
          <cell r="B778" t="str">
            <v>658 cal</v>
          </cell>
          <cell r="C778">
            <v>40922</v>
          </cell>
          <cell r="D778" t="str">
            <v>Post cruise calibration</v>
          </cell>
          <cell r="E778">
            <v>-4.0720379600000003</v>
          </cell>
          <cell r="F778">
            <v>0.48792258300000002</v>
          </cell>
          <cell r="G778">
            <v>3.2374892100000001E-4</v>
          </cell>
          <cell r="H778">
            <v>1.7217345400000002E-5</v>
          </cell>
          <cell r="L778">
            <v>2.0000000000000001E-4</v>
          </cell>
          <cell r="M778">
            <v>1.8870561399999999E-4</v>
          </cell>
          <cell r="N778">
            <v>0.48810858200000001</v>
          </cell>
          <cell r="O778">
            <v>-4.0697079</v>
          </cell>
          <cell r="P778">
            <v>-7.9629491799999995E-5</v>
          </cell>
          <cell r="Q778">
            <v>3.4</v>
          </cell>
          <cell r="V778">
            <v>4.1915493399999997E-3</v>
          </cell>
          <cell r="W778">
            <v>5.9505386600000002E-4</v>
          </cell>
          <cell r="X778">
            <v>6.8721190599999999E-6</v>
          </cell>
          <cell r="Y778">
            <v>-1.0341372899999999E-6</v>
          </cell>
          <cell r="Z778">
            <v>1000</v>
          </cell>
          <cell r="AB778">
            <v>-2.7E-4</v>
          </cell>
          <cell r="AC778">
            <v>3.6476361799999998E-3</v>
          </cell>
          <cell r="AD778">
            <v>5.7981788599999998E-4</v>
          </cell>
          <cell r="AE778">
            <v>9.7672228E-6</v>
          </cell>
          <cell r="AF778">
            <v>-1.0335516599999999E-6</v>
          </cell>
          <cell r="AG778">
            <v>2522.6669999999999</v>
          </cell>
          <cell r="AX778">
            <v>0.99992999999999999</v>
          </cell>
          <cell r="AY778">
            <v>0.38719999999999999</v>
          </cell>
        </row>
        <row r="779">
          <cell r="B779" t="str">
            <v>658 cal</v>
          </cell>
          <cell r="C779">
            <v>40931</v>
          </cell>
          <cell r="D779" t="str">
            <v>Post cruise calibration</v>
          </cell>
          <cell r="AH779">
            <v>-4614.96</v>
          </cell>
          <cell r="AI779">
            <v>-7.8972500000000001E-2</v>
          </cell>
          <cell r="AJ779">
            <v>8.59423E-4</v>
          </cell>
          <cell r="AK779">
            <v>6.6420999999999994E-2</v>
          </cell>
          <cell r="AL779">
            <v>0</v>
          </cell>
          <cell r="AM779">
            <v>30.299299999999999</v>
          </cell>
          <cell r="AN779">
            <v>-4.1857999999999999E-4</v>
          </cell>
          <cell r="AO779">
            <v>2.8536800000000002E-6</v>
          </cell>
          <cell r="AP779">
            <v>0</v>
          </cell>
          <cell r="AX779">
            <v>0.99992999999999999</v>
          </cell>
          <cell r="AY779">
            <v>0.38719999999999999</v>
          </cell>
        </row>
        <row r="780">
          <cell r="C780">
            <v>40857</v>
          </cell>
          <cell r="D780" t="str">
            <v>Recovered on 11IP-1A at 14-21 m</v>
          </cell>
          <cell r="BC780">
            <v>3.1</v>
          </cell>
        </row>
        <row r="781">
          <cell r="C781">
            <v>40623</v>
          </cell>
          <cell r="D781" t="str">
            <v>Deployed on 11IP-1A at 14-21 m</v>
          </cell>
          <cell r="BC781">
            <v>3.1</v>
          </cell>
        </row>
        <row r="782">
          <cell r="B782" t="str">
            <v>658 cal</v>
          </cell>
          <cell r="C782">
            <v>40529</v>
          </cell>
          <cell r="D782" t="str">
            <v>Post cruise cal; installed new cond cell support kit</v>
          </cell>
          <cell r="E782">
            <v>-4.06937674</v>
          </cell>
          <cell r="F782">
            <v>0.48710916100000001</v>
          </cell>
          <cell r="G782">
            <v>5.0803387700000004E-4</v>
          </cell>
          <cell r="H782">
            <v>7.2793209300000002E-6</v>
          </cell>
          <cell r="K782">
            <v>1.0000948999999999</v>
          </cell>
          <cell r="L782">
            <v>1E-3</v>
          </cell>
          <cell r="M782">
            <v>4.69686821E-4</v>
          </cell>
          <cell r="N782">
            <v>0.48696178800000001</v>
          </cell>
          <cell r="O782">
            <v>-4.06611118</v>
          </cell>
          <cell r="P782">
            <v>-8.0215339599999994E-5</v>
          </cell>
          <cell r="Q782">
            <v>3.1</v>
          </cell>
          <cell r="V782">
            <v>4.19162024E-3</v>
          </cell>
          <cell r="W782">
            <v>5.9518944700000004E-4</v>
          </cell>
          <cell r="X782">
            <v>6.8892818600000001E-6</v>
          </cell>
          <cell r="Y782">
            <v>-1.06711403E-6</v>
          </cell>
          <cell r="Z782">
            <v>1000</v>
          </cell>
          <cell r="AA782">
            <v>0.28999999999999998</v>
          </cell>
          <cell r="AB782">
            <v>6.8000000000000005E-4</v>
          </cell>
          <cell r="AC782">
            <v>3.64763669E-3</v>
          </cell>
          <cell r="AD782">
            <v>5.7983748900000004E-4</v>
          </cell>
          <cell r="AE782">
            <v>9.8758769100000001E-6</v>
          </cell>
          <cell r="AF782">
            <v>-1.0665252899999999E-6</v>
          </cell>
          <cell r="AG782">
            <v>2522.605</v>
          </cell>
        </row>
        <row r="783">
          <cell r="B783" t="str">
            <v>658 cal</v>
          </cell>
          <cell r="C783">
            <v>40547</v>
          </cell>
          <cell r="D783" t="str">
            <v>Calibrated press sensor</v>
          </cell>
          <cell r="AH783">
            <v>-4614.96</v>
          </cell>
          <cell r="AI783">
            <v>-7.8972500000000001E-2</v>
          </cell>
          <cell r="AJ783">
            <v>8.59423E-4</v>
          </cell>
          <cell r="AK783">
            <v>6.6420999999999994E-2</v>
          </cell>
          <cell r="AL783">
            <v>0</v>
          </cell>
          <cell r="AM783">
            <v>30.299299999999999</v>
          </cell>
          <cell r="AN783">
            <v>-4.1857999999999999E-4</v>
          </cell>
          <cell r="AO783">
            <v>2.8536800000000002E-6</v>
          </cell>
          <cell r="AP783">
            <v>0</v>
          </cell>
          <cell r="AX783">
            <v>1.00003</v>
          </cell>
          <cell r="AY783">
            <v>0.42970000000000003</v>
          </cell>
          <cell r="BC783">
            <v>3.1</v>
          </cell>
        </row>
        <row r="784">
          <cell r="C784">
            <v>40455</v>
          </cell>
          <cell r="D784" t="str">
            <v>Recovered on 10BSM-2A at 6 m - fyi, tons of jellyfish and slime on entire surface mooring</v>
          </cell>
          <cell r="BC784">
            <v>3.1</v>
          </cell>
        </row>
        <row r="785">
          <cell r="C785">
            <v>40310</v>
          </cell>
          <cell r="D785" t="str">
            <v>Deployed on 10BSM-2A at 6 m</v>
          </cell>
          <cell r="BC785">
            <v>3.1</v>
          </cell>
        </row>
        <row r="786">
          <cell r="B786" t="str">
            <v>658 cal</v>
          </cell>
          <cell r="C786">
            <v>40163</v>
          </cell>
          <cell r="D786" t="str">
            <v>Calibrated press sensor</v>
          </cell>
          <cell r="AH786">
            <v>-4614.96</v>
          </cell>
          <cell r="AI786">
            <v>-7.8972500000000001E-2</v>
          </cell>
          <cell r="AJ786">
            <v>8.59423E-4</v>
          </cell>
          <cell r="AK786">
            <v>6.6420999999999994E-2</v>
          </cell>
          <cell r="AL786">
            <v>0</v>
          </cell>
          <cell r="AM786">
            <v>30.299299999999999</v>
          </cell>
          <cell r="AN786">
            <v>-4.1857999999999999E-4</v>
          </cell>
          <cell r="AO786">
            <v>2.8536800000000002E-6</v>
          </cell>
          <cell r="AP786">
            <v>0</v>
          </cell>
          <cell r="AX786">
            <v>1.0001199999999999</v>
          </cell>
          <cell r="AY786">
            <v>0.20660000000000001</v>
          </cell>
          <cell r="BC786">
            <v>3.1</v>
          </cell>
        </row>
        <row r="787">
          <cell r="B787" t="str">
            <v>658 cal</v>
          </cell>
          <cell r="C787">
            <v>40159</v>
          </cell>
          <cell r="D787" t="str">
            <v>Post cruise calibration</v>
          </cell>
          <cell r="E787">
            <v>-4.0677326100000002</v>
          </cell>
          <cell r="F787">
            <v>0.48657752199999998</v>
          </cell>
          <cell r="G787">
            <v>6.4962045099999999E-4</v>
          </cell>
          <cell r="H787">
            <v>1.4255241400000001E-7</v>
          </cell>
          <cell r="L787">
            <v>2.9999999999999997E-4</v>
          </cell>
          <cell r="V787">
            <v>4.1917544699999996E-3</v>
          </cell>
          <cell r="W787">
            <v>5.9555033000000001E-4</v>
          </cell>
          <cell r="X787">
            <v>7.2386131400000003E-6</v>
          </cell>
          <cell r="Y787">
            <v>-9.49425316E-7</v>
          </cell>
          <cell r="Z787">
            <v>1000</v>
          </cell>
          <cell r="AB787">
            <v>-3.8999999999999999E-4</v>
          </cell>
          <cell r="BC787" t="str">
            <v>3.2d</v>
          </cell>
        </row>
        <row r="788">
          <cell r="C788">
            <v>40085</v>
          </cell>
          <cell r="D788" t="str">
            <v>Recovered on 09BS-5A</v>
          </cell>
          <cell r="BC788">
            <v>3.1</v>
          </cell>
        </row>
        <row r="789">
          <cell r="C789">
            <v>39995</v>
          </cell>
          <cell r="D789" t="str">
            <v>Deployed on 09BS-5A at 10.25 m</v>
          </cell>
          <cell r="BC789">
            <v>3.1</v>
          </cell>
        </row>
        <row r="790">
          <cell r="B790" t="str">
            <v>658 cal</v>
          </cell>
          <cell r="C790">
            <v>39824</v>
          </cell>
          <cell r="D790" t="str">
            <v>Replace lithium backup batteries; post calibrated temp and cond; full diag</v>
          </cell>
          <cell r="E790">
            <v>-4.0731406699999999</v>
          </cell>
          <cell r="F790">
            <v>0.487774755</v>
          </cell>
          <cell r="G790">
            <v>4.4321771000000002E-4</v>
          </cell>
          <cell r="H790">
            <v>9.7946562400000001E-6</v>
          </cell>
          <cell r="K790">
            <v>1.0001152</v>
          </cell>
          <cell r="L790">
            <v>0</v>
          </cell>
          <cell r="V790">
            <v>4.19184035E-3</v>
          </cell>
          <cell r="W790">
            <v>5.9578558699999997E-4</v>
          </cell>
          <cell r="X790">
            <v>7.4366910800000001E-6</v>
          </cell>
          <cell r="Y790">
            <v>-8.9897094400000005E-7</v>
          </cell>
          <cell r="Z790">
            <v>1000</v>
          </cell>
          <cell r="AA790">
            <v>0.36</v>
          </cell>
          <cell r="AB790">
            <v>1.2E-4</v>
          </cell>
          <cell r="BC790" t="str">
            <v>3.2d</v>
          </cell>
        </row>
        <row r="791">
          <cell r="B791" t="str">
            <v>658 cal</v>
          </cell>
          <cell r="C791">
            <v>39822</v>
          </cell>
          <cell r="D791" t="str">
            <v>Calibrated press sensor</v>
          </cell>
          <cell r="AH791">
            <v>-4614.96</v>
          </cell>
          <cell r="AI791">
            <v>-7.8972500000000001E-2</v>
          </cell>
          <cell r="AJ791">
            <v>8.59423E-4</v>
          </cell>
          <cell r="AK791">
            <v>6.6420999999999994E-2</v>
          </cell>
          <cell r="AL791">
            <v>0</v>
          </cell>
          <cell r="AM791">
            <v>30.299299999999999</v>
          </cell>
          <cell r="AN791">
            <v>-4.1857999999999999E-4</v>
          </cell>
          <cell r="AO791">
            <v>2.8536800000000002E-6</v>
          </cell>
          <cell r="AP791">
            <v>0</v>
          </cell>
          <cell r="AX791">
            <v>1.00004</v>
          </cell>
          <cell r="AY791">
            <v>0.24390000000000001</v>
          </cell>
          <cell r="BC791">
            <v>3.1</v>
          </cell>
        </row>
        <row r="792">
          <cell r="C792">
            <v>39691</v>
          </cell>
          <cell r="D792" t="str">
            <v>Recovered w/WETStar 99 on 07BS-8A at 21 m (on Melville)</v>
          </cell>
          <cell r="BC792">
            <v>3.1</v>
          </cell>
        </row>
        <row r="793">
          <cell r="C793">
            <v>39346</v>
          </cell>
          <cell r="D793" t="str">
            <v>Deployed w/WETStar 99 on 07BS-8A at 21 m</v>
          </cell>
          <cell r="BC793">
            <v>3.1</v>
          </cell>
        </row>
        <row r="794">
          <cell r="B794" t="str">
            <v>658 cal</v>
          </cell>
          <cell r="C794">
            <v>39298</v>
          </cell>
          <cell r="D794" t="str">
            <v>Re-glued batt bulkhead assembly; o-ring replacement; post cruise calbn</v>
          </cell>
          <cell r="E794">
            <v>-4.0762347300000004</v>
          </cell>
          <cell r="F794">
            <v>0.48766001599999997</v>
          </cell>
          <cell r="G794">
            <v>4.6565003E-4</v>
          </cell>
          <cell r="H794">
            <v>8.9034089500000007E-6</v>
          </cell>
          <cell r="K794">
            <v>0.99998279999999995</v>
          </cell>
          <cell r="L794">
            <v>4.0000000000000002E-4</v>
          </cell>
          <cell r="V794">
            <v>4.1917971599999999E-3</v>
          </cell>
          <cell r="W794">
            <v>5.9567672599999998E-4</v>
          </cell>
          <cell r="X794">
            <v>7.3391399099999999E-6</v>
          </cell>
          <cell r="Y794">
            <v>-9.2804387499999997E-7</v>
          </cell>
          <cell r="Z794">
            <v>1000</v>
          </cell>
          <cell r="AA794">
            <v>-0.17</v>
          </cell>
          <cell r="AB794">
            <v>-1.8500000000000001E-3</v>
          </cell>
          <cell r="BC794" t="str">
            <v>3.2d</v>
          </cell>
        </row>
        <row r="795">
          <cell r="B795" t="str">
            <v>658 cal</v>
          </cell>
          <cell r="C795">
            <v>39301</v>
          </cell>
          <cell r="D795" t="str">
            <v>Calibrated press sensor</v>
          </cell>
          <cell r="AH795">
            <v>-4614.96</v>
          </cell>
          <cell r="AI795">
            <v>-7.8972500000000001E-2</v>
          </cell>
          <cell r="AJ795">
            <v>8.59423E-4</v>
          </cell>
          <cell r="AK795">
            <v>6.6420999999999994E-2</v>
          </cell>
          <cell r="AL795">
            <v>0</v>
          </cell>
          <cell r="AM795">
            <v>30.299299999999999</v>
          </cell>
          <cell r="AN795">
            <v>-4.1857999999999999E-4</v>
          </cell>
          <cell r="AO795">
            <v>2.8536800000000002E-6</v>
          </cell>
          <cell r="AP795">
            <v>0</v>
          </cell>
          <cell r="AX795">
            <v>1.0001199999999999</v>
          </cell>
          <cell r="AY795">
            <v>0.224</v>
          </cell>
          <cell r="BC795">
            <v>3.1</v>
          </cell>
        </row>
        <row r="796">
          <cell r="C796">
            <v>38988</v>
          </cell>
          <cell r="D796" t="str">
            <v>Recovered w/WETStar 868P on 06BS-5A at 11 m</v>
          </cell>
          <cell r="BC796">
            <v>3.1</v>
          </cell>
        </row>
        <row r="797">
          <cell r="C797">
            <v>38893</v>
          </cell>
          <cell r="D797" t="str">
            <v>Deployed w/WETStar 868P on 06BS-5A at 11 m</v>
          </cell>
          <cell r="BC797">
            <v>3.1</v>
          </cell>
        </row>
        <row r="798">
          <cell r="B798" t="str">
            <v>658 cal</v>
          </cell>
          <cell r="C798">
            <v>38673</v>
          </cell>
          <cell r="D798" t="str">
            <v>Post calibrated temp and cond; full diag</v>
          </cell>
          <cell r="E798">
            <v>-4.07629894</v>
          </cell>
          <cell r="F798">
            <v>0.48754567900000001</v>
          </cell>
          <cell r="G798">
            <v>5.1219557899999997E-4</v>
          </cell>
          <cell r="H798">
            <v>6.6563833500000003E-6</v>
          </cell>
          <cell r="K798">
            <v>1.0002724999999999</v>
          </cell>
          <cell r="L798">
            <v>1.2999999999999999E-3</v>
          </cell>
          <cell r="V798">
            <v>4.1908706800000001E-3</v>
          </cell>
          <cell r="W798">
            <v>5.9283996699999999E-4</v>
          </cell>
          <cell r="X798">
            <v>4.7509600499999996E-6</v>
          </cell>
          <cell r="Y798">
            <v>-1.67334467E-6</v>
          </cell>
          <cell r="Z798">
            <v>1000</v>
          </cell>
          <cell r="AA798">
            <v>3.18</v>
          </cell>
          <cell r="AB798">
            <v>2.1800000000000001E-3</v>
          </cell>
          <cell r="BC798" t="str">
            <v>3.2d</v>
          </cell>
        </row>
        <row r="799">
          <cell r="B799" t="str">
            <v>658 cal</v>
          </cell>
          <cell r="C799">
            <v>38677</v>
          </cell>
          <cell r="D799" t="str">
            <v>Calibrated press sensor</v>
          </cell>
          <cell r="AH799">
            <v>-4614.96</v>
          </cell>
          <cell r="AI799">
            <v>-7.8972500000000001E-2</v>
          </cell>
          <cell r="AJ799">
            <v>8.59423E-4</v>
          </cell>
          <cell r="AK799">
            <v>6.6420999999999994E-2</v>
          </cell>
          <cell r="AL799">
            <v>0</v>
          </cell>
          <cell r="AM799">
            <v>30.299299999999999</v>
          </cell>
          <cell r="AN799">
            <v>-4.1857999999999999E-4</v>
          </cell>
          <cell r="AO799">
            <v>2.8536800000000002E-6</v>
          </cell>
          <cell r="AP799">
            <v>0</v>
          </cell>
          <cell r="AX799">
            <v>0.99994000000000005</v>
          </cell>
          <cell r="AY799">
            <v>0.30919999999999997</v>
          </cell>
          <cell r="BC799">
            <v>3.1</v>
          </cell>
        </row>
        <row r="800">
          <cell r="C800">
            <v>38621</v>
          </cell>
          <cell r="D800" t="str">
            <v>Recovered on 05BS-5A at 11 m</v>
          </cell>
          <cell r="BC800">
            <v>3.1</v>
          </cell>
        </row>
        <row r="801">
          <cell r="C801">
            <v>38475</v>
          </cell>
          <cell r="D801" t="str">
            <v>Deployed on 05BS-5A at 11 m</v>
          </cell>
          <cell r="BC801">
            <v>3.1</v>
          </cell>
        </row>
        <row r="802">
          <cell r="B802" t="str">
            <v>658 cal</v>
          </cell>
          <cell r="C802">
            <v>38303</v>
          </cell>
          <cell r="D802" t="str">
            <v>Post calibrated temp and cond; full diag</v>
          </cell>
          <cell r="E802">
            <v>-4.0754893699999997</v>
          </cell>
          <cell r="F802">
            <v>0.48755541800000002</v>
          </cell>
          <cell r="G802">
            <v>5.4965357899999995E-4</v>
          </cell>
          <cell r="H802">
            <v>5.0929824599999997E-6</v>
          </cell>
          <cell r="K802">
            <v>1.0005199</v>
          </cell>
          <cell r="L802">
            <v>2.9999999999999997E-4</v>
          </cell>
          <cell r="V802">
            <v>4.1916808999999996E-3</v>
          </cell>
          <cell r="W802">
            <v>5.9537390500000002E-4</v>
          </cell>
          <cell r="X802">
            <v>7.1079802899999998E-6</v>
          </cell>
          <cell r="Y802">
            <v>-9.8509791599999996E-7</v>
          </cell>
          <cell r="Z802">
            <v>1000</v>
          </cell>
          <cell r="AA802">
            <v>-2.21</v>
          </cell>
          <cell r="AB802">
            <v>-4.0000000000000003E-5</v>
          </cell>
          <cell r="BC802">
            <v>3.1</v>
          </cell>
        </row>
        <row r="803">
          <cell r="B803" t="str">
            <v>658 cal</v>
          </cell>
          <cell r="C803">
            <v>38301</v>
          </cell>
          <cell r="D803" t="str">
            <v>Calibrated press sensor</v>
          </cell>
          <cell r="AH803">
            <v>-4614.96</v>
          </cell>
          <cell r="AI803">
            <v>-7.8972500000000001E-2</v>
          </cell>
          <cell r="AJ803">
            <v>8.59423E-4</v>
          </cell>
          <cell r="AK803">
            <v>6.6420999999999994E-2</v>
          </cell>
          <cell r="AL803">
            <v>0</v>
          </cell>
          <cell r="AM803">
            <v>30.299299999999999</v>
          </cell>
          <cell r="AN803">
            <v>-4.1857999999999999E-4</v>
          </cell>
          <cell r="AO803">
            <v>2.8536800000000002E-6</v>
          </cell>
          <cell r="AP803">
            <v>0</v>
          </cell>
          <cell r="AX803">
            <v>0.99980999999999998</v>
          </cell>
          <cell r="AY803">
            <v>0.19839999999999999</v>
          </cell>
          <cell r="BC803">
            <v>3.1</v>
          </cell>
        </row>
        <row r="804">
          <cell r="C804">
            <v>38248</v>
          </cell>
          <cell r="D804" t="str">
            <v>Recovered on 04GB-2A at 13 m</v>
          </cell>
          <cell r="BC804">
            <v>3.1</v>
          </cell>
        </row>
        <row r="805">
          <cell r="C805">
            <v>38089</v>
          </cell>
          <cell r="D805" t="str">
            <v>Deployed on 04GB-2A at 13 m</v>
          </cell>
          <cell r="BC805">
            <v>3.1</v>
          </cell>
        </row>
        <row r="806">
          <cell r="B806" t="str">
            <v>658 cal</v>
          </cell>
          <cell r="C806">
            <v>38029</v>
          </cell>
          <cell r="D806" t="str">
            <v>Post cruise calibration</v>
          </cell>
          <cell r="AA806">
            <v>0.03</v>
          </cell>
          <cell r="AH806">
            <v>-4614.96</v>
          </cell>
          <cell r="AI806">
            <v>-7.8972500000000001E-2</v>
          </cell>
          <cell r="AJ806">
            <v>8.59423E-4</v>
          </cell>
          <cell r="AK806">
            <v>6.6420999999999994E-2</v>
          </cell>
          <cell r="AL806">
            <v>0</v>
          </cell>
          <cell r="AM806">
            <v>30.299299999999999</v>
          </cell>
          <cell r="AN806">
            <v>-4.1857999999999999E-4</v>
          </cell>
          <cell r="AO806">
            <v>2.8536800000000002E-6</v>
          </cell>
          <cell r="AP806">
            <v>0</v>
          </cell>
          <cell r="AX806">
            <v>0.99987000000000004</v>
          </cell>
          <cell r="AY806">
            <v>0.13780000000000001</v>
          </cell>
          <cell r="BC806">
            <v>3.1</v>
          </cell>
        </row>
        <row r="807">
          <cell r="B807" t="str">
            <v>658 cal</v>
          </cell>
          <cell r="C807">
            <v>38028</v>
          </cell>
          <cell r="D807" t="str">
            <v>Post cruise calibration</v>
          </cell>
          <cell r="E807">
            <v>-4.0774779600000004</v>
          </cell>
          <cell r="F807">
            <v>0.48869517200000001</v>
          </cell>
          <cell r="G807">
            <v>3.3384473700000001E-4</v>
          </cell>
          <cell r="H807">
            <v>1.5708402799999999E-5</v>
          </cell>
          <cell r="I807" t="str">
            <v>-9.57e-08 (nominal)</v>
          </cell>
          <cell r="J807" t="str">
            <v>3.25e-06 (nominal)</v>
          </cell>
          <cell r="K807">
            <v>1.0000762999999999</v>
          </cell>
          <cell r="L807">
            <v>-1E-4</v>
          </cell>
          <cell r="V807">
            <v>4.1913974500000003E-3</v>
          </cell>
          <cell r="W807">
            <v>5.9464050199999996E-4</v>
          </cell>
          <cell r="X807">
            <v>6.5071246500000002E-6</v>
          </cell>
          <cell r="Y807">
            <v>-1.1425478700000001E-6</v>
          </cell>
          <cell r="Z807">
            <v>1000</v>
          </cell>
          <cell r="AA807">
            <v>0</v>
          </cell>
          <cell r="AB807">
            <v>1.9000000000000001E-4</v>
          </cell>
          <cell r="BC807">
            <v>3.1</v>
          </cell>
        </row>
        <row r="808">
          <cell r="C808">
            <v>37939</v>
          </cell>
          <cell r="D808" t="str">
            <v>Earl lent to Dennis Holzer for cage fitting</v>
          </cell>
          <cell r="BC808">
            <v>3.1</v>
          </cell>
        </row>
        <row r="809">
          <cell r="C809">
            <v>37882</v>
          </cell>
          <cell r="D809" t="str">
            <v>Recovered on 03GB-2A at 17 m (with WETStar 807P)</v>
          </cell>
          <cell r="BC809">
            <v>3.1</v>
          </cell>
        </row>
        <row r="810">
          <cell r="C810">
            <v>37734</v>
          </cell>
          <cell r="D810" t="str">
            <v>Deployed on 03GB-2A at 17 m (with WETStar 807P)</v>
          </cell>
          <cell r="BC810">
            <v>3.1</v>
          </cell>
        </row>
        <row r="811">
          <cell r="B811" t="str">
            <v>658 cal</v>
          </cell>
          <cell r="C811">
            <v>37697</v>
          </cell>
          <cell r="D811" t="str">
            <v>Post cruise calibration</v>
          </cell>
          <cell r="AH811">
            <v>-4614.96</v>
          </cell>
          <cell r="AI811">
            <v>-7.8972500000000001E-2</v>
          </cell>
          <cell r="AJ811">
            <v>8.59423E-4</v>
          </cell>
          <cell r="AK811">
            <v>6.6420999999999994E-2</v>
          </cell>
          <cell r="AL811">
            <v>0</v>
          </cell>
          <cell r="AM811">
            <v>30.299299999999999</v>
          </cell>
          <cell r="AN811">
            <v>-4.1857999999999999E-4</v>
          </cell>
          <cell r="AO811">
            <v>2.8536800000000002E-6</v>
          </cell>
          <cell r="AP811">
            <v>0</v>
          </cell>
          <cell r="AX811">
            <v>1.00092</v>
          </cell>
          <cell r="AY811">
            <v>0.60980000000000001</v>
          </cell>
          <cell r="BC811">
            <v>3.1</v>
          </cell>
        </row>
        <row r="812">
          <cell r="B812" t="str">
            <v>658 cal</v>
          </cell>
          <cell r="C812">
            <v>37685</v>
          </cell>
          <cell r="D812" t="str">
            <v>Post cruise calibration; replaced li backup batt</v>
          </cell>
          <cell r="E812">
            <v>-4.0807182500000003</v>
          </cell>
          <cell r="F812">
            <v>0.48874532799999998</v>
          </cell>
          <cell r="G812">
            <v>3.4859623499999999E-4</v>
          </cell>
          <cell r="H812">
            <v>1.3978270500000001E-5</v>
          </cell>
          <cell r="I812" t="str">
            <v>-9.57e-08 (nominal)</v>
          </cell>
          <cell r="J812" t="str">
            <v>3.25e-06 (nominal)</v>
          </cell>
          <cell r="K812">
            <v>0.99996269999999998</v>
          </cell>
          <cell r="L812">
            <v>8.9999999999999998E-4</v>
          </cell>
          <cell r="V812">
            <v>4.19090131E-3</v>
          </cell>
          <cell r="W812">
            <v>5.9347737400000005E-4</v>
          </cell>
          <cell r="X812">
            <v>5.6117739E-6</v>
          </cell>
          <cell r="Y812">
            <v>-1.3687323499999999E-6</v>
          </cell>
          <cell r="Z812">
            <v>1000</v>
          </cell>
          <cell r="AA812">
            <v>-0.17</v>
          </cell>
          <cell r="AB812">
            <v>5.2999999999999998E-4</v>
          </cell>
          <cell r="BC812">
            <v>3.1</v>
          </cell>
        </row>
        <row r="813">
          <cell r="C813">
            <v>37522</v>
          </cell>
          <cell r="D813" t="str">
            <v>Recovered on 02BCP-4A at 16 m</v>
          </cell>
          <cell r="BC813">
            <v>3.1</v>
          </cell>
        </row>
        <row r="814">
          <cell r="C814">
            <v>37391</v>
          </cell>
          <cell r="D814" t="str">
            <v>Deployed on 02BCP-4A at 16 m  with no WETStar by Floering on EWING (ECO-Fluorometer S/N 95 at 17 m)</v>
          </cell>
          <cell r="BC814">
            <v>3.1</v>
          </cell>
        </row>
        <row r="815">
          <cell r="C815">
            <v>37381</v>
          </cell>
          <cell r="D815" t="str">
            <v>Recovered on 01BS-4B at 10 m by Miller on Laurier</v>
          </cell>
          <cell r="BC815">
            <v>3.1</v>
          </cell>
        </row>
        <row r="816">
          <cell r="C816">
            <v>37174</v>
          </cell>
          <cell r="D816" t="str">
            <v>Deployed on 01BS-4B at 10 m (with WETStar S/N 239) by Floering on Laurier</v>
          </cell>
          <cell r="BC816">
            <v>3.1</v>
          </cell>
        </row>
        <row r="817">
          <cell r="B817" t="str">
            <v>658 cal</v>
          </cell>
          <cell r="C817">
            <v>37118</v>
          </cell>
          <cell r="E817">
            <v>-4.0824066600000002</v>
          </cell>
          <cell r="F817">
            <v>0.488196984</v>
          </cell>
          <cell r="G817">
            <v>4.8545858099999998E-4</v>
          </cell>
          <cell r="H817">
            <v>8.3174151700000008E-6</v>
          </cell>
          <cell r="K817">
            <v>1.000534</v>
          </cell>
          <cell r="L817">
            <v>-2.5999999999999999E-3</v>
          </cell>
          <cell r="V817">
            <v>4.19137561E-3</v>
          </cell>
          <cell r="W817">
            <v>5.9464074099999998E-4</v>
          </cell>
          <cell r="X817">
            <v>6.4825524499999997E-6</v>
          </cell>
          <cell r="Y817">
            <v>-1.16475516E-6</v>
          </cell>
          <cell r="Z817">
            <v>1000</v>
          </cell>
          <cell r="AA817">
            <v>-0.83</v>
          </cell>
          <cell r="AB817">
            <v>-2.5899999999999999E-3</v>
          </cell>
          <cell r="BC817">
            <v>3.1</v>
          </cell>
        </row>
        <row r="818">
          <cell r="C818">
            <v>36786</v>
          </cell>
          <cell r="D818" t="str">
            <v>Deployed on F-00BS-4W on RON BROWN</v>
          </cell>
          <cell r="BC818">
            <v>3.1</v>
          </cell>
        </row>
        <row r="819">
          <cell r="B819" t="str">
            <v>658 cal</v>
          </cell>
          <cell r="C819">
            <v>36717</v>
          </cell>
          <cell r="AX819">
            <v>1.0000500000000001</v>
          </cell>
          <cell r="AY819">
            <v>0.13769999999999999</v>
          </cell>
          <cell r="BC819">
            <v>3.1</v>
          </cell>
        </row>
        <row r="820">
          <cell r="B820" t="str">
            <v>658 cal</v>
          </cell>
          <cell r="C820">
            <v>36713</v>
          </cell>
          <cell r="E820">
            <v>-4.0734292099999996</v>
          </cell>
          <cell r="F820">
            <v>0.48769456900000002</v>
          </cell>
          <cell r="G820">
            <v>4.3961683999999999E-4</v>
          </cell>
          <cell r="H820">
            <v>1.1716100700000001E-5</v>
          </cell>
          <cell r="K820">
            <v>0.99885500000000005</v>
          </cell>
          <cell r="L820">
            <v>5.0000000000000001E-4</v>
          </cell>
          <cell r="V820">
            <v>4.1903793700000004E-3</v>
          </cell>
          <cell r="W820">
            <v>5.9197226499999999E-4</v>
          </cell>
          <cell r="X820">
            <v>4.33274137E-6</v>
          </cell>
          <cell r="Y820">
            <v>-1.7101148000000001E-6</v>
          </cell>
          <cell r="Z820">
            <v>1000</v>
          </cell>
          <cell r="AA820">
            <v>2.88</v>
          </cell>
          <cell r="AB820">
            <v>2.0500000000000002E-3</v>
          </cell>
          <cell r="BC820">
            <v>3.1</v>
          </cell>
        </row>
        <row r="821">
          <cell r="C821">
            <v>36426</v>
          </cell>
          <cell r="D821" t="str">
            <v>Recovered on F-99BS-4 by Parker on MF</v>
          </cell>
          <cell r="BC821">
            <v>3.1</v>
          </cell>
        </row>
        <row r="822">
          <cell r="C822">
            <v>36277</v>
          </cell>
          <cell r="D822" t="str">
            <v>Deployed on F-99BS-4 by Miller (at 11 m) with WETStar 100</v>
          </cell>
          <cell r="BC822">
            <v>3.1</v>
          </cell>
        </row>
        <row r="823">
          <cell r="B823" t="str">
            <v>658 cal</v>
          </cell>
          <cell r="C823">
            <v>36214</v>
          </cell>
          <cell r="D823" t="str">
            <v>Installed cond tube support</v>
          </cell>
          <cell r="E823">
            <v>-4.0753217099999999</v>
          </cell>
          <cell r="F823">
            <v>0.48818210499999998</v>
          </cell>
          <cell r="G823">
            <v>3.3565159399999997E-4</v>
          </cell>
          <cell r="H823">
            <v>1.62966731E-5</v>
          </cell>
          <cell r="K823">
            <v>0.99975499999999995</v>
          </cell>
          <cell r="L823">
            <v>1.1999999999999999E-3</v>
          </cell>
          <cell r="V823">
            <v>4.1902337500000003E-3</v>
          </cell>
          <cell r="W823">
            <v>5.9174931099999998E-4</v>
          </cell>
          <cell r="X823">
            <v>4.1610314800000003E-6</v>
          </cell>
          <cell r="Y823">
            <v>-1.7611038E-6</v>
          </cell>
          <cell r="Z823">
            <v>1000</v>
          </cell>
          <cell r="AA823">
            <v>-2.8</v>
          </cell>
          <cell r="AB823">
            <v>2.2499999999999998E-3</v>
          </cell>
          <cell r="BC823">
            <v>3.1</v>
          </cell>
        </row>
        <row r="824">
          <cell r="C824">
            <v>36068</v>
          </cell>
          <cell r="D824" t="str">
            <v>Recovered by Parker on F-98IF-4 on LAURIER</v>
          </cell>
          <cell r="BC824">
            <v>3.1</v>
          </cell>
        </row>
        <row r="825">
          <cell r="C825">
            <v>35903</v>
          </cell>
          <cell r="D825" t="str">
            <v>Deployed on F-98IF-4 by Parker (at 11 m) with WETStar 238</v>
          </cell>
          <cell r="BC825">
            <v>3.1</v>
          </cell>
        </row>
        <row r="826">
          <cell r="B826" t="str">
            <v>658 cal</v>
          </cell>
          <cell r="C826">
            <v>35727</v>
          </cell>
          <cell r="D826" t="str">
            <v>pressure temp response circuitry failed - press sensor was not replaced</v>
          </cell>
          <cell r="AX826">
            <v>1.00014</v>
          </cell>
          <cell r="AY826">
            <v>0.20649999999999999</v>
          </cell>
          <cell r="BC826">
            <v>3.1</v>
          </cell>
        </row>
        <row r="827">
          <cell r="B827" t="str">
            <v>658 cal</v>
          </cell>
          <cell r="C827" t="str">
            <v>10/23/1997s</v>
          </cell>
          <cell r="E827">
            <v>-4.0621167500000004</v>
          </cell>
          <cell r="F827">
            <v>0.48609548000000002</v>
          </cell>
          <cell r="G827">
            <v>6.2710959900000003E-4</v>
          </cell>
          <cell r="H827">
            <v>3.9116769499999998E-6</v>
          </cell>
          <cell r="K827">
            <v>0.99938099999999996</v>
          </cell>
          <cell r="L827">
            <v>1.1000000000000001E-3</v>
          </cell>
          <cell r="V827">
            <v>4.1911758000000004E-3</v>
          </cell>
          <cell r="W827">
            <v>5.9410152800000004E-4</v>
          </cell>
          <cell r="X827">
            <v>6.1716985800000001E-6</v>
          </cell>
          <cell r="Y827">
            <v>-1.1974236800000001E-6</v>
          </cell>
          <cell r="Z827">
            <v>1000</v>
          </cell>
          <cell r="AA827">
            <v>3.01</v>
          </cell>
          <cell r="AB827">
            <v>2.0999999999999999E-3</v>
          </cell>
          <cell r="BC827">
            <v>3.1</v>
          </cell>
        </row>
        <row r="828">
          <cell r="C828">
            <v>35693</v>
          </cell>
          <cell r="D828" t="str">
            <v>Recovered on F-97BSM-2 (44 m) by Parker on MF</v>
          </cell>
          <cell r="BC828">
            <v>3.1</v>
          </cell>
        </row>
        <row r="829">
          <cell r="C829">
            <v>35541</v>
          </cell>
          <cell r="D829" t="str">
            <v>Deployed on F-97BSM-2 by Parker (at 44 m) w/WETStar 6 and pumped T-C duct</v>
          </cell>
          <cell r="BC829">
            <v>3.1</v>
          </cell>
        </row>
        <row r="830">
          <cell r="C830">
            <v>35540</v>
          </cell>
          <cell r="D830" t="str">
            <v>Recovered on F-97BS-2B by B. Parker</v>
          </cell>
          <cell r="BC830">
            <v>3.1</v>
          </cell>
        </row>
        <row r="831">
          <cell r="C831">
            <v>35481</v>
          </cell>
          <cell r="D831" t="str">
            <v>Deployed on F-97BS-2B by B. Parker (at 43 m) w/WETStar 7 and pumped T-C duct</v>
          </cell>
          <cell r="BC831">
            <v>3.1</v>
          </cell>
        </row>
        <row r="832">
          <cell r="B832" t="str">
            <v>658 cal</v>
          </cell>
          <cell r="C832" t="str">
            <v>12/13/1996s</v>
          </cell>
          <cell r="E832">
            <v>-4.0672865900000001</v>
          </cell>
          <cell r="F832">
            <v>0.48725503799999997</v>
          </cell>
          <cell r="G832">
            <v>3.8981706699999999E-4</v>
          </cell>
          <cell r="H832">
            <v>1.47472955E-5</v>
          </cell>
          <cell r="K832">
            <v>0.99961699999999998</v>
          </cell>
          <cell r="L832">
            <v>2.0000000000000001E-4</v>
          </cell>
          <cell r="V832">
            <v>4.1924013600000004E-3</v>
          </cell>
          <cell r="W832">
            <v>5.9727171699999998E-4</v>
          </cell>
          <cell r="X832">
            <v>8.7786342100000003E-6</v>
          </cell>
          <cell r="Y832">
            <v>-5.0201302300000004E-7</v>
          </cell>
          <cell r="Z832">
            <v>1000</v>
          </cell>
          <cell r="AA832">
            <v>-1.81</v>
          </cell>
          <cell r="AB832">
            <v>4.2999999999999999E-4</v>
          </cell>
          <cell r="BC832">
            <v>3.1</v>
          </cell>
        </row>
        <row r="833">
          <cell r="C833">
            <v>35327</v>
          </cell>
          <cell r="D833" t="str">
            <v>Recovered F-96BSM-2 by Parker</v>
          </cell>
          <cell r="BC833">
            <v>3.1</v>
          </cell>
        </row>
        <row r="834">
          <cell r="C834">
            <v>35179</v>
          </cell>
          <cell r="D834" t="str">
            <v>Deployed on F-96BSM-2 (w/WETStar #100) at 24 m by Kinsey</v>
          </cell>
          <cell r="BC834">
            <v>3.1</v>
          </cell>
        </row>
        <row r="835">
          <cell r="C835">
            <v>35069</v>
          </cell>
          <cell r="D835" t="str">
            <v>Modified to accept a WETStar fluorometer and pump -  Installed 6-pin I/O and 6-pin auxillary bulkhead connectors - replaced 6-cell housing with a 9-cell plastic housing - vsn 3.2d</v>
          </cell>
          <cell r="BC835">
            <v>3.1</v>
          </cell>
        </row>
        <row r="836">
          <cell r="B836" t="str">
            <v>658 cal</v>
          </cell>
          <cell r="C836">
            <v>34998</v>
          </cell>
          <cell r="D836" t="str">
            <v>installed epoxy temp suppor mod; installed crush seal mod; placed SC in freezer overnight &amp; then bath tested unit-</v>
          </cell>
          <cell r="K836">
            <v>0.99989899999999998</v>
          </cell>
          <cell r="L836">
            <v>0</v>
          </cell>
          <cell r="M836">
            <v>3.0205328099999998E-5</v>
          </cell>
          <cell r="N836">
            <v>0.48954257299999998</v>
          </cell>
          <cell r="O836">
            <v>-4.0772064300000004</v>
          </cell>
          <cell r="P836">
            <v>5.3809117400000005E-4</v>
          </cell>
          <cell r="Q836">
            <v>4</v>
          </cell>
          <cell r="V836">
            <v>4.1902951500000004E-3</v>
          </cell>
          <cell r="W836">
            <v>5.9189507399999997E-4</v>
          </cell>
          <cell r="X836">
            <v>4.2729019099999997E-6</v>
          </cell>
          <cell r="Y836">
            <v>-1.7449759100000001E-6</v>
          </cell>
          <cell r="Z836">
            <v>1000</v>
          </cell>
          <cell r="AA836">
            <v>0.48</v>
          </cell>
          <cell r="AB836">
            <v>3.5E-4</v>
          </cell>
          <cell r="BC836">
            <v>3.1</v>
          </cell>
        </row>
        <row r="837">
          <cell r="C837">
            <v>34826</v>
          </cell>
          <cell r="D837" t="str">
            <v>Deployed by Parker on F-95BSM-2A at 26 m</v>
          </cell>
          <cell r="BC837">
            <v>3.1</v>
          </cell>
        </row>
        <row r="838">
          <cell r="B838" t="str">
            <v>658 cal</v>
          </cell>
          <cell r="C838">
            <v>34706</v>
          </cell>
          <cell r="AX838">
            <v>0.99995000000000001</v>
          </cell>
          <cell r="AY838">
            <v>0.31480000000000002</v>
          </cell>
          <cell r="BC838">
            <v>3.1</v>
          </cell>
        </row>
        <row r="839">
          <cell r="B839" t="str">
            <v>658 cal</v>
          </cell>
          <cell r="C839">
            <v>34661</v>
          </cell>
          <cell r="K839">
            <v>0.99998399999999998</v>
          </cell>
          <cell r="L839">
            <v>3.0000000000000001E-5</v>
          </cell>
          <cell r="M839">
            <v>1.7896975E-5</v>
          </cell>
          <cell r="N839">
            <v>0.48970214099999998</v>
          </cell>
          <cell r="O839">
            <v>-4.0776534299999998</v>
          </cell>
          <cell r="P839">
            <v>5.9688237799999998E-4</v>
          </cell>
          <cell r="Q839">
            <v>4.2</v>
          </cell>
          <cell r="AA839">
            <v>-0.32</v>
          </cell>
          <cell r="AB839">
            <v>1.01E-3</v>
          </cell>
          <cell r="AC839">
            <v>3.6746458000000001E-3</v>
          </cell>
          <cell r="AD839">
            <v>5.80437013E-4</v>
          </cell>
          <cell r="AE839">
            <v>8.7545328899999994E-6</v>
          </cell>
          <cell r="AF839">
            <v>-1.8103819799999999E-6</v>
          </cell>
          <cell r="AG839">
            <v>2407.92</v>
          </cell>
          <cell r="BC839">
            <v>3.1</v>
          </cell>
        </row>
        <row r="840">
          <cell r="C840">
            <v>34386</v>
          </cell>
          <cell r="D840" t="str">
            <v>Deployed at 30 m on PEGGY94 by R. Miller</v>
          </cell>
          <cell r="BC840">
            <v>3.1</v>
          </cell>
        </row>
        <row r="841">
          <cell r="B841" t="str">
            <v>658 cal</v>
          </cell>
          <cell r="C841">
            <v>34278</v>
          </cell>
          <cell r="L841">
            <v>8.6000000000000003E-5</v>
          </cell>
          <cell r="M841">
            <v>6.6141720100000004E-5</v>
          </cell>
          <cell r="N841">
            <v>0.48918344400000002</v>
          </cell>
          <cell r="O841">
            <v>-4.0750715</v>
          </cell>
          <cell r="P841">
            <v>3.7946793E-4</v>
          </cell>
          <cell r="Q841">
            <v>3.7</v>
          </cell>
          <cell r="AB841">
            <v>2.5000000000000001E-3</v>
          </cell>
          <cell r="AC841">
            <v>3.6738249999999999E-3</v>
          </cell>
          <cell r="AD841">
            <v>5.8059784099999997E-4</v>
          </cell>
          <cell r="AE841">
            <v>9.5322467699999992E-6</v>
          </cell>
          <cell r="AF841">
            <v>-1.25784965E-6</v>
          </cell>
          <cell r="AG841">
            <v>2411.31</v>
          </cell>
          <cell r="BC841">
            <v>3.1</v>
          </cell>
        </row>
        <row r="842">
          <cell r="B842" t="str">
            <v>658 cal</v>
          </cell>
          <cell r="C842">
            <v>33942</v>
          </cell>
          <cell r="L842">
            <v>5.8999999999999998E-5</v>
          </cell>
          <cell r="M842">
            <v>3.8646825899999997E-5</v>
          </cell>
          <cell r="N842">
            <v>0.48939950599999998</v>
          </cell>
          <cell r="O842">
            <v>-4.0770224500000003</v>
          </cell>
          <cell r="P842">
            <v>4.0525804600000001E-4</v>
          </cell>
          <cell r="Q842">
            <v>3.9</v>
          </cell>
          <cell r="AB842">
            <v>5.0000000000000001E-4</v>
          </cell>
          <cell r="AC842">
            <v>3.6748279699999999E-3</v>
          </cell>
          <cell r="AD842">
            <v>5.80454921E-4</v>
          </cell>
          <cell r="AE842">
            <v>8.8180039599999992E-6</v>
          </cell>
          <cell r="AF842">
            <v>-1.68314926E-6</v>
          </cell>
          <cell r="AG842">
            <v>2407.31</v>
          </cell>
          <cell r="BC842">
            <v>3.1</v>
          </cell>
        </row>
        <row r="843">
          <cell r="B843" t="str">
            <v>658 cal</v>
          </cell>
          <cell r="C843">
            <v>33543</v>
          </cell>
          <cell r="L843">
            <v>9.0000000000000006E-5</v>
          </cell>
          <cell r="M843">
            <v>3.9337770600000002E-5</v>
          </cell>
          <cell r="N843">
            <v>0.489283097</v>
          </cell>
          <cell r="O843">
            <v>-4.0752093599999997</v>
          </cell>
          <cell r="P843">
            <v>4.75338449E-4</v>
          </cell>
          <cell r="Q843">
            <v>3.9</v>
          </cell>
          <cell r="AB843">
            <v>1E-3</v>
          </cell>
          <cell r="AC843">
            <v>3.67512131E-3</v>
          </cell>
          <cell r="AD843">
            <v>5.8115041899999996E-4</v>
          </cell>
          <cell r="AE843">
            <v>1.0829612799999999E-5</v>
          </cell>
          <cell r="AF843">
            <v>8.5294475899999994E-8</v>
          </cell>
          <cell r="AG843">
            <v>2406.36</v>
          </cell>
          <cell r="BC843">
            <v>3.1</v>
          </cell>
        </row>
        <row r="844">
          <cell r="C844">
            <v>33516</v>
          </cell>
          <cell r="D844" t="str">
            <v>Recovered from mooring 9134 by Kinsey (67 m)</v>
          </cell>
          <cell r="BC844">
            <v>3.1</v>
          </cell>
        </row>
        <row r="845">
          <cell r="C845">
            <v>33335</v>
          </cell>
          <cell r="D845" t="str">
            <v>Deployed on mooring 9134 by DeWitt (67 m)</v>
          </cell>
          <cell r="BC845">
            <v>3.1</v>
          </cell>
        </row>
        <row r="846">
          <cell r="B846" t="str">
            <v>658 cal</v>
          </cell>
          <cell r="C846">
            <v>33284</v>
          </cell>
          <cell r="D846" t="str">
            <v>Post cruise calibration</v>
          </cell>
          <cell r="AH846">
            <v>-4614.96</v>
          </cell>
          <cell r="AI846">
            <v>-7.8972500000000001E-2</v>
          </cell>
          <cell r="AJ846">
            <v>8.59423E-4</v>
          </cell>
          <cell r="AK846">
            <v>6.6420999999999994E-2</v>
          </cell>
          <cell r="AL846">
            <v>0</v>
          </cell>
          <cell r="AM846">
            <v>30.299299999999999</v>
          </cell>
          <cell r="AN846">
            <v>-4.1857999999999999E-4</v>
          </cell>
          <cell r="AO846">
            <v>2.8536800000000002E-6</v>
          </cell>
          <cell r="AP846">
            <v>0</v>
          </cell>
          <cell r="BC846">
            <v>3.1</v>
          </cell>
          <cell r="BI846">
            <v>1000</v>
          </cell>
          <cell r="BJ846">
            <v>44901</v>
          </cell>
        </row>
        <row r="847">
          <cell r="B847" t="str">
            <v>658 cal</v>
          </cell>
          <cell r="C847">
            <v>33276</v>
          </cell>
          <cell r="M847">
            <v>3.8734560100000002E-5</v>
          </cell>
          <cell r="N847">
            <v>0.48917191300000001</v>
          </cell>
          <cell r="O847">
            <v>-4.0746401199999998</v>
          </cell>
          <cell r="P847">
            <v>2.9595864999999998E-4</v>
          </cell>
          <cell r="Q847">
            <v>3.9</v>
          </cell>
          <cell r="AC847">
            <v>3.6741532199999999E-3</v>
          </cell>
          <cell r="AD847">
            <v>5.8048846699999997E-4</v>
          </cell>
          <cell r="AE847">
            <v>9.1313133100000004E-6</v>
          </cell>
          <cell r="AF847">
            <v>-1.43145763E-6</v>
          </cell>
          <cell r="AG847">
            <v>2410.08</v>
          </cell>
          <cell r="BB847">
            <v>6</v>
          </cell>
          <cell r="BC847">
            <v>3.1</v>
          </cell>
          <cell r="BF847" t="str">
            <v>256K</v>
          </cell>
        </row>
        <row r="849">
          <cell r="D849" t="str">
            <v>Mooring 03GB-2B not recovered</v>
          </cell>
          <cell r="BC849">
            <v>3.1</v>
          </cell>
        </row>
        <row r="850">
          <cell r="C850">
            <v>37882</v>
          </cell>
          <cell r="D850" t="str">
            <v>Deployed on 03GB-2B at 14 m (with WETStar 100)</v>
          </cell>
          <cell r="BC850">
            <v>3.1</v>
          </cell>
        </row>
        <row r="851">
          <cell r="B851" t="str">
            <v>659 cal</v>
          </cell>
          <cell r="C851">
            <v>37809</v>
          </cell>
          <cell r="D851" t="str">
            <v>Calibrated press sensor</v>
          </cell>
          <cell r="AH851">
            <v>-4661.6210000000001</v>
          </cell>
          <cell r="AI851">
            <v>-2.31582E-2</v>
          </cell>
          <cell r="AJ851">
            <v>8.7143699999999997E-4</v>
          </cell>
          <cell r="AK851">
            <v>6.6035999999999997E-2</v>
          </cell>
          <cell r="AL851">
            <v>0</v>
          </cell>
          <cell r="AM851">
            <v>30.275289999999998</v>
          </cell>
          <cell r="AN851">
            <v>-2.4695300000000001E-4</v>
          </cell>
          <cell r="AO851">
            <v>2.8350500000000001E-6</v>
          </cell>
          <cell r="AP851">
            <v>0</v>
          </cell>
          <cell r="AX851">
            <v>0.99973000000000001</v>
          </cell>
          <cell r="AY851">
            <v>-9.4E-2</v>
          </cell>
          <cell r="BC851">
            <v>3.1</v>
          </cell>
        </row>
        <row r="852">
          <cell r="B852" t="str">
            <v>659 cal</v>
          </cell>
          <cell r="C852">
            <v>37804</v>
          </cell>
          <cell r="D852" t="str">
            <v>Post calibrated temp and cond; full diag</v>
          </cell>
          <cell r="E852">
            <v>-4.1305238199999996</v>
          </cell>
          <cell r="F852">
            <v>0.494575237</v>
          </cell>
          <cell r="G852">
            <v>5.1676449199999995E-4</v>
          </cell>
          <cell r="H852">
            <v>5.3640803000000001E-6</v>
          </cell>
          <cell r="I852" t="str">
            <v>-9.57e-08 (nominal)</v>
          </cell>
          <cell r="J852" t="str">
            <v>3.25e-06 (nominal)</v>
          </cell>
          <cell r="K852">
            <v>1</v>
          </cell>
          <cell r="L852">
            <v>-1.2999999999999999E-3</v>
          </cell>
          <cell r="V852">
            <v>4.1532212000000004E-3</v>
          </cell>
          <cell r="W852">
            <v>5.8983213000000001E-4</v>
          </cell>
          <cell r="X852">
            <v>8.8003136300000008E-6</v>
          </cell>
          <cell r="Y852">
            <v>-4.4886956000000001E-7</v>
          </cell>
          <cell r="Z852">
            <v>1000</v>
          </cell>
          <cell r="AA852">
            <v>0</v>
          </cell>
          <cell r="AB852">
            <v>8.7000000000000001E-4</v>
          </cell>
          <cell r="BC852">
            <v>3.1</v>
          </cell>
        </row>
        <row r="853">
          <cell r="C853">
            <v>37371</v>
          </cell>
          <cell r="D853" t="str">
            <v>Recovered on 02GP-32B at 12 m (with WETStar 776P)</v>
          </cell>
          <cell r="BC853">
            <v>3.1</v>
          </cell>
        </row>
        <row r="854">
          <cell r="C854">
            <v>37525</v>
          </cell>
          <cell r="D854" t="str">
            <v>Deployed on 02GP-32B at 12 m (with WETStar 776P)</v>
          </cell>
          <cell r="BC854">
            <v>3.1</v>
          </cell>
        </row>
        <row r="855">
          <cell r="C855">
            <v>37525</v>
          </cell>
          <cell r="D855" t="str">
            <v>Deployed on 02GP-32A at 18 m (with WETStar 805P)</v>
          </cell>
          <cell r="BC855">
            <v>3.1</v>
          </cell>
        </row>
        <row r="856">
          <cell r="C856">
            <v>37400</v>
          </cell>
          <cell r="D856" t="str">
            <v>Deployed on 02GP-32A at 18 m (with WETStar 805P)</v>
          </cell>
          <cell r="BC856">
            <v>3.1</v>
          </cell>
        </row>
        <row r="857">
          <cell r="C857">
            <v>37400</v>
          </cell>
          <cell r="D857" t="str">
            <v>Deployed on 02GP-32A (18m) with WETStar S/N 805P by Floering on EWING</v>
          </cell>
          <cell r="BC857">
            <v>3.1</v>
          </cell>
        </row>
        <row r="858">
          <cell r="B858" t="str">
            <v>659 cal</v>
          </cell>
          <cell r="C858">
            <v>37231</v>
          </cell>
          <cell r="D858" t="str">
            <v>Post cruise calibration</v>
          </cell>
          <cell r="AH858">
            <v>-4661.6210000000001</v>
          </cell>
          <cell r="AI858">
            <v>-2.31582E-2</v>
          </cell>
          <cell r="AJ858">
            <v>8.7143699999999997E-4</v>
          </cell>
          <cell r="AK858">
            <v>6.6035999999999997E-2</v>
          </cell>
          <cell r="AL858">
            <v>0</v>
          </cell>
          <cell r="AM858">
            <v>30.275289999999998</v>
          </cell>
          <cell r="AN858">
            <v>-2.4695300000000001E-4</v>
          </cell>
          <cell r="AO858">
            <v>2.8350500000000001E-6</v>
          </cell>
          <cell r="AP858">
            <v>0</v>
          </cell>
          <cell r="AX858">
            <v>0.99983</v>
          </cell>
          <cell r="AY858">
            <v>0.1041</v>
          </cell>
          <cell r="BC858">
            <v>3.1</v>
          </cell>
        </row>
        <row r="859">
          <cell r="B859" t="str">
            <v>659 cal</v>
          </cell>
          <cell r="C859">
            <v>37226</v>
          </cell>
          <cell r="D859" t="str">
            <v>Calibration after cleaning and replatinizing cell</v>
          </cell>
          <cell r="E859">
            <v>-4.1205283599999998</v>
          </cell>
          <cell r="F859">
            <v>0.49283189999999999</v>
          </cell>
          <cell r="G859">
            <v>7.19589644E-4</v>
          </cell>
          <cell r="H859">
            <v>-2.2315724000000002E-6</v>
          </cell>
          <cell r="I859" t="str">
            <v>-9.57e-08 (nominal)</v>
          </cell>
          <cell r="J859" t="str">
            <v>3.25e-06 (nominal)</v>
          </cell>
          <cell r="K859">
            <v>0.99920540000000002</v>
          </cell>
          <cell r="L859">
            <v>1.6000000000000001E-3</v>
          </cell>
          <cell r="V859">
            <v>4.1522507000000004E-3</v>
          </cell>
          <cell r="W859">
            <v>5.8762711800000003E-4</v>
          </cell>
          <cell r="X859">
            <v>7.0476958100000001E-6</v>
          </cell>
          <cell r="Y859">
            <v>-9.2847042499999996E-7</v>
          </cell>
          <cell r="Z859">
            <v>1000</v>
          </cell>
          <cell r="AA859">
            <v>-1.38</v>
          </cell>
          <cell r="AB859">
            <v>-8.7000000000000001E-4</v>
          </cell>
          <cell r="BC859">
            <v>3.1</v>
          </cell>
        </row>
        <row r="860">
          <cell r="B860" t="str">
            <v>659 cal</v>
          </cell>
          <cell r="C860">
            <v>37211</v>
          </cell>
          <cell r="D860" t="str">
            <v>Post cruise calibration - replaced lithium backup batts; replaced ref control relays; post calibrated temp, cond &amp; press; replaced o-rings; cleaned &amp; replatinized cond cell; recal'd temp &amp; cond; full diag eval</v>
          </cell>
          <cell r="E860">
            <v>-4.1289416000000001</v>
          </cell>
          <cell r="F860">
            <v>0.49387821500000001</v>
          </cell>
          <cell r="G860">
            <v>7.0223949799999997E-4</v>
          </cell>
          <cell r="H860">
            <v>-2.7524189000000001E-6</v>
          </cell>
          <cell r="L860">
            <v>-2.5999999999999999E-3</v>
          </cell>
          <cell r="V860">
            <v>4.1514156099999996E-3</v>
          </cell>
          <cell r="W860">
            <v>5.8543588999999995E-4</v>
          </cell>
          <cell r="X860">
            <v>5.2354726800000001E-6</v>
          </cell>
          <cell r="Y860">
            <v>-1.4069368699999999E-6</v>
          </cell>
          <cell r="Z860">
            <v>1000</v>
          </cell>
          <cell r="AA860">
            <v>0</v>
          </cell>
          <cell r="AB860">
            <v>-5.8E-4</v>
          </cell>
          <cell r="BC860">
            <v>3.1</v>
          </cell>
        </row>
        <row r="861">
          <cell r="C861">
            <v>37174</v>
          </cell>
          <cell r="D861" t="str">
            <v>Recovered on 01BSM-2 by Floering on Laurier</v>
          </cell>
          <cell r="BC861">
            <v>3.1</v>
          </cell>
        </row>
        <row r="862">
          <cell r="C862">
            <v>37027</v>
          </cell>
          <cell r="D862" t="str">
            <v>Deployed on 01BSM-2 by Floering on MF (FL 7)</v>
          </cell>
          <cell r="BC862">
            <v>3.1</v>
          </cell>
        </row>
        <row r="863">
          <cell r="C863">
            <v>37027</v>
          </cell>
          <cell r="D863" t="str">
            <v>Recovered on 01BS-2B by Floering (FL 7)</v>
          </cell>
          <cell r="BC863">
            <v>3.1</v>
          </cell>
        </row>
        <row r="864">
          <cell r="C864">
            <v>36928</v>
          </cell>
          <cell r="D864" t="str">
            <v>Deployed on 01BS-2B by Floering</v>
          </cell>
          <cell r="BC864">
            <v>3.1</v>
          </cell>
        </row>
        <row r="865">
          <cell r="B865" t="str">
            <v>659 cal</v>
          </cell>
          <cell r="C865">
            <v>36878</v>
          </cell>
          <cell r="AX865">
            <v>0.99995999999999996</v>
          </cell>
          <cell r="AY865">
            <v>-0.15390000000000001</v>
          </cell>
          <cell r="BC865">
            <v>3.1</v>
          </cell>
        </row>
        <row r="866">
          <cell r="B866" t="str">
            <v>659 cal</v>
          </cell>
          <cell r="C866">
            <v>36873</v>
          </cell>
          <cell r="E866">
            <v>-4.1272259199999999</v>
          </cell>
          <cell r="F866">
            <v>0.49382800599999999</v>
          </cell>
          <cell r="G866">
            <v>6.1100070799999999E-4</v>
          </cell>
          <cell r="H866">
            <v>2.2485943700000001E-6</v>
          </cell>
          <cell r="K866" t="str">
            <v>.999054/1.000633</v>
          </cell>
          <cell r="L866">
            <v>1.4E-3</v>
          </cell>
          <cell r="V866">
            <v>4.1517078900000001E-3</v>
          </cell>
          <cell r="W866">
            <v>5.8606029900000001E-4</v>
          </cell>
          <cell r="X866">
            <v>5.6917795800000003E-6</v>
          </cell>
          <cell r="Y866">
            <v>-1.2939231499999999E-6</v>
          </cell>
          <cell r="Z866">
            <v>1000</v>
          </cell>
          <cell r="AA866" t="str">
            <v>0.54/.84</v>
          </cell>
          <cell r="AB866">
            <v>-8.1999999999999998E-4</v>
          </cell>
          <cell r="BC866">
            <v>3.1</v>
          </cell>
        </row>
        <row r="867">
          <cell r="C867">
            <v>36789</v>
          </cell>
          <cell r="D867" t="str">
            <v>Recovered by Miller on F-00BSM-2 on RON BROWN</v>
          </cell>
          <cell r="BC867">
            <v>3.1</v>
          </cell>
        </row>
        <row r="868">
          <cell r="C868">
            <v>36640</v>
          </cell>
          <cell r="D868" t="str">
            <v>Deployed by Miller on F-00BSM-2 on FREEMAN</v>
          </cell>
          <cell r="BC868">
            <v>3.1</v>
          </cell>
        </row>
        <row r="869">
          <cell r="B869" t="str">
            <v>659 cal</v>
          </cell>
          <cell r="C869">
            <v>36475</v>
          </cell>
          <cell r="D869" t="str">
            <v>Post calibrated temp and cond; cleaned and replatinized cond cell; recalibrated temp and cond sensors; calibrated press sensor; full diagnostics</v>
          </cell>
          <cell r="E869">
            <v>-4.1221805500000004</v>
          </cell>
          <cell r="F869">
            <v>0.49312818200000003</v>
          </cell>
          <cell r="G869">
            <v>6.8443736700000003E-4</v>
          </cell>
          <cell r="H869">
            <v>-1.3453300799999999E-6</v>
          </cell>
          <cell r="L869">
            <v>6.6E-3</v>
          </cell>
          <cell r="V869">
            <v>4.1504303700000003E-3</v>
          </cell>
          <cell r="W869">
            <v>5.8248424799999996E-4</v>
          </cell>
          <cell r="X869">
            <v>2.5255327100000001E-6</v>
          </cell>
          <cell r="Y869">
            <v>-2.1943721200000002E-6</v>
          </cell>
          <cell r="Z869">
            <v>1000</v>
          </cell>
          <cell r="AA869">
            <v>0.89</v>
          </cell>
          <cell r="AB869">
            <v>2.64E-3</v>
          </cell>
          <cell r="BC869">
            <v>3.1</v>
          </cell>
        </row>
        <row r="870">
          <cell r="B870" t="str">
            <v>659 cal</v>
          </cell>
          <cell r="C870">
            <v>36474</v>
          </cell>
          <cell r="AX870">
            <v>1.0000100000000001</v>
          </cell>
          <cell r="AY870">
            <v>0.1474</v>
          </cell>
          <cell r="BC870">
            <v>3.1</v>
          </cell>
        </row>
        <row r="871">
          <cell r="B871" t="str">
            <v>659 cal</v>
          </cell>
          <cell r="C871">
            <v>36468</v>
          </cell>
          <cell r="E871">
            <v>-4.1305484000000003</v>
          </cell>
          <cell r="F871">
            <v>0.49428022399999999</v>
          </cell>
          <cell r="G871">
            <v>5.7223440900000002E-4</v>
          </cell>
          <cell r="H871">
            <v>4.2070937399999997E-6</v>
          </cell>
          <cell r="L871">
            <v>3.5999999999999999E-3</v>
          </cell>
          <cell r="V871">
            <v>4.1510808699999997E-3</v>
          </cell>
          <cell r="W871">
            <v>5.84570074E-4</v>
          </cell>
          <cell r="X871">
            <v>4.5128920199999999E-6</v>
          </cell>
          <cell r="Y871">
            <v>-1.6018753700000001E-6</v>
          </cell>
          <cell r="Z871">
            <v>1000</v>
          </cell>
          <cell r="AA871">
            <v>-1.54</v>
          </cell>
          <cell r="AB871">
            <v>7.2999999999999996E-4</v>
          </cell>
          <cell r="BC871">
            <v>3.1</v>
          </cell>
        </row>
        <row r="872">
          <cell r="C872">
            <v>36423</v>
          </cell>
          <cell r="D872" t="str">
            <v>Recovered on F-99IFM-12 by Parker on FREEMAN</v>
          </cell>
          <cell r="BC872">
            <v>3.1</v>
          </cell>
        </row>
        <row r="873">
          <cell r="C873">
            <v>36272</v>
          </cell>
          <cell r="D873" t="str">
            <v>Deployed on F-99IFM-12 by Miller on FREEMAN (with WETStar 239)</v>
          </cell>
          <cell r="BC873">
            <v>3.1</v>
          </cell>
        </row>
        <row r="874">
          <cell r="C874">
            <v>36231</v>
          </cell>
          <cell r="D874" t="str">
            <v>Noticed fairly deep scratches on housing at batt end</v>
          </cell>
          <cell r="BC874">
            <v>3.1</v>
          </cell>
        </row>
        <row r="875">
          <cell r="B875" t="str">
            <v>659 cal</v>
          </cell>
          <cell r="C875">
            <v>36139</v>
          </cell>
          <cell r="D875" t="str">
            <v>Replaced 6-pin aux conn; post cal'd temp &amp; cond</v>
          </cell>
          <cell r="E875">
            <v>-4.1402672000000003</v>
          </cell>
          <cell r="F875">
            <v>0.49623453899999997</v>
          </cell>
          <cell r="G875">
            <v>3.0935956400000001E-4</v>
          </cell>
          <cell r="H875">
            <v>1.77314213E-5</v>
          </cell>
          <cell r="K875" t="str">
            <v>1.002417/1.001307</v>
          </cell>
          <cell r="L875">
            <v>1.9E-3</v>
          </cell>
          <cell r="V875">
            <v>4.1510221100000003E-3</v>
          </cell>
          <cell r="W875">
            <v>5.8450584200000003E-4</v>
          </cell>
          <cell r="X875">
            <v>4.4998284699999998E-6</v>
          </cell>
          <cell r="Y875">
            <v>-1.59825996E-6</v>
          </cell>
          <cell r="Z875">
            <v>1000</v>
          </cell>
          <cell r="AA875" t="str">
            <v>-0.66/-2.43</v>
          </cell>
          <cell r="AB875">
            <v>3.32E-3</v>
          </cell>
          <cell r="BC875">
            <v>3.1</v>
          </cell>
        </row>
        <row r="876">
          <cell r="C876">
            <v>36069</v>
          </cell>
          <cell r="D876" t="str">
            <v>Recovered on F-98IF-7 by Parker on LAURIER</v>
          </cell>
          <cell r="BC876">
            <v>3.1</v>
          </cell>
        </row>
        <row r="877">
          <cell r="C877">
            <v>35903</v>
          </cell>
          <cell r="D877" t="str">
            <v>Deployed on F-98IF-7 by Parker (at 11 m) with WETStar 98</v>
          </cell>
          <cell r="BC877">
            <v>3.1</v>
          </cell>
        </row>
        <row r="878">
          <cell r="B878" t="str">
            <v>659 cal</v>
          </cell>
          <cell r="C878">
            <v>35864</v>
          </cell>
          <cell r="E878">
            <v>-4.1361253500000004</v>
          </cell>
          <cell r="F878">
            <v>0.49527907700000001</v>
          </cell>
          <cell r="G878">
            <v>4.2362521600000001E-4</v>
          </cell>
          <cell r="H878">
            <v>1.27877461E-5</v>
          </cell>
          <cell r="K878">
            <v>0.99941999999999998</v>
          </cell>
          <cell r="L878">
            <v>1.6000000000000001E-3</v>
          </cell>
          <cell r="V878">
            <v>4.1511604200000001E-3</v>
          </cell>
          <cell r="W878">
            <v>5.8492466599999995E-4</v>
          </cell>
          <cell r="X878">
            <v>4.9777761900000003E-6</v>
          </cell>
          <cell r="Y878">
            <v>-1.4321944100000001E-6</v>
          </cell>
          <cell r="Z878">
            <v>1000</v>
          </cell>
          <cell r="AA878">
            <v>2.5</v>
          </cell>
          <cell r="AB878">
            <v>1.6000000000000001E-3</v>
          </cell>
          <cell r="BC878">
            <v>3.1</v>
          </cell>
        </row>
        <row r="879">
          <cell r="C879">
            <v>35849</v>
          </cell>
          <cell r="D879" t="str">
            <v>Recovered F-97BS-2C  by B. Parker(10 m)  w/ WETStar 240</v>
          </cell>
          <cell r="BC879">
            <v>3.1</v>
          </cell>
        </row>
        <row r="880">
          <cell r="C880">
            <v>35693</v>
          </cell>
          <cell r="D880" t="str">
            <v>Deployed on F-97BS-2C (10 m) w/ WETStar 240 and pumped T-C duct by Parker on MF</v>
          </cell>
          <cell r="BC880">
            <v>3.1</v>
          </cell>
        </row>
        <row r="881">
          <cell r="C881">
            <v>35692</v>
          </cell>
          <cell r="D881" t="str">
            <v>Recovered on F-97IF-7 (11 m) by Parker on MF</v>
          </cell>
          <cell r="BC881">
            <v>3.1</v>
          </cell>
        </row>
        <row r="882">
          <cell r="C882">
            <v>35588</v>
          </cell>
          <cell r="D882" t="str">
            <v>Deployed on F-97IF-7 by Parker (at 11 m) w/WETStar 240 and pumped T-C duct</v>
          </cell>
          <cell r="BC882">
            <v>3.1</v>
          </cell>
        </row>
        <row r="883">
          <cell r="B883" t="str">
            <v>659 cal</v>
          </cell>
          <cell r="C883" t="str">
            <v>3/14/1997s</v>
          </cell>
          <cell r="E883">
            <v>-4.1338500500000004</v>
          </cell>
          <cell r="F883">
            <v>0.495258062</v>
          </cell>
          <cell r="G883">
            <v>3.6593716800000002E-4</v>
          </cell>
          <cell r="H883">
            <v>1.5676366600000001E-5</v>
          </cell>
          <cell r="K883">
            <v>0.999386</v>
          </cell>
          <cell r="L883">
            <v>5.9999999999999995E-4</v>
          </cell>
          <cell r="V883">
            <v>4.1487210100000001E-3</v>
          </cell>
          <cell r="W883">
            <v>5.7874537999999998E-4</v>
          </cell>
          <cell r="X883">
            <v>-1.8009993099999999E-7</v>
          </cell>
          <cell r="Y883">
            <v>-2.8423789300000001E-6</v>
          </cell>
          <cell r="Z883">
            <v>1000</v>
          </cell>
          <cell r="AA883">
            <v>-1.58</v>
          </cell>
          <cell r="AB883">
            <v>5.5000000000000003E-4</v>
          </cell>
          <cell r="BC883">
            <v>3.1</v>
          </cell>
        </row>
        <row r="884">
          <cell r="C884">
            <v>35480</v>
          </cell>
          <cell r="D884" t="str">
            <v>Recovered F-96BS-2C by B. Parker (at 10 m) w/WETStar 7 and pumped T-C duct vsn 3.2e</v>
          </cell>
          <cell r="BC884">
            <v>3.1</v>
          </cell>
        </row>
        <row r="885">
          <cell r="C885">
            <v>35327</v>
          </cell>
          <cell r="D885" t="str">
            <v>Deployed on F-96BS-2C (w/WETStar #98) at 10 m by Parker</v>
          </cell>
          <cell r="BC885">
            <v>3.1</v>
          </cell>
        </row>
        <row r="886">
          <cell r="C886">
            <v>35327</v>
          </cell>
          <cell r="D886" t="str">
            <v>Recovered F-96BSM-2 by Parker during Fall '96 depl, fluor started trending up twds 5 V about halfway thru depl, then pegged out at 5V for ~1.5 months</v>
          </cell>
          <cell r="BC886">
            <v>3.1</v>
          </cell>
        </row>
        <row r="887">
          <cell r="C887">
            <v>35198</v>
          </cell>
          <cell r="D887" t="str">
            <v>Dougherty produced plot of external voltage of Spring '96 depl - voltage low, but initially looks okay -</v>
          </cell>
          <cell r="BC887">
            <v>3.1</v>
          </cell>
        </row>
        <row r="888">
          <cell r="C888">
            <v>35178</v>
          </cell>
          <cell r="D888" t="str">
            <v>Deployed on F-96BSM-2 (w/WETStar #5) at 12 m by Kinsey</v>
          </cell>
          <cell r="BC888">
            <v>3.1</v>
          </cell>
        </row>
        <row r="889">
          <cell r="C889">
            <v>35109</v>
          </cell>
          <cell r="D889" t="str">
            <v>Deployed on F-96BS-2B by R. Miller (at 11 m) with FLUOR WS3-005, on float</v>
          </cell>
          <cell r="BC889">
            <v>3.1</v>
          </cell>
        </row>
        <row r="890">
          <cell r="B890" t="str">
            <v>659 cal</v>
          </cell>
          <cell r="C890">
            <v>34998</v>
          </cell>
          <cell r="D890" t="str">
            <v>Calibrations, mods, and tests; post cal'd temp &amp; cond; installed epoxy temp suppor mod; installed crush seal mod; placed SC in freezer overnight &amp; then bath tested unit-</v>
          </cell>
          <cell r="K890">
            <v>0.99969300000000005</v>
          </cell>
          <cell r="L890">
            <v>8.9999999999999998E-4</v>
          </cell>
          <cell r="M890">
            <v>3.9394838800000001E-5</v>
          </cell>
          <cell r="N890">
            <v>0.49718436599999999</v>
          </cell>
          <cell r="O890">
            <v>-4.1424461099999998</v>
          </cell>
          <cell r="P890">
            <v>5.3473953200000005E-4</v>
          </cell>
          <cell r="Q890">
            <v>3.9</v>
          </cell>
          <cell r="V890">
            <v>4.1492771400000001E-3</v>
          </cell>
          <cell r="W890">
            <v>5.7966660500000002E-4</v>
          </cell>
          <cell r="X890">
            <v>1.9618159400000001E-7</v>
          </cell>
          <cell r="Y890">
            <v>-2.8414583500000001E-6</v>
          </cell>
          <cell r="Z890">
            <v>1000</v>
          </cell>
          <cell r="AA890">
            <v>0.76</v>
          </cell>
          <cell r="AB890">
            <v>1.1E-4</v>
          </cell>
          <cell r="BC890">
            <v>3.1</v>
          </cell>
        </row>
        <row r="891">
          <cell r="C891">
            <v>34892</v>
          </cell>
          <cell r="D891" t="str">
            <v>Sensor end-cap o-ring retrofit</v>
          </cell>
          <cell r="BC891">
            <v>3.1</v>
          </cell>
        </row>
        <row r="892">
          <cell r="C892">
            <v>34826</v>
          </cell>
          <cell r="D892" t="str">
            <v>Deployed by Parker on F-95BSM-2A at 10 m (WetStar #3005; pump 051105)</v>
          </cell>
          <cell r="BC892">
            <v>3.1</v>
          </cell>
        </row>
        <row r="893">
          <cell r="C893">
            <v>34825</v>
          </cell>
          <cell r="D893" t="str">
            <v>DeWitt replaced lithium battery pack (should have been a 9-cell pack, but recv'd a 6-cell pack) with alkaline batteries - start time 5/6/95, 1800 GMT; sample rate of 30 mins (should have been set to 3 hrs)-</v>
          </cell>
          <cell r="BC893">
            <v>3.1</v>
          </cell>
        </row>
        <row r="894">
          <cell r="C894">
            <v>34771</v>
          </cell>
          <cell r="D894" t="str">
            <v>Deployed on F-95BSM-2 by R. Miller (at 44 m)</v>
          </cell>
          <cell r="BC894">
            <v>3.1</v>
          </cell>
        </row>
        <row r="895">
          <cell r="C895">
            <v>34766</v>
          </cell>
          <cell r="D895" t="str">
            <v>Installed 6-pin I/O bulkhead connector</v>
          </cell>
          <cell r="BC895">
            <v>3.1</v>
          </cell>
        </row>
        <row r="896">
          <cell r="B896" t="str">
            <v>659 cal</v>
          </cell>
          <cell r="C896">
            <v>34706</v>
          </cell>
          <cell r="D896" t="str">
            <v>Modified to accept Wet Labs Wetstar fluorometer, including connector, cable and 600 m/9 cell housing - $945 - 8R3A7365 -</v>
          </cell>
          <cell r="AX896">
            <v>0.99995999999999996</v>
          </cell>
          <cell r="AY896">
            <v>0.26090000000000002</v>
          </cell>
          <cell r="BC896">
            <v>3.1</v>
          </cell>
        </row>
        <row r="897">
          <cell r="B897" t="str">
            <v>659 cal</v>
          </cell>
          <cell r="C897">
            <v>34661</v>
          </cell>
          <cell r="K897">
            <v>0.99965099999999996</v>
          </cell>
          <cell r="L897">
            <v>3.0000000000000001E-5</v>
          </cell>
          <cell r="M897">
            <v>3.9279532999999999E-5</v>
          </cell>
          <cell r="N897">
            <v>0.49701383599999999</v>
          </cell>
          <cell r="O897">
            <v>-4.1405151399999998</v>
          </cell>
          <cell r="P897">
            <v>5.3068824299999998E-4</v>
          </cell>
          <cell r="Q897">
            <v>3.9</v>
          </cell>
          <cell r="AA897">
            <v>0.1</v>
          </cell>
          <cell r="AB897">
            <v>1.5100000000000001E-3</v>
          </cell>
          <cell r="AC897">
            <v>3.6746431800000002E-3</v>
          </cell>
          <cell r="AD897">
            <v>5.7380830499999995E-4</v>
          </cell>
          <cell r="AE897">
            <v>7.7090222199999999E-6</v>
          </cell>
          <cell r="AF897">
            <v>-2.36450888E-6</v>
          </cell>
          <cell r="AG897">
            <v>2274.46</v>
          </cell>
          <cell r="BC897">
            <v>3.1</v>
          </cell>
        </row>
        <row r="898">
          <cell r="C898">
            <v>34386</v>
          </cell>
          <cell r="D898" t="str">
            <v>Deployed at 62 m on PEGGY94 by R. Miller</v>
          </cell>
          <cell r="BC898">
            <v>3.1</v>
          </cell>
        </row>
        <row r="899">
          <cell r="B899" t="str">
            <v>659 cal</v>
          </cell>
          <cell r="C899">
            <v>34278</v>
          </cell>
          <cell r="L899">
            <v>7.1000000000000005E-5</v>
          </cell>
          <cell r="M899">
            <v>8.9923936100000005E-5</v>
          </cell>
          <cell r="N899">
            <v>0.49651499900000001</v>
          </cell>
          <cell r="O899">
            <v>-4.1383274200000004</v>
          </cell>
          <cell r="P899">
            <v>6.1189421699999998E-4</v>
          </cell>
          <cell r="Q899">
            <v>3.6</v>
          </cell>
          <cell r="AB899">
            <v>1E-3</v>
          </cell>
          <cell r="AC899">
            <v>3.6738252199999999E-3</v>
          </cell>
          <cell r="AD899">
            <v>5.7382213799999997E-4</v>
          </cell>
          <cell r="AE899">
            <v>7.7792265100000007E-6</v>
          </cell>
          <cell r="AF899">
            <v>-2.2924022199999999E-6</v>
          </cell>
          <cell r="AG899">
            <v>2277.8200000000002</v>
          </cell>
          <cell r="BC899">
            <v>3.1</v>
          </cell>
        </row>
        <row r="900">
          <cell r="B900" t="str">
            <v>659 cal</v>
          </cell>
          <cell r="C900">
            <v>33942</v>
          </cell>
          <cell r="L900">
            <v>5.8999999999999998E-5</v>
          </cell>
          <cell r="M900">
            <v>3.9104617699999999E-5</v>
          </cell>
          <cell r="N900">
            <v>0.49702405</v>
          </cell>
          <cell r="O900">
            <v>-4.1411556699999998</v>
          </cell>
          <cell r="P900">
            <v>4.4026116599999999E-4</v>
          </cell>
          <cell r="Q900">
            <v>3.9</v>
          </cell>
          <cell r="AB900">
            <v>1E-3</v>
          </cell>
          <cell r="AC900">
            <v>3.6748269500000001E-3</v>
          </cell>
          <cell r="AD900">
            <v>5.73880603E-4</v>
          </cell>
          <cell r="AE900">
            <v>7.9847329700000008E-6</v>
          </cell>
          <cell r="AF900">
            <v>-1.9396168299999999E-6</v>
          </cell>
          <cell r="AG900">
            <v>2273.91</v>
          </cell>
          <cell r="BC900">
            <v>3.1</v>
          </cell>
        </row>
        <row r="901">
          <cell r="B901" t="str">
            <v>659 cal</v>
          </cell>
          <cell r="C901">
            <v>33543</v>
          </cell>
          <cell r="L901">
            <v>9.3999999999999994E-5</v>
          </cell>
          <cell r="M901">
            <v>3.9633886999999998E-5</v>
          </cell>
          <cell r="N901">
            <v>0.49691547899999999</v>
          </cell>
          <cell r="O901">
            <v>-4.1396273700000004</v>
          </cell>
          <cell r="P901">
            <v>4.4866333900000002E-4</v>
          </cell>
          <cell r="Q901">
            <v>3.9</v>
          </cell>
          <cell r="AB901">
            <v>3.5000000000000001E-3</v>
          </cell>
          <cell r="AC901">
            <v>3.6751319200000001E-3</v>
          </cell>
          <cell r="AD901">
            <v>5.7421458300000003E-4</v>
          </cell>
          <cell r="AE901">
            <v>9.0937381600000002E-6</v>
          </cell>
          <cell r="AF901">
            <v>-8.6923531599999997E-7</v>
          </cell>
          <cell r="AG901">
            <v>2272.7800000000002</v>
          </cell>
          <cell r="BC901">
            <v>3.1</v>
          </cell>
        </row>
        <row r="902">
          <cell r="C902">
            <v>33516</v>
          </cell>
          <cell r="D902" t="str">
            <v>Recovered from mooring 9133 by Kinsey (73 m)</v>
          </cell>
          <cell r="BC902">
            <v>3.1</v>
          </cell>
        </row>
        <row r="903">
          <cell r="C903">
            <v>33335</v>
          </cell>
          <cell r="D903" t="str">
            <v>Deployed on mooring 9133 by DeWitt (73 m)</v>
          </cell>
          <cell r="BC903">
            <v>3.1</v>
          </cell>
        </row>
        <row r="904">
          <cell r="B904" t="str">
            <v>659 cal</v>
          </cell>
          <cell r="C904">
            <v>33284</v>
          </cell>
          <cell r="M904">
            <v>3.8130989400000001E-5</v>
          </cell>
          <cell r="N904">
            <v>0.49686337400000002</v>
          </cell>
          <cell r="O904">
            <v>-4.1390114599999999</v>
          </cell>
          <cell r="P904">
            <v>4.9036224300000005E-4</v>
          </cell>
          <cell r="Q904">
            <v>3.9</v>
          </cell>
          <cell r="AC904">
            <v>3.6735077200000001E-3</v>
          </cell>
          <cell r="AD904">
            <v>5.7411084399999995E-4</v>
          </cell>
          <cell r="AE904">
            <v>8.5243182600000004E-6</v>
          </cell>
          <cell r="AF904">
            <v>-1.7149796899999999E-6</v>
          </cell>
          <cell r="AG904">
            <v>2279.1799999999998</v>
          </cell>
          <cell r="BC904">
            <v>3.1</v>
          </cell>
        </row>
        <row r="905">
          <cell r="B905" t="str">
            <v>659 cal</v>
          </cell>
          <cell r="C905">
            <v>33284</v>
          </cell>
          <cell r="AH905">
            <v>-4661.6210000000001</v>
          </cell>
          <cell r="AI905">
            <v>-2.31582E-2</v>
          </cell>
          <cell r="AJ905">
            <v>8.7143699999999997E-4</v>
          </cell>
          <cell r="AK905">
            <v>6.6035999999999997E-2</v>
          </cell>
          <cell r="AL905">
            <v>0</v>
          </cell>
          <cell r="AM905">
            <v>30.275289999999998</v>
          </cell>
          <cell r="AN905">
            <v>-2.4695300000000001E-4</v>
          </cell>
          <cell r="AO905">
            <v>2.8350500000000001E-6</v>
          </cell>
          <cell r="AP905">
            <v>0</v>
          </cell>
          <cell r="BB905">
            <v>6</v>
          </cell>
          <cell r="BC905">
            <v>3.1</v>
          </cell>
          <cell r="BF905" t="str">
            <v>256K</v>
          </cell>
          <cell r="BI905">
            <v>1000</v>
          </cell>
          <cell r="BJ905">
            <v>44902</v>
          </cell>
        </row>
        <row r="907">
          <cell r="C907" t="str">
            <v>09-xx-00</v>
          </cell>
          <cell r="D907" t="str">
            <v>Mooring not recovered</v>
          </cell>
          <cell r="BC907">
            <v>3.1</v>
          </cell>
        </row>
        <row r="908">
          <cell r="C908">
            <v>36642</v>
          </cell>
          <cell r="D908" t="str">
            <v>Deployed on F-00BSM-3 by MILLER FREEMAN</v>
          </cell>
          <cell r="BC908">
            <v>3.1</v>
          </cell>
        </row>
        <row r="909">
          <cell r="B909" t="str">
            <v>660 cal</v>
          </cell>
          <cell r="C909">
            <v>36575</v>
          </cell>
          <cell r="D909" t="str">
            <v>post calibrated temp, cond and press; replaced aluminum end cap; replaced 6-pin I/O and auxillary connectors; replaced cond cell; replaced temp probe assembly; replaced li backup batts; performed full diag eval</v>
          </cell>
          <cell r="E909">
            <v>-3.8696441199999998</v>
          </cell>
          <cell r="F909">
            <v>0.46307648800000001</v>
          </cell>
          <cell r="G909">
            <v>6.55729074E-4</v>
          </cell>
          <cell r="H909">
            <v>-1.2628380300000001E-6</v>
          </cell>
          <cell r="I909" t="str">
            <v>-9.57e-08 (nominal)</v>
          </cell>
          <cell r="J909" t="str">
            <v>3.25e-06 (nominal)</v>
          </cell>
          <cell r="L909" t="str">
            <v>n/a</v>
          </cell>
          <cell r="V909">
            <v>4.2175049500000001E-3</v>
          </cell>
          <cell r="W909">
            <v>6.12996891E-4</v>
          </cell>
          <cell r="X909">
            <v>8.0754151399999992E-6</v>
          </cell>
          <cell r="Y909">
            <v>-9.9859568699999998E-7</v>
          </cell>
          <cell r="Z909">
            <v>1000</v>
          </cell>
          <cell r="AA909">
            <v>0</v>
          </cell>
          <cell r="AB909" t="str">
            <v>n/a</v>
          </cell>
          <cell r="BC909">
            <v>3.1</v>
          </cell>
        </row>
        <row r="910">
          <cell r="B910" t="str">
            <v>660 cal</v>
          </cell>
          <cell r="C910">
            <v>36584</v>
          </cell>
          <cell r="D910" t="str">
            <v>Post cruise calibration</v>
          </cell>
          <cell r="AH910">
            <v>-4785.8909999999996</v>
          </cell>
          <cell r="AI910">
            <v>-3.6761400000000001E-3</v>
          </cell>
          <cell r="AJ910">
            <v>9.0918100000000001E-4</v>
          </cell>
          <cell r="AK910">
            <v>6.7063999999999999E-2</v>
          </cell>
          <cell r="AL910">
            <v>0</v>
          </cell>
          <cell r="AM910">
            <v>30.093710000000002</v>
          </cell>
          <cell r="AN910">
            <v>-2.34763E-4</v>
          </cell>
          <cell r="AO910">
            <v>2.8129199999999999E-6</v>
          </cell>
          <cell r="AP910">
            <v>0</v>
          </cell>
          <cell r="AX910">
            <v>1.0000100000000001</v>
          </cell>
          <cell r="AY910">
            <v>-0.12670000000000001</v>
          </cell>
          <cell r="BC910">
            <v>3.1</v>
          </cell>
        </row>
        <row r="911">
          <cell r="C911">
            <v>36425</v>
          </cell>
          <cell r="D911" t="str">
            <v>Recovered on F-99IF-10 by Parker on MF</v>
          </cell>
          <cell r="BC911">
            <v>3.1</v>
          </cell>
        </row>
        <row r="912">
          <cell r="C912">
            <v>36275</v>
          </cell>
          <cell r="D912" t="str">
            <v>Deployed on F-99IF-10 (w/WETStar #238) by Miller on FREEMAN</v>
          </cell>
          <cell r="BC912">
            <v>3.1</v>
          </cell>
        </row>
        <row r="913">
          <cell r="B913" t="str">
            <v>660 cal</v>
          </cell>
          <cell r="C913">
            <v>36227</v>
          </cell>
          <cell r="D913" t="str">
            <v>Replaced li backup batts - post cal'd temp &amp; cond - cleaned &amp; replatinized con cell - recal'd temp &amp; cond</v>
          </cell>
          <cell r="E913">
            <v>-4.1742979399999998</v>
          </cell>
          <cell r="F913">
            <v>0.49954200599999998</v>
          </cell>
          <cell r="G913">
            <v>6.83801501E-4</v>
          </cell>
          <cell r="H913">
            <v>-6.2640756699999997E-7</v>
          </cell>
          <cell r="L913">
            <v>2.0000000000000001E-4</v>
          </cell>
          <cell r="V913">
            <v>4.2034767499999999E-3</v>
          </cell>
          <cell r="W913">
            <v>5.8912605800000002E-4</v>
          </cell>
          <cell r="X913">
            <v>3.7450022900000002E-6</v>
          </cell>
          <cell r="Y913">
            <v>-1.8868385999999999E-6</v>
          </cell>
          <cell r="Z913">
            <v>1000</v>
          </cell>
          <cell r="AB913">
            <v>4.2000000000000002E-4</v>
          </cell>
          <cell r="BC913">
            <v>3.1</v>
          </cell>
        </row>
        <row r="914">
          <cell r="B914" t="str">
            <v>660 cal</v>
          </cell>
          <cell r="C914">
            <v>36214</v>
          </cell>
          <cell r="E914">
            <v>-4.1886864700000004</v>
          </cell>
          <cell r="F914">
            <v>0.50145036399999998</v>
          </cell>
          <cell r="G914">
            <v>5.5220445499999996E-4</v>
          </cell>
          <cell r="H914">
            <v>6.1508125600000003E-6</v>
          </cell>
          <cell r="L914">
            <v>2.0100000000000001E-3</v>
          </cell>
          <cell r="V914">
            <v>4.2048105600000002E-3</v>
          </cell>
          <cell r="W914">
            <v>5.9229070799999997E-4</v>
          </cell>
          <cell r="X914">
            <v>6.3191333900000004E-6</v>
          </cell>
          <cell r="Y914">
            <v>-1.17789878E-6</v>
          </cell>
          <cell r="Z914">
            <v>1000</v>
          </cell>
          <cell r="AA914">
            <v>-0.01</v>
          </cell>
          <cell r="AB914">
            <v>3.8999999999999999E-4</v>
          </cell>
          <cell r="BC914">
            <v>3.1</v>
          </cell>
        </row>
        <row r="915">
          <cell r="C915">
            <v>36071</v>
          </cell>
          <cell r="D915" t="str">
            <v>Recovered on F-98BS-3 by Parker - low battery</v>
          </cell>
          <cell r="BC915">
            <v>3.1</v>
          </cell>
        </row>
        <row r="916">
          <cell r="C916">
            <v>35911</v>
          </cell>
          <cell r="D916" t="str">
            <v>Deployed on F-98BS-3 (w/WETStar #5) by Parker (11 m)</v>
          </cell>
          <cell r="BC916">
            <v>3.1</v>
          </cell>
        </row>
        <row r="917">
          <cell r="C917">
            <v>35903</v>
          </cell>
          <cell r="D917" t="str">
            <v>Recovered on F-96BS-4 by Parker</v>
          </cell>
          <cell r="BC917">
            <v>3.1</v>
          </cell>
        </row>
        <row r="918">
          <cell r="C918">
            <v>35325</v>
          </cell>
          <cell r="D918" t="str">
            <v>Deployed on F-96BS-4 (w/WETStar #99) by Parker (17 m)</v>
          </cell>
          <cell r="BC918">
            <v>3.1</v>
          </cell>
        </row>
        <row r="919">
          <cell r="B919" t="str">
            <v>660 cal</v>
          </cell>
          <cell r="C919" t="str">
            <v>6/14/1996s</v>
          </cell>
          <cell r="D919" t="str">
            <v>Replaced cond cell; cal'd temp and cond sensors</v>
          </cell>
          <cell r="E919">
            <v>-4.1765488299999998</v>
          </cell>
          <cell r="F919">
            <v>0.49999366200000001</v>
          </cell>
          <cell r="G919">
            <v>6.1449752500000005E-4</v>
          </cell>
          <cell r="H919">
            <v>2.7867705699999999E-6</v>
          </cell>
          <cell r="K919" t="str">
            <v>1.000175/.997736</v>
          </cell>
          <cell r="L919" t="str">
            <v>n/a</v>
          </cell>
          <cell r="V919">
            <v>4.2041022100000004E-3</v>
          </cell>
          <cell r="W919">
            <v>5.9063216300000001E-4</v>
          </cell>
          <cell r="X919">
            <v>4.9694060199999996E-6</v>
          </cell>
          <cell r="Y919">
            <v>-1.5590171899999999E-6</v>
          </cell>
          <cell r="Z919">
            <v>1000</v>
          </cell>
          <cell r="AA919" t="str">
            <v>1.16/1.06</v>
          </cell>
          <cell r="AB919">
            <v>1.4999999999999999E-4</v>
          </cell>
          <cell r="BC919">
            <v>3.1</v>
          </cell>
        </row>
        <row r="920">
          <cell r="C920">
            <v>35214</v>
          </cell>
          <cell r="D920" t="str">
            <v>The Q4 transistor that controls the power supply for the external sensors had shorted out - one end of the cond cell was cracked - there were no probs found w/temp sensor (compared SC w/ CTD  S/N 1758 - temp diff was ~0.0025°C) - replaced P4 transistor</v>
          </cell>
          <cell r="BC920">
            <v>3.1</v>
          </cell>
        </row>
        <row r="921">
          <cell r="C921">
            <v>35208</v>
          </cell>
          <cell r="D921" t="str">
            <v>Brought back fm MF for servicing - hope to loan to Dr. Chris Foote by 6/9</v>
          </cell>
          <cell r="BC921">
            <v>3.1</v>
          </cell>
        </row>
        <row r="922">
          <cell r="C922">
            <v>35198</v>
          </cell>
          <cell r="D922" t="str">
            <v>Dougherty produced plot of external voltage - voltage looks suspicious to me - seems like a flat line; Dan thinks it might be the scale -</v>
          </cell>
          <cell r="BC922">
            <v>3.1</v>
          </cell>
        </row>
        <row r="923">
          <cell r="C923">
            <v>35178</v>
          </cell>
          <cell r="D923" t="str">
            <v>Recovered fm mooring F-96BS-2B by Kinsey - (WETStar #98) -</v>
          </cell>
          <cell r="BC923">
            <v>3.1</v>
          </cell>
        </row>
        <row r="924">
          <cell r="C924">
            <v>35109</v>
          </cell>
          <cell r="D924" t="str">
            <v>Deployed on F-96BS-2B by R. Miller (at 25 m) w/FLUOR WS3-098</v>
          </cell>
          <cell r="BC924">
            <v>3.1</v>
          </cell>
        </row>
        <row r="925">
          <cell r="C925">
            <v>35094</v>
          </cell>
          <cell r="D925" t="str">
            <v>The end cap was very hard to unscrew -</v>
          </cell>
          <cell r="BC925">
            <v>3.1</v>
          </cell>
        </row>
        <row r="926">
          <cell r="C926">
            <v>34852</v>
          </cell>
          <cell r="D926" t="str">
            <v>Dr. Chris Foote/School of Fisheries/U.W. borrowed this Seacat, a bracket, a computer cable, and two manuals for work in Bristol Bay, Alaska - to be returned by mid-July -</v>
          </cell>
          <cell r="BC926">
            <v>3.1</v>
          </cell>
        </row>
        <row r="927">
          <cell r="B927" t="str">
            <v>660 cal</v>
          </cell>
          <cell r="C927">
            <v>34842</v>
          </cell>
          <cell r="AX927">
            <v>0.99997999999999998</v>
          </cell>
          <cell r="AY927">
            <v>-5.8599999999999999E-2</v>
          </cell>
          <cell r="BC927">
            <v>3.1</v>
          </cell>
        </row>
        <row r="928">
          <cell r="B928" t="str">
            <v>660 cal</v>
          </cell>
          <cell r="C928">
            <v>34837</v>
          </cell>
          <cell r="D928" t="str">
            <v>Calibration after modifications - The temp and cond sensors were damaged beyond repair - Sea-Bird cleaned up electronic board set; installed new cond cell and temp probe; replaced end cap; replaced both 6-pin bulkhead connectors; calibrated cond, temp and press sensors</v>
          </cell>
          <cell r="M928">
            <v>3.0701745899999999E-5</v>
          </cell>
          <cell r="N928">
            <v>0.49519797599999998</v>
          </cell>
          <cell r="O928">
            <v>-4.1235825100000003</v>
          </cell>
          <cell r="P928">
            <v>5.4157929399999995E-4</v>
          </cell>
          <cell r="Q928">
            <v>4</v>
          </cell>
          <cell r="V928">
            <v>4.2050314599999996E-3</v>
          </cell>
          <cell r="W928">
            <v>5.9282598400000003E-4</v>
          </cell>
          <cell r="X928">
            <v>6.7180921999999998E-6</v>
          </cell>
          <cell r="Y928">
            <v>-1.0882538599999999E-6</v>
          </cell>
          <cell r="Z928">
            <v>1000</v>
          </cell>
          <cell r="AA928">
            <v>-0.17</v>
          </cell>
          <cell r="BC928">
            <v>3.1</v>
          </cell>
        </row>
        <row r="929">
          <cell r="C929">
            <v>34822</v>
          </cell>
          <cell r="D929" t="str">
            <v>Shipped Seacat back to Sea-Bird for repair</v>
          </cell>
          <cell r="BC929">
            <v>3.1</v>
          </cell>
        </row>
        <row r="930">
          <cell r="C930">
            <v>34821</v>
          </cell>
          <cell r="D930" t="str">
            <v>Seacat failed to communicate - did not look like it had leaked - Rick Bauman said that even a drop of water in the electronics end could cause a complete failure</v>
          </cell>
          <cell r="BC930">
            <v>3.1</v>
          </cell>
        </row>
        <row r="931">
          <cell r="C931">
            <v>34818</v>
          </cell>
          <cell r="D931" t="str">
            <v>Recovered by Salo - surface buoy had been heavily damaged by sea ice - buoy floating approx 1 m below surface - no tripod -</v>
          </cell>
          <cell r="BC931">
            <v>3.1</v>
          </cell>
        </row>
        <row r="932">
          <cell r="C932">
            <v>34771</v>
          </cell>
          <cell r="D932" t="str">
            <v>Deployed on F-95BSM-2 with WetStar WS3006 by R. Miller (at 26 m)</v>
          </cell>
          <cell r="BC932">
            <v>3.1</v>
          </cell>
        </row>
        <row r="933">
          <cell r="C933">
            <v>34766</v>
          </cell>
          <cell r="D933" t="str">
            <v>Installed 6-pin I/O bulkhead connector</v>
          </cell>
          <cell r="BC933">
            <v>3.1</v>
          </cell>
        </row>
        <row r="934">
          <cell r="B934" t="str">
            <v>660 cal</v>
          </cell>
          <cell r="C934">
            <v>34706</v>
          </cell>
          <cell r="D934" t="str">
            <v>Modified to accept Wet Labs Wetstarf luorometer, including connector, cable and 600 m/9 cell housing - $945 - 8R3A7365 -</v>
          </cell>
          <cell r="AX934">
            <v>0.99997000000000003</v>
          </cell>
          <cell r="AY934">
            <v>0.19750000000000001</v>
          </cell>
          <cell r="BC934">
            <v>3.1</v>
          </cell>
        </row>
        <row r="935">
          <cell r="B935" t="str">
            <v>660 cal</v>
          </cell>
          <cell r="C935">
            <v>34661</v>
          </cell>
          <cell r="L935">
            <v>0</v>
          </cell>
          <cell r="M935">
            <v>5.1991606300000003E-5</v>
          </cell>
          <cell r="N935">
            <v>0.49126714999999999</v>
          </cell>
          <cell r="O935">
            <v>-4.0914820299999999</v>
          </cell>
          <cell r="P935">
            <v>5.44383722E-4</v>
          </cell>
          <cell r="Q935">
            <v>3.8</v>
          </cell>
          <cell r="AB935">
            <v>2.97E-3</v>
          </cell>
          <cell r="AC935">
            <v>3.6746471699999998E-3</v>
          </cell>
          <cell r="AD935">
            <v>5.7698640300000005E-4</v>
          </cell>
          <cell r="AE935">
            <v>8.2646283299999997E-6</v>
          </cell>
          <cell r="AF935">
            <v>-2.0592268299999998E-6</v>
          </cell>
          <cell r="AG935">
            <v>2384.14</v>
          </cell>
          <cell r="BC935">
            <v>3.1</v>
          </cell>
        </row>
        <row r="936">
          <cell r="C936">
            <v>34386</v>
          </cell>
          <cell r="D936" t="str">
            <v>Deployed at 151 m on PEGGY94 by R. Miller</v>
          </cell>
          <cell r="BC936">
            <v>3.1</v>
          </cell>
        </row>
        <row r="937">
          <cell r="B937" t="str">
            <v>660 cal</v>
          </cell>
          <cell r="C937">
            <v>34278</v>
          </cell>
          <cell r="L937">
            <v>5.1999999999999997E-5</v>
          </cell>
          <cell r="M937">
            <v>9.1423353700000002E-5</v>
          </cell>
          <cell r="N937">
            <v>0.49088649299999998</v>
          </cell>
          <cell r="O937">
            <v>-4.0894537700000004</v>
          </cell>
          <cell r="P937">
            <v>4.6265485300000001E-4</v>
          </cell>
          <cell r="Q937">
            <v>3.6</v>
          </cell>
          <cell r="AB937">
            <v>3.0000000000000001E-3</v>
          </cell>
          <cell r="AC937">
            <v>3.6738236500000001E-3</v>
          </cell>
          <cell r="AD937">
            <v>5.7704437100000001E-4</v>
          </cell>
          <cell r="AE937">
            <v>8.1021420099999996E-6</v>
          </cell>
          <cell r="AF937">
            <v>-2.38320523E-6</v>
          </cell>
          <cell r="AG937">
            <v>2387.81</v>
          </cell>
          <cell r="BC937">
            <v>3.1</v>
          </cell>
        </row>
        <row r="938">
          <cell r="B938" t="str">
            <v>660 cal</v>
          </cell>
          <cell r="C938">
            <v>33942</v>
          </cell>
          <cell r="L938">
            <v>4.5000000000000003E-5</v>
          </cell>
          <cell r="M938">
            <v>6.8747916799999996E-5</v>
          </cell>
          <cell r="N938">
            <v>0.49110452599999999</v>
          </cell>
          <cell r="O938">
            <v>-4.0912899700000001</v>
          </cell>
          <cell r="P938">
            <v>4.18754061E-4</v>
          </cell>
          <cell r="Q938">
            <v>3.7</v>
          </cell>
          <cell r="AB938">
            <v>2E-3</v>
          </cell>
          <cell r="AC938">
            <v>3.6748398999999999E-3</v>
          </cell>
          <cell r="AD938">
            <v>5.7628469899999996E-4</v>
          </cell>
          <cell r="AE938">
            <v>6.18000908E-6</v>
          </cell>
          <cell r="AF938">
            <v>-3.6852996499999999E-6</v>
          </cell>
          <cell r="AG938">
            <v>2383.2800000000002</v>
          </cell>
          <cell r="BC938">
            <v>3.1</v>
          </cell>
        </row>
        <row r="939">
          <cell r="B939" t="str">
            <v>660 cal</v>
          </cell>
          <cell r="C939">
            <v>33546</v>
          </cell>
          <cell r="D939" t="str">
            <v>Replaced end cap, corrosion damage</v>
          </cell>
          <cell r="L939">
            <v>5.1999999999999997E-5</v>
          </cell>
          <cell r="M939">
            <v>6.9734302099999998E-5</v>
          </cell>
          <cell r="N939">
            <v>0.491047387</v>
          </cell>
          <cell r="O939">
            <v>-4.0900542399999997</v>
          </cell>
          <cell r="P939">
            <v>3.3549422400000001E-4</v>
          </cell>
          <cell r="Q939">
            <v>3.7</v>
          </cell>
          <cell r="AB939">
            <v>1.5E-3</v>
          </cell>
          <cell r="AC939">
            <v>3.6751343100000001E-3</v>
          </cell>
          <cell r="AD939">
            <v>5.77294979E-4</v>
          </cell>
          <cell r="AE939">
            <v>9.3274974399999992E-6</v>
          </cell>
          <cell r="AF939">
            <v>-1.0409146500000001E-6</v>
          </cell>
          <cell r="AG939">
            <v>2382.2399999999998</v>
          </cell>
          <cell r="BC939">
            <v>3.1</v>
          </cell>
        </row>
        <row r="940">
          <cell r="C940">
            <v>33516</v>
          </cell>
          <cell r="D940" t="str">
            <v>Recovered from mooring 9133 by Kinsey (103 m)</v>
          </cell>
          <cell r="BC940">
            <v>3.1</v>
          </cell>
        </row>
        <row r="941">
          <cell r="C941">
            <v>33335</v>
          </cell>
          <cell r="D941" t="str">
            <v>Deployed on mooring 9133 by DeWitt (103 m)</v>
          </cell>
          <cell r="BC941">
            <v>3.1</v>
          </cell>
        </row>
        <row r="942">
          <cell r="B942" t="str">
            <v>660 cal</v>
          </cell>
          <cell r="C942">
            <v>33289</v>
          </cell>
          <cell r="M942">
            <v>6.8736691800000004E-5</v>
          </cell>
          <cell r="N942">
            <v>0.49102790099999999</v>
          </cell>
          <cell r="O942">
            <v>-4.08999764</v>
          </cell>
          <cell r="P942">
            <v>2.0846207599999999E-4</v>
          </cell>
          <cell r="Q942">
            <v>3.7</v>
          </cell>
          <cell r="AC942">
            <v>3.6747218399999998E-3</v>
          </cell>
          <cell r="AD942">
            <v>5.7705720200000002E-4</v>
          </cell>
          <cell r="AE942">
            <v>8.4329493200000004E-6</v>
          </cell>
          <cell r="AF942">
            <v>-2.01235644E-6</v>
          </cell>
          <cell r="AG942">
            <v>2383.87</v>
          </cell>
          <cell r="BC942">
            <v>3.1</v>
          </cell>
        </row>
        <row r="943">
          <cell r="B943" t="str">
            <v>660 cal</v>
          </cell>
          <cell r="C943">
            <v>33284</v>
          </cell>
          <cell r="AH943">
            <v>-4785.8909999999996</v>
          </cell>
          <cell r="AI943">
            <v>-3.6761400000000001E-3</v>
          </cell>
          <cell r="AJ943">
            <v>9.0918100000000001E-4</v>
          </cell>
          <cell r="AK943">
            <v>6.7063999999999999E-2</v>
          </cell>
          <cell r="AL943">
            <v>0</v>
          </cell>
          <cell r="AM943">
            <v>30.093710000000002</v>
          </cell>
          <cell r="AN943">
            <v>-2.34763E-4</v>
          </cell>
          <cell r="AO943">
            <v>2.8129199999999999E-6</v>
          </cell>
          <cell r="AP943">
            <v>0</v>
          </cell>
          <cell r="AQ943">
            <v>0</v>
          </cell>
          <cell r="BB943">
            <v>6</v>
          </cell>
          <cell r="BC943">
            <v>3.1</v>
          </cell>
          <cell r="BF943" t="str">
            <v>256K</v>
          </cell>
          <cell r="BI943">
            <v>1000</v>
          </cell>
          <cell r="BJ943">
            <v>44904</v>
          </cell>
        </row>
        <row r="945">
          <cell r="C945">
            <v>40296</v>
          </cell>
          <cell r="D945" t="str">
            <v>Seacat not recovered - Mooring moved and partially recovered</v>
          </cell>
        </row>
        <row r="946">
          <cell r="C946">
            <v>40081</v>
          </cell>
          <cell r="D946" t="str">
            <v>Deployed on 09BS-2C at 11 m</v>
          </cell>
          <cell r="BC946" t="str">
            <v>4.0g</v>
          </cell>
        </row>
        <row r="947">
          <cell r="B947" t="str">
            <v>661 cal</v>
          </cell>
          <cell r="C947">
            <v>40022</v>
          </cell>
          <cell r="D947" t="str">
            <v>Post cal'd temp and cond</v>
          </cell>
          <cell r="E947">
            <v>-4.1837211999999999</v>
          </cell>
          <cell r="F947">
            <v>0.49956369299999998</v>
          </cell>
          <cell r="G947">
            <v>1.10597531E-3</v>
          </cell>
          <cell r="H947">
            <v>-2.4005372199999999E-5</v>
          </cell>
          <cell r="L947">
            <v>8.0000000000000004E-4</v>
          </cell>
          <cell r="V947">
            <v>4.2334068900000002E-3</v>
          </cell>
          <cell r="W947">
            <v>6.0377316700000003E-4</v>
          </cell>
          <cell r="X947">
            <v>7.4974688800000004E-6</v>
          </cell>
          <cell r="Y947">
            <v>-1.21709996E-6</v>
          </cell>
          <cell r="Z947">
            <v>1000</v>
          </cell>
          <cell r="AB947">
            <v>-2.5899999999999999E-3</v>
          </cell>
          <cell r="BC947" t="str">
            <v>4.0g</v>
          </cell>
        </row>
        <row r="948">
          <cell r="B948" t="str">
            <v>661 cal</v>
          </cell>
          <cell r="C948">
            <v>40021</v>
          </cell>
          <cell r="D948" t="str">
            <v>Calibrated pressure sensor</v>
          </cell>
          <cell r="AH948">
            <v>-5133.5379999999996</v>
          </cell>
          <cell r="AI948">
            <v>-9.2100899999999999E-2</v>
          </cell>
          <cell r="AJ948">
            <v>9.4103399999999999E-4</v>
          </cell>
          <cell r="AK948">
            <v>7.0577000000000001E-2</v>
          </cell>
          <cell r="AL948">
            <v>0</v>
          </cell>
          <cell r="AM948">
            <v>30.341270000000002</v>
          </cell>
          <cell r="AN948">
            <v>-4.22433E-4</v>
          </cell>
          <cell r="AO948">
            <v>2.8496900000000002E-6</v>
          </cell>
          <cell r="AP948">
            <v>0</v>
          </cell>
          <cell r="AQ948">
            <v>0</v>
          </cell>
          <cell r="AX948">
            <v>0.99987999999999999</v>
          </cell>
          <cell r="AY948">
            <v>0.37259999999999999</v>
          </cell>
          <cell r="AZ948">
            <v>0</v>
          </cell>
          <cell r="BA948">
            <v>0</v>
          </cell>
          <cell r="BC948" t="str">
            <v>4.0g</v>
          </cell>
        </row>
        <row r="949">
          <cell r="B949" t="str">
            <v>661 cal</v>
          </cell>
          <cell r="C949">
            <v>39824</v>
          </cell>
          <cell r="D949" t="str">
            <v>Re-glued batt bulkhead assembly; post cal'd temp and cond</v>
          </cell>
          <cell r="E949">
            <v>-4.1995894600000003</v>
          </cell>
          <cell r="F949">
            <v>0.50113449300000001</v>
          </cell>
          <cell r="G949">
            <v>8.7613623399999995E-4</v>
          </cell>
          <cell r="H949">
            <v>-1.43906739E-5</v>
          </cell>
          <cell r="K949">
            <v>1.0001667999999999</v>
          </cell>
          <cell r="L949">
            <v>4.0000000000000002E-4</v>
          </cell>
          <cell r="V949">
            <v>4.2321021699999999E-3</v>
          </cell>
          <cell r="W949">
            <v>6.0076803299999998E-4</v>
          </cell>
          <cell r="X949">
            <v>5.2429312700000004E-6</v>
          </cell>
          <cell r="Y949">
            <v>-1.7759989100000001E-6</v>
          </cell>
          <cell r="Z949">
            <v>1000</v>
          </cell>
          <cell r="AA949">
            <v>1.41</v>
          </cell>
          <cell r="AB949">
            <v>-2.5000000000000001E-4</v>
          </cell>
          <cell r="BC949" t="str">
            <v>4.0g</v>
          </cell>
        </row>
        <row r="950">
          <cell r="B950" t="str">
            <v>661 cal</v>
          </cell>
          <cell r="C950">
            <v>39822</v>
          </cell>
          <cell r="D950" t="str">
            <v>Calibrated pressure sensor</v>
          </cell>
          <cell r="AH950">
            <v>-5133.5379999999996</v>
          </cell>
          <cell r="AI950">
            <v>-9.2100899999999999E-2</v>
          </cell>
          <cell r="AJ950">
            <v>9.4103399999999999E-4</v>
          </cell>
          <cell r="AK950">
            <v>7.0577000000000001E-2</v>
          </cell>
          <cell r="AL950">
            <v>0</v>
          </cell>
          <cell r="AM950">
            <v>30.341270000000002</v>
          </cell>
          <cell r="AN950">
            <v>-4.22433E-4</v>
          </cell>
          <cell r="AO950">
            <v>2.8496900000000002E-6</v>
          </cell>
          <cell r="AP950">
            <v>0</v>
          </cell>
          <cell r="AQ950">
            <v>0</v>
          </cell>
          <cell r="AX950">
            <v>1.0000800000000001</v>
          </cell>
          <cell r="AY950">
            <v>0.18140000000000001</v>
          </cell>
          <cell r="AZ950">
            <v>0</v>
          </cell>
          <cell r="BA950">
            <v>0</v>
          </cell>
          <cell r="BC950" t="str">
            <v>4.0g</v>
          </cell>
        </row>
        <row r="951">
          <cell r="C951">
            <v>39695</v>
          </cell>
          <cell r="D951" t="str">
            <v>Found on MELVILLE cruise ~18 miles SE of mooring deployment site</v>
          </cell>
          <cell r="BC951" t="str">
            <v>4.0g</v>
          </cell>
        </row>
        <row r="952">
          <cell r="C952">
            <v>39348</v>
          </cell>
          <cell r="D952" t="str">
            <v>Deployed on 07BS-4B at 9 m (WETStar 678P)</v>
          </cell>
          <cell r="BC952" t="str">
            <v>4.0g</v>
          </cell>
        </row>
        <row r="953">
          <cell r="B953" t="str">
            <v>661 cal</v>
          </cell>
          <cell r="C953">
            <v>39098</v>
          </cell>
          <cell r="D953" t="str">
            <v>Calibrated pressure sensor</v>
          </cell>
          <cell r="AH953">
            <v>-5133.5379999999996</v>
          </cell>
          <cell r="AI953">
            <v>-9.2100899999999999E-2</v>
          </cell>
          <cell r="AJ953">
            <v>9.4103399999999999E-4</v>
          </cell>
          <cell r="AK953">
            <v>7.0577000000000001E-2</v>
          </cell>
          <cell r="AL953">
            <v>0</v>
          </cell>
          <cell r="AM953">
            <v>30.341270000000002</v>
          </cell>
          <cell r="AN953">
            <v>-4.22433E-4</v>
          </cell>
          <cell r="AO953">
            <v>2.8496900000000002E-6</v>
          </cell>
          <cell r="AP953">
            <v>0</v>
          </cell>
          <cell r="AQ953">
            <v>0</v>
          </cell>
          <cell r="AX953">
            <v>0.99958000000000002</v>
          </cell>
          <cell r="AY953">
            <v>-0.53859999999999997</v>
          </cell>
          <cell r="AZ953">
            <v>0</v>
          </cell>
          <cell r="BA953">
            <v>0</v>
          </cell>
          <cell r="BC953" t="str">
            <v>4.0g</v>
          </cell>
        </row>
        <row r="954">
          <cell r="B954" t="str">
            <v>661 cal</v>
          </cell>
          <cell r="C954">
            <v>39057</v>
          </cell>
          <cell r="D954" t="str">
            <v>post cal'd temp and cond</v>
          </cell>
          <cell r="E954">
            <v>-4.1987405300000002</v>
          </cell>
          <cell r="F954">
            <v>0.50222748699999997</v>
          </cell>
          <cell r="G954">
            <v>6.1869857299999998E-4</v>
          </cell>
          <cell r="H954">
            <v>1.61187089E-6</v>
          </cell>
          <cell r="K954">
            <v>1.0003010999999999</v>
          </cell>
          <cell r="L954">
            <v>-1E-3</v>
          </cell>
          <cell r="V954">
            <v>4.2346020900000001E-3</v>
          </cell>
          <cell r="W954">
            <v>6.0651281300000003E-4</v>
          </cell>
          <cell r="X954">
            <v>9.5717518100000007E-6</v>
          </cell>
          <cell r="Y954">
            <v>-7.0621880600000004E-7</v>
          </cell>
          <cell r="Z954">
            <v>1000</v>
          </cell>
          <cell r="AA954">
            <v>0.52</v>
          </cell>
          <cell r="AB954">
            <v>3.6000000000000002E-4</v>
          </cell>
          <cell r="BC954" t="str">
            <v>4.0g</v>
          </cell>
        </row>
        <row r="955">
          <cell r="C955">
            <v>38989</v>
          </cell>
          <cell r="D955" t="str">
            <v>Recovered on 05BS-8B at 21 m</v>
          </cell>
          <cell r="BC955" t="str">
            <v>4.0g</v>
          </cell>
        </row>
        <row r="956">
          <cell r="C956">
            <v>38623</v>
          </cell>
          <cell r="D956" t="str">
            <v>Deployed on 05BS-8B at 21 m</v>
          </cell>
          <cell r="BC956" t="str">
            <v>4.0g</v>
          </cell>
        </row>
        <row r="957">
          <cell r="B957" t="str">
            <v>661 cal</v>
          </cell>
          <cell r="C957">
            <v>38333</v>
          </cell>
          <cell r="D957" t="str">
            <v>Replaced backup li batts; post cal'd temp and cond</v>
          </cell>
          <cell r="E957">
            <v>-4.18728737</v>
          </cell>
          <cell r="F957">
            <v>0.499850711</v>
          </cell>
          <cell r="G957">
            <v>1.0239537800000001E-3</v>
          </cell>
          <cell r="H957">
            <v>-1.96764317E-5</v>
          </cell>
          <cell r="K957">
            <v>0.99921170000000004</v>
          </cell>
          <cell r="L957">
            <v>1.2999999999999999E-3</v>
          </cell>
          <cell r="V957">
            <v>4.2350969299999996E-3</v>
          </cell>
          <cell r="W957">
            <v>6.0755699000000004E-4</v>
          </cell>
          <cell r="X957">
            <v>1.0312044099999999E-5</v>
          </cell>
          <cell r="Y957">
            <v>-5.2568715399999999E-7</v>
          </cell>
          <cell r="Z957">
            <v>1000</v>
          </cell>
          <cell r="AA957">
            <v>-0.75</v>
          </cell>
          <cell r="AB957">
            <v>-8.0000000000000007E-5</v>
          </cell>
          <cell r="BC957">
            <v>3.1</v>
          </cell>
        </row>
        <row r="958">
          <cell r="B958" t="str">
            <v>661 cal</v>
          </cell>
          <cell r="C958">
            <v>38330</v>
          </cell>
          <cell r="D958" t="str">
            <v>Calibrated pressure sensor</v>
          </cell>
          <cell r="AH958">
            <v>-5133.5379999999996</v>
          </cell>
          <cell r="AI958">
            <v>-9.2100899999999999E-2</v>
          </cell>
          <cell r="AJ958">
            <v>9.4103399999999999E-4</v>
          </cell>
          <cell r="AK958">
            <v>7.0577000000000001E-2</v>
          </cell>
          <cell r="AL958">
            <v>0</v>
          </cell>
          <cell r="AM958">
            <v>30.341270000000002</v>
          </cell>
          <cell r="AN958">
            <v>-4.22433E-4</v>
          </cell>
          <cell r="AO958">
            <v>2.8496900000000002E-6</v>
          </cell>
          <cell r="AP958">
            <v>0</v>
          </cell>
          <cell r="AX958">
            <v>0.99978999999999996</v>
          </cell>
          <cell r="AY958">
            <v>4.4299999999999999E-2</v>
          </cell>
          <cell r="BC958">
            <v>3.1</v>
          </cell>
        </row>
        <row r="959">
          <cell r="C959">
            <v>38268</v>
          </cell>
          <cell r="D959" t="str">
            <v>Recovered on 04GB-4A at 15 m</v>
          </cell>
          <cell r="BC959">
            <v>3.1</v>
          </cell>
        </row>
        <row r="960">
          <cell r="C960">
            <v>38087</v>
          </cell>
          <cell r="D960" t="str">
            <v>Deployed on 04GB-4A at 15 m</v>
          </cell>
          <cell r="BC960">
            <v>3.1</v>
          </cell>
        </row>
        <row r="961">
          <cell r="B961" t="str">
            <v>661 cal</v>
          </cell>
          <cell r="C961">
            <v>38027</v>
          </cell>
          <cell r="D961" t="str">
            <v>Post cruise calibration; re-glued the battery bulkhead assembly; post cal'd temp and cond; cal'd press; full diag eval</v>
          </cell>
          <cell r="E961">
            <v>-4.1996462699999997</v>
          </cell>
          <cell r="F961">
            <v>0.502498687</v>
          </cell>
          <cell r="G961">
            <v>5.6950962400000005E-4</v>
          </cell>
          <cell r="H961">
            <v>2.1955358499999998E-6</v>
          </cell>
          <cell r="I961" t="str">
            <v>-9.57e-08 (nominal)</v>
          </cell>
          <cell r="J961" t="str">
            <v>3.25e-06 (nominal)</v>
          </cell>
          <cell r="K961">
            <v>1.0004009</v>
          </cell>
          <cell r="L961">
            <v>-1.5E-3</v>
          </cell>
          <cell r="V961">
            <v>4.2355212499999998E-3</v>
          </cell>
          <cell r="W961">
            <v>6.0867863500000004E-4</v>
          </cell>
          <cell r="X961">
            <v>1.1265229600000001E-5</v>
          </cell>
          <cell r="Y961">
            <v>-2.6456477000000003E-7</v>
          </cell>
          <cell r="Z961">
            <v>1000</v>
          </cell>
          <cell r="AA961">
            <v>0.06</v>
          </cell>
          <cell r="AB961">
            <v>2.0000000000000001E-4</v>
          </cell>
          <cell r="BC961">
            <v>3.1</v>
          </cell>
        </row>
        <row r="962">
          <cell r="B962" t="str">
            <v>661 cal</v>
          </cell>
          <cell r="C962">
            <v>38028</v>
          </cell>
          <cell r="D962" t="str">
            <v>Post cruise calibration</v>
          </cell>
          <cell r="AH962">
            <v>-5133.5379999999996</v>
          </cell>
          <cell r="AI962">
            <v>-9.2100899999999999E-2</v>
          </cell>
          <cell r="AJ962">
            <v>9.4103399999999999E-4</v>
          </cell>
          <cell r="AK962">
            <v>7.0577000000000001E-2</v>
          </cell>
          <cell r="AL962">
            <v>0</v>
          </cell>
          <cell r="AM962">
            <v>30.341270000000002</v>
          </cell>
          <cell r="AN962">
            <v>-4.22433E-4</v>
          </cell>
          <cell r="AO962">
            <v>2.8496900000000002E-6</v>
          </cell>
          <cell r="AP962">
            <v>0</v>
          </cell>
          <cell r="AX962">
            <v>0.99988999999999995</v>
          </cell>
          <cell r="AY962">
            <v>3.9899999999999998E-2</v>
          </cell>
          <cell r="BC962">
            <v>3.1</v>
          </cell>
        </row>
        <row r="963">
          <cell r="C963">
            <v>37893</v>
          </cell>
          <cell r="D963" t="str">
            <v>Recovered on 03BS-4A at 11 m (with WETStar 867P)</v>
          </cell>
          <cell r="BC963">
            <v>3.1</v>
          </cell>
        </row>
        <row r="964">
          <cell r="C964">
            <v>37754</v>
          </cell>
          <cell r="D964" t="str">
            <v>Deployed on 03BS-4A at 11 m (with WETStar 867P)</v>
          </cell>
          <cell r="BC964">
            <v>3.1</v>
          </cell>
        </row>
        <row r="965">
          <cell r="B965" t="str">
            <v>661 cal</v>
          </cell>
          <cell r="C965">
            <v>37697</v>
          </cell>
          <cell r="AH965">
            <v>-5133.5379999999996</v>
          </cell>
          <cell r="AI965">
            <v>-9.2100899999999999E-2</v>
          </cell>
          <cell r="AJ965">
            <v>9.4103399999999999E-4</v>
          </cell>
          <cell r="AK965">
            <v>7.0577000000000001E-2</v>
          </cell>
          <cell r="AL965">
            <v>0</v>
          </cell>
          <cell r="AM965">
            <v>30.341270000000002</v>
          </cell>
          <cell r="AN965">
            <v>-4.22433E-4</v>
          </cell>
          <cell r="AO965">
            <v>2.8496900000000002E-6</v>
          </cell>
          <cell r="AP965">
            <v>0</v>
          </cell>
          <cell r="AX965">
            <v>1.0008999999999999</v>
          </cell>
          <cell r="AY965">
            <v>0.53010000000000002</v>
          </cell>
          <cell r="BC965">
            <v>3.1</v>
          </cell>
        </row>
        <row r="966">
          <cell r="B966" t="str">
            <v>661 cal</v>
          </cell>
          <cell r="C966">
            <v>37687</v>
          </cell>
          <cell r="D966" t="str">
            <v>Post cruise calibration</v>
          </cell>
          <cell r="E966">
            <v>-4.1897978</v>
          </cell>
          <cell r="F966">
            <v>0.501157034</v>
          </cell>
          <cell r="G966">
            <v>7.6184593299999999E-4</v>
          </cell>
          <cell r="H966">
            <v>-7.0625139100000004E-6</v>
          </cell>
          <cell r="I966" t="str">
            <v>-9.57e-08 (nominal)</v>
          </cell>
          <cell r="J966" t="str">
            <v>3.25e-06 (nominal)</v>
          </cell>
          <cell r="K966">
            <v>0.9994537</v>
          </cell>
          <cell r="L966">
            <v>-8.0000000000000004E-4</v>
          </cell>
          <cell r="V966">
            <v>4.2356827099999999E-3</v>
          </cell>
          <cell r="W966">
            <v>6.0880028599999999E-4</v>
          </cell>
          <cell r="X966">
            <v>1.11776096E-5</v>
          </cell>
          <cell r="Y966">
            <v>-3.2648240699999999E-7</v>
          </cell>
          <cell r="Z966">
            <v>1000</v>
          </cell>
          <cell r="AA966">
            <v>-0.19</v>
          </cell>
          <cell r="AB966">
            <v>-4.8999999999999998E-4</v>
          </cell>
          <cell r="BC966">
            <v>3.1</v>
          </cell>
        </row>
        <row r="967">
          <cell r="C967">
            <v>37536</v>
          </cell>
          <cell r="D967" t="str">
            <v>Recovered on 02BSM-2A at 24 m</v>
          </cell>
          <cell r="BC967">
            <v>3.1</v>
          </cell>
        </row>
        <row r="968">
          <cell r="C968">
            <v>37383</v>
          </cell>
          <cell r="D968" t="str">
            <v>Deployed on 02BSM-2A at 24 m with WETStar S/N 7 by Miller on FREEMAN</v>
          </cell>
          <cell r="BC968">
            <v>3.1</v>
          </cell>
        </row>
        <row r="969">
          <cell r="B969" t="str">
            <v>661 cal</v>
          </cell>
          <cell r="C969">
            <v>37223</v>
          </cell>
          <cell r="AX969">
            <v>0.99980000000000002</v>
          </cell>
          <cell r="AY969">
            <v>2.58E-2</v>
          </cell>
          <cell r="BC969">
            <v>3.1</v>
          </cell>
        </row>
        <row r="970">
          <cell r="B970" t="str">
            <v>661 cal</v>
          </cell>
          <cell r="C970">
            <v>37214</v>
          </cell>
          <cell r="E970">
            <v>-4.1829273000000002</v>
          </cell>
          <cell r="F970">
            <v>0.49952878299999998</v>
          </cell>
          <cell r="G970">
            <v>1.02591556E-3</v>
          </cell>
          <cell r="H970">
            <v>-1.9746930299999999E-5</v>
          </cell>
          <cell r="K970">
            <v>0.99957399999999996</v>
          </cell>
          <cell r="L970">
            <v>-1E-3</v>
          </cell>
          <cell r="V970">
            <v>4.2342425199999997E-3</v>
          </cell>
          <cell r="W970">
            <v>6.0560126100000003E-4</v>
          </cell>
          <cell r="X970">
            <v>8.9067226399999997E-6</v>
          </cell>
          <cell r="Y970">
            <v>-8.4616661199999995E-7</v>
          </cell>
          <cell r="Z970">
            <v>1000</v>
          </cell>
          <cell r="AA970">
            <v>0.64</v>
          </cell>
          <cell r="AB970">
            <v>2.33E-3</v>
          </cell>
          <cell r="BC970">
            <v>3.1</v>
          </cell>
        </row>
        <row r="971">
          <cell r="C971">
            <v>37161</v>
          </cell>
          <cell r="D971" t="str">
            <v>Recovered on 01GB-2A by Floering on MF</v>
          </cell>
          <cell r="BC971">
            <v>3.1</v>
          </cell>
        </row>
        <row r="972">
          <cell r="C972">
            <v>37023</v>
          </cell>
          <cell r="D972" t="str">
            <v>Deployed on 01GB-2A by Miller on RB (FL 99)</v>
          </cell>
          <cell r="BC972">
            <v>3.1</v>
          </cell>
        </row>
        <row r="973">
          <cell r="B973" t="str">
            <v>661 cal</v>
          </cell>
          <cell r="C973">
            <v>37004</v>
          </cell>
          <cell r="AX973">
            <v>1</v>
          </cell>
          <cell r="AY973">
            <v>-1.26E-2</v>
          </cell>
          <cell r="BC973">
            <v>3.1</v>
          </cell>
        </row>
        <row r="974">
          <cell r="B974" t="str">
            <v>661 cal</v>
          </cell>
          <cell r="C974">
            <v>36999</v>
          </cell>
          <cell r="E974">
            <v>-4.1835407199999999</v>
          </cell>
          <cell r="F974">
            <v>0.49966739300000002</v>
          </cell>
          <cell r="G974">
            <v>9.8436508699999994E-4</v>
          </cell>
          <cell r="H974">
            <v>-1.7996977000000001E-5</v>
          </cell>
          <cell r="K974">
            <v>0.99976900000000002</v>
          </cell>
          <cell r="L974">
            <v>-1E-3</v>
          </cell>
          <cell r="V974">
            <v>4.2324465700000003E-3</v>
          </cell>
          <cell r="W974">
            <v>6.0137253799999999E-4</v>
          </cell>
          <cell r="X974">
            <v>5.56173343E-6</v>
          </cell>
          <cell r="Y974">
            <v>-1.72406387E-6</v>
          </cell>
          <cell r="Z974">
            <v>1000</v>
          </cell>
          <cell r="AA974">
            <v>-1.37</v>
          </cell>
          <cell r="AB974">
            <v>5.1500000000000001E-3</v>
          </cell>
          <cell r="BC974">
            <v>3.1</v>
          </cell>
        </row>
        <row r="975">
          <cell r="B975" t="str">
            <v>661 cal</v>
          </cell>
          <cell r="C975">
            <v>36896</v>
          </cell>
          <cell r="K975">
            <v>1.0001089999999999</v>
          </cell>
          <cell r="AA975">
            <v>-1.45</v>
          </cell>
          <cell r="BC975">
            <v>3.1</v>
          </cell>
        </row>
        <row r="976">
          <cell r="C976">
            <v>36786</v>
          </cell>
          <cell r="D976" t="str">
            <v>Recovered on RON BROWN</v>
          </cell>
          <cell r="BC976">
            <v>3.1</v>
          </cell>
        </row>
        <row r="977">
          <cell r="C977">
            <v>36641</v>
          </cell>
          <cell r="D977" t="str">
            <v>Deployed on F-00BS-4S on FREEMAN</v>
          </cell>
          <cell r="BC977">
            <v>3.1</v>
          </cell>
        </row>
        <row r="978">
          <cell r="B978" t="str">
            <v>661 cal</v>
          </cell>
          <cell r="C978">
            <v>36595</v>
          </cell>
          <cell r="AX978">
            <v>1.0000899999999999</v>
          </cell>
          <cell r="AY978">
            <v>7.4999999999999997E-3</v>
          </cell>
          <cell r="BC978">
            <v>3.1</v>
          </cell>
        </row>
        <row r="979">
          <cell r="B979" t="str">
            <v>661 cal</v>
          </cell>
          <cell r="C979">
            <v>36588</v>
          </cell>
          <cell r="D979" t="str">
            <v>Calibration after cleaning and replatinizing cell; replaced 6-pin auxillary connector</v>
          </cell>
          <cell r="E979">
            <v>-4.1781656600000003</v>
          </cell>
          <cell r="F979">
            <v>0.49893193899999999</v>
          </cell>
          <cell r="G979">
            <v>1.09084105E-3</v>
          </cell>
          <cell r="H979">
            <v>-2.2937705300000001E-5</v>
          </cell>
          <cell r="L979">
            <v>2.0000000000000001E-4</v>
          </cell>
          <cell r="V979">
            <v>4.2386137899999999E-3</v>
          </cell>
          <cell r="W979">
            <v>6.15336942E-4</v>
          </cell>
          <cell r="X979">
            <v>1.59120741E-5</v>
          </cell>
          <cell r="Y979">
            <v>7.9067672299999995E-7</v>
          </cell>
          <cell r="Z979">
            <v>1000</v>
          </cell>
          <cell r="AB979">
            <v>-5.2999999999999998E-4</v>
          </cell>
          <cell r="BC979">
            <v>3.1</v>
          </cell>
        </row>
        <row r="980">
          <cell r="B980" t="str">
            <v>661 cal</v>
          </cell>
          <cell r="C980">
            <v>36573</v>
          </cell>
          <cell r="E980">
            <v>-4.2005437299999997</v>
          </cell>
          <cell r="F980">
            <v>0.50228079000000003</v>
          </cell>
          <cell r="G980">
            <v>7.7925284999999999E-4</v>
          </cell>
          <cell r="H980">
            <v>-9.3833320700000001E-6</v>
          </cell>
          <cell r="L980">
            <v>4.4999999999999997E-3</v>
          </cell>
          <cell r="V980">
            <v>4.23636125E-3</v>
          </cell>
          <cell r="W980">
            <v>6.0993167799999997E-4</v>
          </cell>
          <cell r="X980">
            <v>1.18224931E-5</v>
          </cell>
          <cell r="Y980">
            <v>-1.9493369299999999E-7</v>
          </cell>
          <cell r="Z980">
            <v>1000</v>
          </cell>
          <cell r="AA980">
            <v>0.52</v>
          </cell>
          <cell r="AB980">
            <v>-1E-4</v>
          </cell>
          <cell r="BC980">
            <v>3.1</v>
          </cell>
        </row>
        <row r="981">
          <cell r="C981">
            <v>36424</v>
          </cell>
          <cell r="D981" t="str">
            <v>Recovered on F-99BSM-2 by Parker</v>
          </cell>
          <cell r="BC981">
            <v>3.1</v>
          </cell>
        </row>
        <row r="982">
          <cell r="C982">
            <v>36274</v>
          </cell>
          <cell r="D982" t="str">
            <v>Deployed on F-99BSM-2 by Miller on FREEMAN (no WETStar)</v>
          </cell>
          <cell r="BC982">
            <v>3.1</v>
          </cell>
        </row>
        <row r="983">
          <cell r="C983">
            <v>36274</v>
          </cell>
          <cell r="D983" t="str">
            <v>Recovered by Miller on FREEMAN</v>
          </cell>
          <cell r="BC983">
            <v>3.1</v>
          </cell>
        </row>
        <row r="984">
          <cell r="C984">
            <v>36070</v>
          </cell>
          <cell r="D984" t="str">
            <v>Deployed by Parker (WETStar 240) on Laurier</v>
          </cell>
          <cell r="BC984">
            <v>3.1</v>
          </cell>
        </row>
        <row r="985">
          <cell r="B985" t="str">
            <v>661 cal</v>
          </cell>
          <cell r="C985">
            <v>35955</v>
          </cell>
          <cell r="D985" t="str">
            <v>Calibration after cleaning and replatinizing cell (cond cell had been found completely filled with dirt)</v>
          </cell>
          <cell r="E985">
            <v>-4.1826733100000002</v>
          </cell>
          <cell r="F985">
            <v>0.499933762</v>
          </cell>
          <cell r="G985">
            <v>9.0018741299999997E-4</v>
          </cell>
          <cell r="H985">
            <v>-1.4060966899999999E-5</v>
          </cell>
          <cell r="K985" t="str">
            <v>0.999884/.996953</v>
          </cell>
          <cell r="L985">
            <v>1.6999999999999999E-3</v>
          </cell>
          <cell r="V985">
            <v>4.23336874E-3</v>
          </cell>
          <cell r="W985">
            <v>6.0368139800000005E-4</v>
          </cell>
          <cell r="X985">
            <v>7.5319957199999998E-6</v>
          </cell>
          <cell r="Y985">
            <v>-1.17020414E-6</v>
          </cell>
          <cell r="Z985">
            <v>1000</v>
          </cell>
          <cell r="AA985" t="str">
            <v>0.92/.17</v>
          </cell>
          <cell r="AB985">
            <v>1.5100000000000001E-3</v>
          </cell>
          <cell r="BC985">
            <v>3.1</v>
          </cell>
        </row>
        <row r="986">
          <cell r="B986" t="str">
            <v>661 cal</v>
          </cell>
          <cell r="C986">
            <v>35949</v>
          </cell>
          <cell r="E986">
            <v>-4.2326698399999998</v>
          </cell>
          <cell r="F986">
            <v>0.50470288399999996</v>
          </cell>
          <cell r="G986">
            <v>1.2714181499999999E-3</v>
          </cell>
          <cell r="H986">
            <v>-3.57970751E-5</v>
          </cell>
          <cell r="L986">
            <v>1.9300000000000001E-2</v>
          </cell>
          <cell r="V986">
            <v>4.2338225800000002E-3</v>
          </cell>
          <cell r="W986">
            <v>6.0469846199999997E-4</v>
          </cell>
          <cell r="X986">
            <v>8.2517873699999992E-6</v>
          </cell>
          <cell r="Y986">
            <v>-1.00532178E-6</v>
          </cell>
          <cell r="Z986">
            <v>1000</v>
          </cell>
          <cell r="AA986">
            <v>-0.81</v>
          </cell>
          <cell r="AB986">
            <v>9.7999999999999997E-4</v>
          </cell>
          <cell r="BC986">
            <v>3.1</v>
          </cell>
        </row>
        <row r="987">
          <cell r="C987">
            <v>35851</v>
          </cell>
          <cell r="D987" t="str">
            <v>Parker successfully dragged for mooring; Seacat was probably on bottom of B.S. since August - low batts upon recovery</v>
          </cell>
          <cell r="BC987">
            <v>3.1</v>
          </cell>
        </row>
        <row r="988">
          <cell r="C988">
            <v>35695</v>
          </cell>
          <cell r="D988" t="str">
            <v>The release responded; however there is no flotation remaining and we did not have time to drag for this mooring - we'll try next year -</v>
          </cell>
          <cell r="BC988">
            <v>3.1</v>
          </cell>
        </row>
        <row r="989">
          <cell r="C989" t="str">
            <v>xx-xx-97</v>
          </cell>
          <cell r="D989" t="str">
            <v>The buoy and the top Seacat and ChlAM separated from the bottom of the mooring</v>
          </cell>
          <cell r="BC989">
            <v>3.1</v>
          </cell>
        </row>
        <row r="990">
          <cell r="C990">
            <v>35539</v>
          </cell>
          <cell r="D990" t="str">
            <v>Deployed on F-97BSM-3 by Parker (at 11 m) with WETStar 100 and pumped T-C duct</v>
          </cell>
          <cell r="BC990">
            <v>3.1</v>
          </cell>
        </row>
        <row r="991">
          <cell r="C991">
            <v>35539</v>
          </cell>
          <cell r="D991" t="str">
            <v>Recovered fm F-97BS-3 by Parker</v>
          </cell>
          <cell r="BC991">
            <v>3.1</v>
          </cell>
        </row>
        <row r="992">
          <cell r="C992">
            <v>35485</v>
          </cell>
          <cell r="D992" t="str">
            <v>Deployed on F-97BS-3 by B. Parker (at 11 m) with WETStar 100 and pumped T-C duct - SC mounted on top float's flange</v>
          </cell>
          <cell r="BC992">
            <v>3.1</v>
          </cell>
        </row>
        <row r="993">
          <cell r="B993" t="str">
            <v>661 cal</v>
          </cell>
          <cell r="C993" t="str">
            <v>12/13/1996s</v>
          </cell>
          <cell r="E993">
            <v>-4.1913633099999998</v>
          </cell>
          <cell r="F993">
            <v>0.50163374800000005</v>
          </cell>
          <cell r="G993">
            <v>5.9331319300000003E-4</v>
          </cell>
          <cell r="H993">
            <v>4.3250488300000004E-6</v>
          </cell>
          <cell r="K993" t="str">
            <v>1.001016/.988776</v>
          </cell>
          <cell r="L993">
            <v>1.6000000000000001E-3</v>
          </cell>
          <cell r="V993">
            <v>4.2351628999999997E-3</v>
          </cell>
          <cell r="W993">
            <v>6.0780966400000001E-4</v>
          </cell>
          <cell r="X993">
            <v>1.05971478E-5</v>
          </cell>
          <cell r="Y993">
            <v>-4.22855531E-7</v>
          </cell>
          <cell r="Z993">
            <v>1000</v>
          </cell>
          <cell r="AA993" t="str">
            <v>-2.25/-1.44</v>
          </cell>
          <cell r="AB993">
            <v>5.1000000000000004E-4</v>
          </cell>
          <cell r="BC993">
            <v>3.1</v>
          </cell>
        </row>
        <row r="994">
          <cell r="C994">
            <v>35327</v>
          </cell>
          <cell r="D994" t="str">
            <v>Recovered F-96BSM-2 by Parker</v>
          </cell>
          <cell r="BC994">
            <v>3.1</v>
          </cell>
        </row>
        <row r="995">
          <cell r="C995">
            <v>35198</v>
          </cell>
          <cell r="D995" t="str">
            <v>Dougherty produced plot of Spring '96 depl external voltage - voltage low, but initially looks okay -</v>
          </cell>
          <cell r="BC995">
            <v>3.1</v>
          </cell>
        </row>
        <row r="996">
          <cell r="C996">
            <v>35179</v>
          </cell>
          <cell r="D996" t="str">
            <v>Deployed on F-96BSM-2 (w/WETStar #7) at 44 m by Kinsey</v>
          </cell>
          <cell r="BC996">
            <v>3.1</v>
          </cell>
        </row>
        <row r="997">
          <cell r="C997">
            <v>35178</v>
          </cell>
          <cell r="D997" t="str">
            <v>Recovered fm mooring F-96BS-2B by Kinsey -  (WETStar #7) -</v>
          </cell>
          <cell r="BC997">
            <v>3.1</v>
          </cell>
        </row>
        <row r="998">
          <cell r="C998">
            <v>35109</v>
          </cell>
          <cell r="D998" t="str">
            <v>Deployed on F-96BS-2B by R. Miller (at 43 m) w/FLUOR WS3-007</v>
          </cell>
          <cell r="BC998">
            <v>3.1</v>
          </cell>
        </row>
        <row r="999">
          <cell r="C999">
            <v>35024</v>
          </cell>
          <cell r="D999" t="str">
            <v>Tests; placed SC in freezer overnight &amp; then bath tested unit</v>
          </cell>
          <cell r="BC999">
            <v>3.1</v>
          </cell>
        </row>
        <row r="1000">
          <cell r="B1000" t="str">
            <v>661 cal</v>
          </cell>
          <cell r="C1000">
            <v>34842</v>
          </cell>
          <cell r="AX1000">
            <v>0.99994000000000005</v>
          </cell>
          <cell r="AY1000">
            <v>6.93E-2</v>
          </cell>
          <cell r="BC1000">
            <v>3.1</v>
          </cell>
        </row>
        <row r="1001">
          <cell r="B1001" t="str">
            <v>661 cal</v>
          </cell>
          <cell r="C1001">
            <v>34837</v>
          </cell>
          <cell r="D1001" t="str">
            <v>Calibration after modifications</v>
          </cell>
          <cell r="K1001">
            <v>0.99900999999999995</v>
          </cell>
          <cell r="M1001">
            <v>1.14478587E-4</v>
          </cell>
          <cell r="N1001">
            <v>0.50379945199999998</v>
          </cell>
          <cell r="O1001">
            <v>-4.19818552</v>
          </cell>
          <cell r="P1001">
            <v>9.4203739300000001E-4</v>
          </cell>
          <cell r="Q1001">
            <v>3.5</v>
          </cell>
          <cell r="V1001">
            <v>4.2329238299999997E-3</v>
          </cell>
          <cell r="W1001">
            <v>6.0268958600000005E-4</v>
          </cell>
          <cell r="X1001">
            <v>6.8095959599999997E-6</v>
          </cell>
          <cell r="Y1001">
            <v>-1.33567678E-6</v>
          </cell>
          <cell r="Z1001">
            <v>1000</v>
          </cell>
          <cell r="AA1001">
            <v>0.8</v>
          </cell>
          <cell r="BC1001">
            <v>3.1</v>
          </cell>
        </row>
        <row r="1002">
          <cell r="C1002">
            <v>34892</v>
          </cell>
          <cell r="D1002" t="str">
            <v>Sensor end-cap o-ring retrofit - installed crush seal mods; press tested housings; bath tested Seacats</v>
          </cell>
          <cell r="BC1002">
            <v>3.1</v>
          </cell>
        </row>
        <row r="1003">
          <cell r="C1003">
            <v>34841</v>
          </cell>
          <cell r="D1003" t="str">
            <v>The Seacat was completely flooded - Sea-Bird installed new electronic board Sea-Bird installed new electronic board set; installed new cond cell and temp probe; replaced end cap; replaced both 6-pin bulkhead connectors; calibrated cond, temp and press sensors</v>
          </cell>
          <cell r="BC1003">
            <v>3.1</v>
          </cell>
        </row>
        <row r="1004">
          <cell r="C1004">
            <v>34821</v>
          </cell>
          <cell r="D1004" t="str">
            <v>Seacat failed to communicate - flooded at sensor end - lithium batteries around 3.2 V - Rick Bauman said they had been having troubles with Seacats flooding lately; he thought it might be due to sloppy o-ring job on their part</v>
          </cell>
          <cell r="BC1004">
            <v>3.1</v>
          </cell>
        </row>
        <row r="1005">
          <cell r="C1005">
            <v>34818</v>
          </cell>
          <cell r="D1005" t="str">
            <v>Recovered by Salo - surface buoy had been heavily damaged by sea ice - buoy floating approx 1 m below surface - no tripod -</v>
          </cell>
          <cell r="BC1005">
            <v>3.1</v>
          </cell>
        </row>
        <row r="1006">
          <cell r="C1006">
            <v>34771</v>
          </cell>
          <cell r="D1006" t="str">
            <v>Deployed with WetStar WS3005 on F-95BSM-2 by R. Miller (at 10 m)</v>
          </cell>
          <cell r="BC1006">
            <v>3.1</v>
          </cell>
        </row>
        <row r="1007">
          <cell r="C1007">
            <v>34766</v>
          </cell>
          <cell r="D1007" t="str">
            <v>Installed 6-pin I/O bulkhead connector</v>
          </cell>
          <cell r="BC1007">
            <v>3.1</v>
          </cell>
        </row>
        <row r="1008">
          <cell r="C1008" t="str">
            <v>01-xx-95</v>
          </cell>
          <cell r="D1008" t="str">
            <v>Modified to accept Wet Labs Wetstar fluorometer, including connector, cable and 600 m/9 cell housing - $945 - 8R3A7365 -</v>
          </cell>
          <cell r="BC1008">
            <v>3.1</v>
          </cell>
        </row>
        <row r="1009">
          <cell r="B1009" t="str">
            <v>661 cal</v>
          </cell>
          <cell r="C1009">
            <v>34706</v>
          </cell>
          <cell r="AX1009">
            <v>0.99992000000000003</v>
          </cell>
          <cell r="AY1009">
            <v>6.9800000000000001E-2</v>
          </cell>
          <cell r="BC1009">
            <v>3.1</v>
          </cell>
        </row>
        <row r="1010">
          <cell r="B1010" t="str">
            <v>661 cal</v>
          </cell>
          <cell r="C1010">
            <v>34661</v>
          </cell>
          <cell r="L1010">
            <v>8.0000000000000007E-5</v>
          </cell>
          <cell r="M1010">
            <v>2.8449583799999999E-5</v>
          </cell>
          <cell r="N1010">
            <v>0.48935429499999999</v>
          </cell>
          <cell r="O1010">
            <v>-4.0761809199999997</v>
          </cell>
          <cell r="P1010">
            <v>4.9109931599999998E-4</v>
          </cell>
          <cell r="Q1010">
            <v>4</v>
          </cell>
          <cell r="AB1010">
            <v>1.6999999999999999E-3</v>
          </cell>
          <cell r="AC1010">
            <v>3.6746430399999998E-3</v>
          </cell>
          <cell r="AD1010">
            <v>5.7926491300000005E-4</v>
          </cell>
          <cell r="AE1010">
            <v>9.2242024100000006E-6</v>
          </cell>
          <cell r="AF1010">
            <v>-1.50252061E-6</v>
          </cell>
          <cell r="AG1010">
            <v>2356.16</v>
          </cell>
          <cell r="BC1010">
            <v>3.1</v>
          </cell>
        </row>
        <row r="1011">
          <cell r="C1011" t="str">
            <v>09-xx-94</v>
          </cell>
          <cell r="D1011" t="str">
            <v>Recovered at surface on PEGGY94 by R. Miller</v>
          </cell>
          <cell r="BC1011">
            <v>3.1</v>
          </cell>
        </row>
        <row r="1012">
          <cell r="C1012">
            <v>34386</v>
          </cell>
          <cell r="D1012" t="str">
            <v>Deployed at surface on PEGGY94 by R. Miller</v>
          </cell>
          <cell r="BC1012">
            <v>3.1</v>
          </cell>
        </row>
        <row r="1013">
          <cell r="C1013">
            <v>34370</v>
          </cell>
          <cell r="D1013" t="str">
            <v>Prepared by DeWitt; new batteries (9.55 V) and 0-rings</v>
          </cell>
          <cell r="BC1013">
            <v>3.1</v>
          </cell>
        </row>
        <row r="1014">
          <cell r="B1014" t="str">
            <v>661 cal</v>
          </cell>
          <cell r="C1014">
            <v>34278</v>
          </cell>
          <cell r="L1014">
            <v>1.2999999999999999E-4</v>
          </cell>
          <cell r="M1014">
            <v>6.48585936E-5</v>
          </cell>
          <cell r="N1014">
            <v>0.48872910400000003</v>
          </cell>
          <cell r="O1014">
            <v>-4.0715016500000001</v>
          </cell>
          <cell r="P1014">
            <v>4.3479230400000001E-4</v>
          </cell>
          <cell r="Q1014">
            <v>3.7</v>
          </cell>
          <cell r="AB1014">
            <v>1E-3</v>
          </cell>
          <cell r="AC1014">
            <v>3.6738264299999998E-3</v>
          </cell>
          <cell r="AD1014">
            <v>5.7904392799999998E-4</v>
          </cell>
          <cell r="AE1014">
            <v>8.56277193E-6</v>
          </cell>
          <cell r="AF1014">
            <v>-2.0475927100000001E-6</v>
          </cell>
          <cell r="AG1014">
            <v>2359.5500000000002</v>
          </cell>
          <cell r="BC1014">
            <v>3.1</v>
          </cell>
        </row>
        <row r="1015">
          <cell r="B1015" t="str">
            <v>661 cal</v>
          </cell>
          <cell r="C1015">
            <v>33948</v>
          </cell>
          <cell r="D1015" t="str">
            <v>Calibration after cleaning and replatinizing cell</v>
          </cell>
          <cell r="L1015">
            <v>2.1999999999999999E-5</v>
          </cell>
          <cell r="M1015">
            <v>4.9627432399999999E-5</v>
          </cell>
          <cell r="N1015">
            <v>0.48864966199999998</v>
          </cell>
          <cell r="O1015">
            <v>-4.0703761900000002</v>
          </cell>
          <cell r="P1015">
            <v>3.3962866400000002E-4</v>
          </cell>
          <cell r="Q1015">
            <v>3.8</v>
          </cell>
          <cell r="AB1015">
            <v>1E-3</v>
          </cell>
          <cell r="AC1015">
            <v>3.67462986E-3</v>
          </cell>
          <cell r="AD1015">
            <v>5.7921633599999998E-4</v>
          </cell>
          <cell r="AE1015">
            <v>9.1630562099999997E-6</v>
          </cell>
          <cell r="AF1015">
            <v>-1.3974785699999999E-6</v>
          </cell>
          <cell r="AG1015">
            <v>2356.36</v>
          </cell>
          <cell r="BC1015">
            <v>3.1</v>
          </cell>
        </row>
        <row r="1016">
          <cell r="B1016" t="str">
            <v>661 cal</v>
          </cell>
          <cell r="C1016">
            <v>33942</v>
          </cell>
          <cell r="L1016">
            <v>1.4999999999999999E-4</v>
          </cell>
          <cell r="M1016">
            <v>3.6921091100000002E-5</v>
          </cell>
          <cell r="N1016">
            <v>0.48938131699999998</v>
          </cell>
          <cell r="O1016">
            <v>-4.0767758199999999</v>
          </cell>
          <cell r="P1016">
            <v>3.0996108500000002E-4</v>
          </cell>
          <cell r="Q1016">
            <v>3.9</v>
          </cell>
          <cell r="AC1016">
            <v>3.6748276000000001E-3</v>
          </cell>
          <cell r="AD1016">
            <v>5.7918525200000004E-4</v>
          </cell>
          <cell r="AE1016">
            <v>9.0575662099999995E-6</v>
          </cell>
          <cell r="AF1016">
            <v>-1.5432440000000001E-6</v>
          </cell>
          <cell r="AG1016">
            <v>2355.46</v>
          </cell>
          <cell r="BC1016">
            <v>3.1</v>
          </cell>
        </row>
        <row r="1017">
          <cell r="C1017">
            <v>33533</v>
          </cell>
          <cell r="D1017" t="str">
            <v>Seacat not communicating - Capacitor C15 shorted out - replaced C15, lithium batteries, and four bulkhead screws</v>
          </cell>
          <cell r="BC1017">
            <v>3.1</v>
          </cell>
        </row>
        <row r="1018">
          <cell r="C1018">
            <v>33516</v>
          </cell>
          <cell r="D1018" t="str">
            <v>Recovered from mooring 9133 by Kinsey (38 m)</v>
          </cell>
          <cell r="BC1018">
            <v>3.1</v>
          </cell>
        </row>
        <row r="1019">
          <cell r="C1019">
            <v>33335</v>
          </cell>
          <cell r="D1019" t="str">
            <v>Deployed on mooring 9133 by DeWitt (38 m)</v>
          </cell>
          <cell r="BC1019">
            <v>3.1</v>
          </cell>
        </row>
        <row r="1020">
          <cell r="B1020" t="str">
            <v>661 cal</v>
          </cell>
          <cell r="C1020">
            <v>33284</v>
          </cell>
          <cell r="M1020">
            <v>3.6612778500000001E-5</v>
          </cell>
          <cell r="N1020">
            <v>0.48890005800000003</v>
          </cell>
          <cell r="O1020">
            <v>-4.07185124</v>
          </cell>
          <cell r="P1020">
            <v>4.4356604699999998E-4</v>
          </cell>
          <cell r="Q1020">
            <v>3.9</v>
          </cell>
          <cell r="AC1020">
            <v>3.6735095099999998E-3</v>
          </cell>
          <cell r="AD1020">
            <v>5.79361413E-4</v>
          </cell>
          <cell r="AE1020">
            <v>9.5202927299999998E-6</v>
          </cell>
          <cell r="AF1020">
            <v>-1.2333664999999999E-6</v>
          </cell>
          <cell r="AG1020">
            <v>2360.9</v>
          </cell>
          <cell r="BC1020">
            <v>3.1</v>
          </cell>
        </row>
        <row r="1021">
          <cell r="B1021" t="str">
            <v>661 cal</v>
          </cell>
          <cell r="C1021">
            <v>33284</v>
          </cell>
          <cell r="AH1021">
            <v>-5133.5379999999996</v>
          </cell>
          <cell r="AI1021">
            <v>-9.2100899999999999E-2</v>
          </cell>
          <cell r="AJ1021">
            <v>9.4103399999999999E-4</v>
          </cell>
          <cell r="AK1021">
            <v>7.0577000000000001E-2</v>
          </cell>
          <cell r="AL1021">
            <v>0</v>
          </cell>
          <cell r="AM1021">
            <v>30.341270000000002</v>
          </cell>
          <cell r="AN1021">
            <v>-4.22433E-4</v>
          </cell>
          <cell r="AO1021">
            <v>2.8496900000000002E-6</v>
          </cell>
          <cell r="AP1021">
            <v>0</v>
          </cell>
          <cell r="BB1021">
            <v>6</v>
          </cell>
          <cell r="BC1021">
            <v>3.1</v>
          </cell>
          <cell r="BF1021" t="str">
            <v>256K</v>
          </cell>
          <cell r="BI1021">
            <v>1000</v>
          </cell>
          <cell r="BJ1021">
            <v>44905</v>
          </cell>
        </row>
        <row r="1023">
          <cell r="C1023" t="str">
            <v>09-xx-00</v>
          </cell>
          <cell r="D1023" t="str">
            <v>Mooring not recovered</v>
          </cell>
          <cell r="BC1023" t="str">
            <v>3.2d</v>
          </cell>
        </row>
        <row r="1024">
          <cell r="C1024">
            <v>36642</v>
          </cell>
          <cell r="D1024" t="str">
            <v>Deployed on F-00BSM-3 by MILLER FREEMAN</v>
          </cell>
          <cell r="BC1024" t="str">
            <v>3.2d</v>
          </cell>
        </row>
        <row r="1025">
          <cell r="B1025" t="str">
            <v>749 cal</v>
          </cell>
          <cell r="C1025">
            <v>36573</v>
          </cell>
          <cell r="D1025" t="str">
            <v>replaced cell guard anodes</v>
          </cell>
          <cell r="E1025">
            <v>-4.0506404500000004</v>
          </cell>
          <cell r="F1025">
            <v>0.483642026</v>
          </cell>
          <cell r="G1025">
            <v>1.0629451000000001E-3</v>
          </cell>
          <cell r="H1025">
            <v>-2.24028636E-5</v>
          </cell>
          <cell r="L1025">
            <v>0</v>
          </cell>
          <cell r="V1025">
            <v>4.1641177299999999E-3</v>
          </cell>
          <cell r="W1025">
            <v>5.89482055E-4</v>
          </cell>
          <cell r="X1025">
            <v>2.4743626300000002E-6</v>
          </cell>
          <cell r="Y1025">
            <v>-2.1444652999999999E-6</v>
          </cell>
          <cell r="Z1025">
            <v>1000</v>
          </cell>
          <cell r="AB1025">
            <v>-4.4000000000000002E-4</v>
          </cell>
          <cell r="BC1025" t="str">
            <v>3.2d</v>
          </cell>
        </row>
        <row r="1026">
          <cell r="C1026">
            <v>35851</v>
          </cell>
          <cell r="D1026" t="str">
            <v>Parker successfully dragged for mooring; Seacat was probably on bottom of B.S. since August</v>
          </cell>
          <cell r="BC1026" t="str">
            <v>3.2d</v>
          </cell>
        </row>
        <row r="1027">
          <cell r="C1027">
            <v>35695</v>
          </cell>
          <cell r="D1027" t="str">
            <v>The release responded; however there is no flotation remaining and we did not have time to drag for this mooring - we'll try next year -</v>
          </cell>
          <cell r="BC1027" t="str">
            <v>3.2d</v>
          </cell>
        </row>
        <row r="1028">
          <cell r="C1028" t="str">
            <v>xx-xx-97</v>
          </cell>
          <cell r="D1028" t="str">
            <v>The buoy and the top Seacat and ChlAM separated from the bottom of the mooring</v>
          </cell>
          <cell r="BC1028" t="str">
            <v>3.2d</v>
          </cell>
        </row>
        <row r="1029">
          <cell r="C1029">
            <v>35539</v>
          </cell>
          <cell r="D1029" t="str">
            <v>Deployed on F-97BSM-3 by Parker (at 100 m)</v>
          </cell>
          <cell r="BC1029" t="str">
            <v>3.2d</v>
          </cell>
        </row>
        <row r="1030">
          <cell r="B1030" t="str">
            <v>749 cal</v>
          </cell>
          <cell r="C1030" t="str">
            <v>12/13/96s</v>
          </cell>
          <cell r="E1030">
            <v>-4.04786438</v>
          </cell>
          <cell r="F1030">
            <v>0.48297817100000001</v>
          </cell>
          <cell r="G1030">
            <v>1.17241392E-3</v>
          </cell>
          <cell r="H1030">
            <v>-2.6896577E-5</v>
          </cell>
          <cell r="K1030">
            <v>1.0000230000000001</v>
          </cell>
          <cell r="L1030">
            <v>8.0000000000000004E-4</v>
          </cell>
          <cell r="V1030">
            <v>4.1640883100000003E-3</v>
          </cell>
          <cell r="W1030">
            <v>5.8928756999999997E-4</v>
          </cell>
          <cell r="X1030">
            <v>2.3205535500000001E-6</v>
          </cell>
          <cell r="Y1030">
            <v>-2.1681381399999999E-6</v>
          </cell>
          <cell r="Z1030">
            <v>1000</v>
          </cell>
          <cell r="AA1030">
            <v>1.4</v>
          </cell>
          <cell r="AB1030">
            <v>1.3999999999999999E-4</v>
          </cell>
          <cell r="BC1030" t="str">
            <v>3.2d</v>
          </cell>
        </row>
        <row r="1031">
          <cell r="C1031">
            <v>35444</v>
          </cell>
          <cell r="D1031" t="str">
            <v>Calibration of temp and cond sensors</v>
          </cell>
          <cell r="BC1031" t="str">
            <v>3.2d</v>
          </cell>
        </row>
        <row r="1032">
          <cell r="C1032">
            <v>35328</v>
          </cell>
          <cell r="D1032" t="str">
            <v>Recovered fm F-96BSM-3 by Parker (on bridle) -</v>
          </cell>
          <cell r="BC1032" t="str">
            <v>3.2d</v>
          </cell>
        </row>
        <row r="1033">
          <cell r="C1033">
            <v>35180</v>
          </cell>
          <cell r="D1033" t="str">
            <v>Deployed on F-96BSM-3 by Kinsey (on bridle) -</v>
          </cell>
          <cell r="BC1033" t="str">
            <v>3.2d</v>
          </cell>
        </row>
        <row r="1034">
          <cell r="C1034">
            <v>35024</v>
          </cell>
          <cell r="D1034" t="str">
            <v>Mods and tests; installed epoxy temp suppor mod; placed SC in freezer overnight &amp; then bath tested unit</v>
          </cell>
          <cell r="BC1034" t="str">
            <v>3.2d</v>
          </cell>
        </row>
        <row r="1035">
          <cell r="B1035" t="str">
            <v>749 cal</v>
          </cell>
          <cell r="C1035">
            <v>34710</v>
          </cell>
          <cell r="D1035" t="str">
            <v>Calibration after modifications</v>
          </cell>
          <cell r="K1035">
            <v>0.999421</v>
          </cell>
          <cell r="L1035" t="str">
            <v>n/a</v>
          </cell>
          <cell r="M1035">
            <v>7.4276906499999996E-4</v>
          </cell>
          <cell r="N1035">
            <v>0.485844096</v>
          </cell>
          <cell r="O1035">
            <v>-4.0602636499999996</v>
          </cell>
          <cell r="P1035">
            <v>5.6567749299999998E-4</v>
          </cell>
          <cell r="Q1035">
            <v>2.9</v>
          </cell>
          <cell r="V1035">
            <v>3.6748969099999998E-3</v>
          </cell>
          <cell r="W1035">
            <v>5.8101299300000004E-4</v>
          </cell>
          <cell r="X1035">
            <v>7.6162030499999999E-6</v>
          </cell>
          <cell r="Y1035">
            <v>-2.3965740899999999E-6</v>
          </cell>
          <cell r="Z1035">
            <v>2304.9</v>
          </cell>
          <cell r="AA1035">
            <v>-0.28000000000000003</v>
          </cell>
          <cell r="AB1035" t="str">
            <v>n/a</v>
          </cell>
          <cell r="BC1035" t="str">
            <v>3.2d</v>
          </cell>
        </row>
        <row r="1036">
          <cell r="B1036" t="str">
            <v>749 cal</v>
          </cell>
          <cell r="C1036">
            <v>34684</v>
          </cell>
          <cell r="D1036" t="str">
            <v>Calibration after cleaning and replatinizing cell</v>
          </cell>
          <cell r="M1036">
            <v>1.29312964E-5</v>
          </cell>
          <cell r="N1036">
            <v>0.50405666400000004</v>
          </cell>
          <cell r="O1036">
            <v>-4.1956433100000003</v>
          </cell>
          <cell r="P1036">
            <v>5.4623556499999997E-4</v>
          </cell>
          <cell r="Q1036">
            <v>4.3</v>
          </cell>
          <cell r="BC1036" t="str">
            <v>3.2d</v>
          </cell>
        </row>
        <row r="1037">
          <cell r="B1037" t="str">
            <v>749 cal</v>
          </cell>
          <cell r="C1037">
            <v>34674</v>
          </cell>
          <cell r="L1037">
            <v>6.9999999999999994E-5</v>
          </cell>
          <cell r="M1037">
            <v>7.9446043199999999E-5</v>
          </cell>
          <cell r="N1037">
            <v>0.48741753799999998</v>
          </cell>
          <cell r="O1037">
            <v>-4.0606441000000002</v>
          </cell>
          <cell r="P1037">
            <v>8.1772168699999995E-4</v>
          </cell>
          <cell r="Q1037">
            <v>3.7</v>
          </cell>
          <cell r="V1037">
            <v>3.6744499499999999E-3</v>
          </cell>
          <cell r="W1037">
            <v>5.7902815300000003E-4</v>
          </cell>
          <cell r="X1037">
            <v>5.4340728800000001E-6</v>
          </cell>
          <cell r="Y1037">
            <v>-3.3390979100000002E-6</v>
          </cell>
          <cell r="Z1037">
            <v>2305.42</v>
          </cell>
          <cell r="AB1037">
            <v>1.57E-3</v>
          </cell>
          <cell r="BC1037" t="str">
            <v>3.2d</v>
          </cell>
        </row>
        <row r="1038">
          <cell r="B1038" t="str">
            <v>749 cal</v>
          </cell>
          <cell r="BC1038" t="str">
            <v>3.2d</v>
          </cell>
        </row>
        <row r="1039">
          <cell r="C1039">
            <v>34717</v>
          </cell>
          <cell r="D1039" t="str">
            <v>Received fm Clark Darnall/APL; vsn 3.2d</v>
          </cell>
          <cell r="BC1039" t="str">
            <v>3.2d</v>
          </cell>
        </row>
        <row r="1041">
          <cell r="C1041" t="str">
            <v>09-xx-00</v>
          </cell>
          <cell r="D1041" t="str">
            <v>Mooring not recovered</v>
          </cell>
          <cell r="BC1041">
            <v>3.1</v>
          </cell>
        </row>
        <row r="1042">
          <cell r="C1042">
            <v>36642</v>
          </cell>
          <cell r="D1042" t="str">
            <v>Deployed on F-00BSM-3 by MILLER FREEMAN</v>
          </cell>
          <cell r="BC1042">
            <v>3.1</v>
          </cell>
        </row>
        <row r="1043">
          <cell r="B1043" t="str">
            <v>750 cal</v>
          </cell>
          <cell r="C1043">
            <v>36573</v>
          </cell>
          <cell r="D1043" t="str">
            <v>replaced cell guard anodes</v>
          </cell>
          <cell r="E1043">
            <v>-4.1996115700000001</v>
          </cell>
          <cell r="F1043">
            <v>0.50425502799999999</v>
          </cell>
          <cell r="G1043">
            <v>-7.7668459199999994E-5</v>
          </cell>
          <cell r="H1043">
            <v>3.5854971699999997E-5</v>
          </cell>
          <cell r="L1043">
            <v>2.0000000000000001E-4</v>
          </cell>
          <cell r="V1043">
            <v>4.2070160799999997E-3</v>
          </cell>
          <cell r="W1043">
            <v>6.0202236999999995E-4</v>
          </cell>
          <cell r="X1043">
            <v>7.0614812399999998E-6</v>
          </cell>
          <cell r="Y1043">
            <v>-1.0888327500000001E-6</v>
          </cell>
          <cell r="Z1043">
            <v>1000</v>
          </cell>
          <cell r="AB1043">
            <v>-1.2600000000000001E-3</v>
          </cell>
          <cell r="BC1043">
            <v>3.1</v>
          </cell>
        </row>
        <row r="1044">
          <cell r="C1044">
            <v>36274</v>
          </cell>
          <cell r="D1044" t="str">
            <v>Recovered by Miller on FREEMAN</v>
          </cell>
          <cell r="BC1044">
            <v>3.1</v>
          </cell>
        </row>
        <row r="1045">
          <cell r="C1045">
            <v>36070</v>
          </cell>
          <cell r="D1045" t="str">
            <v>Deployed by Parker on Laurier</v>
          </cell>
          <cell r="BC1045">
            <v>3.1</v>
          </cell>
        </row>
        <row r="1046">
          <cell r="B1046" t="str">
            <v>750 cal</v>
          </cell>
          <cell r="C1046" t="str">
            <v>10/23/97s</v>
          </cell>
          <cell r="E1046">
            <v>-4.19395528</v>
          </cell>
          <cell r="F1046">
            <v>0.50380040699999995</v>
          </cell>
          <cell r="G1046">
            <v>-7.0394128599999997E-5</v>
          </cell>
          <cell r="H1046">
            <v>3.7983179899999999E-5</v>
          </cell>
          <cell r="K1046">
            <v>0.99979499999999999</v>
          </cell>
          <cell r="L1046">
            <v>2.9999999999999997E-4</v>
          </cell>
          <cell r="V1046">
            <v>4.2083808800000002E-3</v>
          </cell>
          <cell r="W1046">
            <v>6.0508634700000004E-4</v>
          </cell>
          <cell r="X1046">
            <v>9.4273768799999997E-6</v>
          </cell>
          <cell r="Y1046">
            <v>-4.7619189E-7</v>
          </cell>
          <cell r="Z1046">
            <v>1000</v>
          </cell>
          <cell r="AA1046">
            <v>2.93</v>
          </cell>
          <cell r="AB1046">
            <v>6.9999999999999999E-4</v>
          </cell>
          <cell r="BC1046">
            <v>3.1</v>
          </cell>
        </row>
        <row r="1047">
          <cell r="C1047">
            <v>35537</v>
          </cell>
          <cell r="D1047" t="str">
            <v>DeWitt downloaded data - Seacat was out of memory - sample rate should have been one hr instead of every half hr</v>
          </cell>
          <cell r="BC1047">
            <v>3.1</v>
          </cell>
        </row>
        <row r="1048">
          <cell r="C1048">
            <v>35536</v>
          </cell>
          <cell r="D1048" t="str">
            <v>Recovered fm F-96BS-6 by Parker</v>
          </cell>
          <cell r="BC1048">
            <v>3.1</v>
          </cell>
        </row>
        <row r="1049">
          <cell r="C1049">
            <v>35202</v>
          </cell>
          <cell r="D1049" t="str">
            <v>Deployed on F-96BS-6 (w/vane) by Parker (at 248 m)</v>
          </cell>
          <cell r="BC1049">
            <v>3.1</v>
          </cell>
        </row>
        <row r="1050">
          <cell r="C1050">
            <v>34717</v>
          </cell>
          <cell r="D1050" t="str">
            <v>Received fm Clark Darnall/APL; vsn 3.1</v>
          </cell>
          <cell r="BC1050">
            <v>3.1</v>
          </cell>
        </row>
        <row r="1051">
          <cell r="B1051" t="str">
            <v>750 cal</v>
          </cell>
          <cell r="C1051">
            <v>34684</v>
          </cell>
          <cell r="D1051" t="str">
            <v>Mods and tests; installed epoxy temp suppor mod; placed SC in freezer overnight &amp; then bath tested unit -</v>
          </cell>
          <cell r="K1051">
            <v>0.99965499999999996</v>
          </cell>
          <cell r="L1051">
            <v>2.0000000000000002E-5</v>
          </cell>
          <cell r="AA1051">
            <v>-1.99</v>
          </cell>
          <cell r="AB1051">
            <v>1.6299999999999999E-3</v>
          </cell>
          <cell r="AC1051">
            <v>3.6744662700000002E-3</v>
          </cell>
          <cell r="AD1051">
            <v>5.8705472099999999E-4</v>
          </cell>
          <cell r="AE1051">
            <v>1.0162910700000001E-5</v>
          </cell>
          <cell r="AF1051">
            <v>-1.1145925E-6</v>
          </cell>
          <cell r="AG1051">
            <v>2448.2600000000002</v>
          </cell>
        </row>
        <row r="1052">
          <cell r="B1052" t="str">
            <v>750 cal</v>
          </cell>
          <cell r="C1052">
            <v>34674</v>
          </cell>
          <cell r="L1052">
            <v>1.2999999999999999E-4</v>
          </cell>
          <cell r="M1052">
            <v>1.0090059499999999E-5</v>
          </cell>
          <cell r="N1052">
            <v>0.504532957</v>
          </cell>
          <cell r="O1052">
            <v>-4.1999859600000002</v>
          </cell>
          <cell r="P1052">
            <v>5.2026296000000003E-4</v>
          </cell>
          <cell r="Q1052">
            <v>4.4000000000000004</v>
          </cell>
          <cell r="AC1052">
            <v>3.67444711E-3</v>
          </cell>
          <cell r="AD1052">
            <v>5.8719671599999996E-4</v>
          </cell>
          <cell r="AE1052">
            <v>1.05094029E-5</v>
          </cell>
          <cell r="AF1052">
            <v>-8.42520992E-7</v>
          </cell>
          <cell r="AG1052">
            <v>2448.5</v>
          </cell>
        </row>
        <row r="1053">
          <cell r="B1053" t="str">
            <v>750 cal</v>
          </cell>
          <cell r="C1053">
            <v>33977</v>
          </cell>
        </row>
        <row r="1055">
          <cell r="C1055" t="str">
            <v>09-xx-00</v>
          </cell>
          <cell r="D1055" t="str">
            <v>Mooring not recovered</v>
          </cell>
          <cell r="BC1055" t="str">
            <v>3.2e</v>
          </cell>
        </row>
        <row r="1056">
          <cell r="C1056">
            <v>36642</v>
          </cell>
          <cell r="D1056" t="str">
            <v>Deployed on F-00BSM-3 by MILLER FREEMAN</v>
          </cell>
          <cell r="BC1056" t="str">
            <v>3.2e</v>
          </cell>
        </row>
        <row r="1057">
          <cell r="B1057" t="str">
            <v>751 cal</v>
          </cell>
          <cell r="C1057">
            <v>36573</v>
          </cell>
          <cell r="D1057" t="str">
            <v>post calibrated temp and cond; replaced lithium backup batteries</v>
          </cell>
          <cell r="E1057">
            <v>-4.1578052400000001</v>
          </cell>
          <cell r="F1057">
            <v>0.49842245499999999</v>
          </cell>
          <cell r="G1057">
            <v>2.6559505700000002E-4</v>
          </cell>
          <cell r="H1057">
            <v>1.57287321E-5</v>
          </cell>
          <cell r="L1057">
            <v>1.2999999999999999E-3</v>
          </cell>
          <cell r="V1057">
            <v>4.1942037300000002E-3</v>
          </cell>
          <cell r="W1057">
            <v>5.9970859600000002E-4</v>
          </cell>
          <cell r="X1057">
            <v>5.41090165E-6</v>
          </cell>
          <cell r="Y1057">
            <v>-1.5520214199999999E-6</v>
          </cell>
          <cell r="Z1057">
            <v>1000</v>
          </cell>
          <cell r="AB1057">
            <v>-1.15E-3</v>
          </cell>
          <cell r="BC1057" t="str">
            <v>3.2e</v>
          </cell>
        </row>
        <row r="1058">
          <cell r="C1058">
            <v>36071</v>
          </cell>
          <cell r="D1058" t="str">
            <v>Recovered on F-98BS-3 by Parker</v>
          </cell>
          <cell r="BC1058" t="str">
            <v>3.2e</v>
          </cell>
        </row>
        <row r="1059">
          <cell r="C1059">
            <v>35911</v>
          </cell>
          <cell r="D1059" t="str">
            <v>Deployed on F-98BS-3 by Parker (at 100 m)</v>
          </cell>
          <cell r="BC1059" t="str">
            <v>3.2e</v>
          </cell>
        </row>
        <row r="1060">
          <cell r="B1060" t="str">
            <v>751 cal</v>
          </cell>
          <cell r="C1060" t="str">
            <v>10/23/97s</v>
          </cell>
          <cell r="E1060">
            <v>-4.1436158599999997</v>
          </cell>
          <cell r="F1060">
            <v>0.49602178699999999</v>
          </cell>
          <cell r="G1060">
            <v>5.6278787100000002E-4</v>
          </cell>
          <cell r="H1060">
            <v>2.9045286999999998E-6</v>
          </cell>
          <cell r="K1060">
            <v>0.99875700000000001</v>
          </cell>
          <cell r="L1060">
            <v>0</v>
          </cell>
          <cell r="V1060">
            <v>4.1943882400000002E-3</v>
          </cell>
          <cell r="W1060">
            <v>5.9996421900000002E-4</v>
          </cell>
          <cell r="X1060">
            <v>5.6032602099999997E-6</v>
          </cell>
          <cell r="Y1060">
            <v>-1.4861663899999999E-6</v>
          </cell>
          <cell r="Z1060">
            <v>1000</v>
          </cell>
          <cell r="AA1060">
            <v>2.66</v>
          </cell>
          <cell r="AB1060">
            <v>2.6700000000000001E-3</v>
          </cell>
          <cell r="BC1060" t="str">
            <v>3.2e</v>
          </cell>
        </row>
        <row r="1061">
          <cell r="C1061">
            <v>35537</v>
          </cell>
          <cell r="D1061" t="str">
            <v>Recovered fm F-96BS-7 by Parker - DeWitt downloaded data - Seacat was out of memory</v>
          </cell>
          <cell r="BC1061" t="str">
            <v>3.2e</v>
          </cell>
        </row>
        <row r="1062">
          <cell r="C1062">
            <v>35203</v>
          </cell>
          <cell r="D1062" t="str">
            <v>Deployed on F-96BS-7 (w/vane) by Parker (at 220 m)</v>
          </cell>
          <cell r="BC1062" t="str">
            <v>3.2e</v>
          </cell>
        </row>
        <row r="1063">
          <cell r="B1063" t="str">
            <v>751 cal</v>
          </cell>
          <cell r="C1063">
            <v>34998</v>
          </cell>
          <cell r="D1063" t="str">
            <v>installed epoxy temp suppor mod</v>
          </cell>
          <cell r="K1063">
            <v>1.000027</v>
          </cell>
          <cell r="L1063">
            <v>1.9E-3</v>
          </cell>
          <cell r="M1063">
            <v>2.6044171400000001E-5</v>
          </cell>
          <cell r="N1063">
            <v>0.49938275300000001</v>
          </cell>
          <cell r="O1063">
            <v>-4.1598835100000002</v>
          </cell>
          <cell r="P1063">
            <v>5.3572001899999998E-4</v>
          </cell>
          <cell r="Q1063">
            <v>4</v>
          </cell>
          <cell r="V1063">
            <v>4.1935455199999996E-3</v>
          </cell>
          <cell r="W1063">
            <v>5.9809812399999997E-4</v>
          </cell>
          <cell r="X1063">
            <v>4.0303648499999997E-6</v>
          </cell>
          <cell r="Y1063">
            <v>-1.9460636499999999E-6</v>
          </cell>
          <cell r="Z1063">
            <v>1000</v>
          </cell>
          <cell r="AA1063">
            <v>-5.32</v>
          </cell>
          <cell r="AB1063">
            <v>1.41E-3</v>
          </cell>
          <cell r="BC1063" t="str">
            <v>3.2e</v>
          </cell>
        </row>
        <row r="1064">
          <cell r="C1064">
            <v>34772</v>
          </cell>
          <cell r="D1064" t="str">
            <v>Hadden deployed F-95BSS2 on MF-95-03 - DeWitt set-up Seacat to sample every 30 mins, tube sampled water at approx 71 m- Seacat at 76 m (TRAP)</v>
          </cell>
          <cell r="BC1064" t="str">
            <v>3.2e</v>
          </cell>
        </row>
        <row r="1065">
          <cell r="C1065">
            <v>34717</v>
          </cell>
          <cell r="D1065" t="str">
            <v>Received fm Clark Darnall/APL; vsn 3.2e</v>
          </cell>
          <cell r="BC1065" t="str">
            <v>3.2e</v>
          </cell>
        </row>
        <row r="1066">
          <cell r="B1066" t="str">
            <v>751 cal</v>
          </cell>
          <cell r="C1066">
            <v>34684</v>
          </cell>
          <cell r="D1066" t="str">
            <v>Calibration after cleaning and replatinizing</v>
          </cell>
          <cell r="K1066">
            <v>0.999359</v>
          </cell>
          <cell r="L1066">
            <v>2.0000000000000002E-5</v>
          </cell>
          <cell r="M1066">
            <v>1.9641660300000001E-5</v>
          </cell>
          <cell r="N1066">
            <v>0.49919924999999998</v>
          </cell>
          <cell r="O1066">
            <v>-4.1578663100000002</v>
          </cell>
          <cell r="P1066">
            <v>5.1303670800000002E-4</v>
          </cell>
          <cell r="Q1066">
            <v>4.0999999999999996</v>
          </cell>
          <cell r="AA1066">
            <v>-1.21</v>
          </cell>
          <cell r="AB1066">
            <v>1.15E-3</v>
          </cell>
          <cell r="AC1066">
            <v>3.6744666699999999E-3</v>
          </cell>
          <cell r="AD1066">
            <v>5.8671413000000003E-4</v>
          </cell>
          <cell r="AE1066">
            <v>9.2430184900000002E-6</v>
          </cell>
          <cell r="AF1066">
            <v>-1.7412577E-6</v>
          </cell>
          <cell r="AG1066">
            <v>2399.4</v>
          </cell>
        </row>
        <row r="1067">
          <cell r="B1067" t="str">
            <v>751 cal</v>
          </cell>
          <cell r="C1067">
            <v>34674</v>
          </cell>
          <cell r="L1067">
            <v>1E-4</v>
          </cell>
          <cell r="M1067">
            <v>1.98166969E-5</v>
          </cell>
          <cell r="N1067">
            <v>0.49969555500000001</v>
          </cell>
          <cell r="O1067">
            <v>-4.1623457799999999</v>
          </cell>
          <cell r="P1067">
            <v>4.6361557100000001E-4</v>
          </cell>
          <cell r="Q1067">
            <v>4.0999999999999996</v>
          </cell>
          <cell r="AC1067">
            <v>3.6744500599999999E-3</v>
          </cell>
          <cell r="AD1067">
            <v>5.8662947300000003E-4</v>
          </cell>
          <cell r="AE1067">
            <v>8.8859532799999992E-6</v>
          </cell>
          <cell r="AF1067">
            <v>-2.1651142399999998E-6</v>
          </cell>
          <cell r="AG1067">
            <v>2399.4899999999998</v>
          </cell>
        </row>
        <row r="1069">
          <cell r="C1069">
            <v>36278</v>
          </cell>
          <cell r="D1069" t="str">
            <v>Successfully dragged for mooring, but no instruments were left on the mooring - only release and a huge tangle of wire were recovered</v>
          </cell>
        </row>
        <row r="1070">
          <cell r="C1070">
            <v>36276</v>
          </cell>
          <cell r="D1070" t="str">
            <v>Mooring F-98SG-1 had been dragged ~6 miles - decided to come back to drag for it</v>
          </cell>
        </row>
        <row r="1071">
          <cell r="C1071">
            <v>35906</v>
          </cell>
          <cell r="D1071" t="str">
            <v>Deployed on mooring F-98SG-1</v>
          </cell>
        </row>
        <row r="1072">
          <cell r="B1072" t="str">
            <v>753 cal</v>
          </cell>
          <cell r="C1072">
            <v>35726</v>
          </cell>
          <cell r="E1072">
            <v>-4.06147963</v>
          </cell>
          <cell r="F1072">
            <v>0.48639049699999998</v>
          </cell>
          <cell r="G1072">
            <v>4.9532214900000003E-4</v>
          </cell>
          <cell r="H1072">
            <v>5.1309161700000003E-6</v>
          </cell>
          <cell r="L1072">
            <v>5.0000000000000001E-4</v>
          </cell>
          <cell r="V1072">
            <v>4.2016039399999996E-3</v>
          </cell>
          <cell r="W1072">
            <v>6.0728535099999995E-4</v>
          </cell>
          <cell r="X1072">
            <v>7.5999706799999996E-6</v>
          </cell>
          <cell r="Y1072">
            <v>-1.09824042E-6</v>
          </cell>
          <cell r="Z1072">
            <v>1000</v>
          </cell>
          <cell r="AB1072">
            <v>2.1099999999999999E-3</v>
          </cell>
        </row>
        <row r="1073">
          <cell r="C1073">
            <v>35693</v>
          </cell>
          <cell r="D1073" t="str">
            <v>Recovered on F-97BSM-2 (15 m) by Parker on MF</v>
          </cell>
        </row>
        <row r="1074">
          <cell r="C1074">
            <v>35541</v>
          </cell>
          <cell r="D1074" t="str">
            <v>Deployed on F-97BSM-2 by Parker (at 15 m)</v>
          </cell>
        </row>
        <row r="1075">
          <cell r="B1075" t="str">
            <v>753 cal</v>
          </cell>
          <cell r="C1075" t="str">
            <v>12/13/96s</v>
          </cell>
          <cell r="D1075" t="str">
            <v>Replaced input control relays</v>
          </cell>
          <cell r="E1075">
            <v>-4.0673027700000004</v>
          </cell>
          <cell r="F1075">
            <v>0.487443128</v>
          </cell>
          <cell r="G1075">
            <v>2.7919603600000002E-4</v>
          </cell>
          <cell r="H1075">
            <v>1.5821274599999999E-5</v>
          </cell>
          <cell r="K1075">
            <v>0.99981799999999998</v>
          </cell>
          <cell r="L1075">
            <v>2.9999999999999997E-4</v>
          </cell>
          <cell r="V1075">
            <v>4.2023602300000004E-3</v>
          </cell>
          <cell r="W1075">
            <v>6.0922312000000005E-4</v>
          </cell>
          <cell r="X1075">
            <v>9.1734697100000008E-6</v>
          </cell>
          <cell r="Y1075">
            <v>-6.8096046899999999E-7</v>
          </cell>
          <cell r="Z1075">
            <v>1000</v>
          </cell>
          <cell r="AA1075">
            <v>-1.82</v>
          </cell>
          <cell r="AB1075">
            <v>3.3E-4</v>
          </cell>
        </row>
        <row r="1076">
          <cell r="C1076">
            <v>35336</v>
          </cell>
          <cell r="D1076" t="str">
            <v>Recovered fm mooring F-9602 by Parker</v>
          </cell>
        </row>
        <row r="1077">
          <cell r="C1077">
            <v>35136</v>
          </cell>
          <cell r="D1077" t="str">
            <v>Deployed on mooring F-9602 (w/vane, at 11 m) by Parker</v>
          </cell>
        </row>
        <row r="1078">
          <cell r="C1078">
            <v>35024</v>
          </cell>
          <cell r="D1078" t="str">
            <v>Mods and tests; installed epoxy temp suppor mod; placed SC in freezer overnight &amp; then bath tested unit</v>
          </cell>
        </row>
        <row r="1079">
          <cell r="B1079" t="str">
            <v>753 cal</v>
          </cell>
          <cell r="C1079">
            <v>34668</v>
          </cell>
          <cell r="D1079" t="str">
            <v>Upgraded memory fm 64K to 256K</v>
          </cell>
          <cell r="K1079">
            <v>0.99977499999999997</v>
          </cell>
          <cell r="L1079">
            <v>2.5000000000000001E-4</v>
          </cell>
          <cell r="M1079">
            <v>8.7840366000000007E-6</v>
          </cell>
          <cell r="N1079">
            <v>0.489497876</v>
          </cell>
          <cell r="O1079">
            <v>-4.0774087799999998</v>
          </cell>
          <cell r="P1079">
            <v>4.2258951800000001E-4</v>
          </cell>
          <cell r="Q1079">
            <v>4.4000000000000004</v>
          </cell>
          <cell r="AA1079">
            <v>0.67</v>
          </cell>
          <cell r="AB1079">
            <v>1.1100000000000001E-3</v>
          </cell>
          <cell r="AC1079">
            <v>3.67466558E-3</v>
          </cell>
          <cell r="AD1079">
            <v>5.9155218899999997E-4</v>
          </cell>
          <cell r="AE1079">
            <v>1.0444224499999999E-5</v>
          </cell>
          <cell r="AF1079">
            <v>-1.2973468200000001E-6</v>
          </cell>
          <cell r="AG1079">
            <v>2407.4499999999998</v>
          </cell>
          <cell r="BF1079" t="str">
            <v>256K</v>
          </cell>
        </row>
        <row r="1080">
          <cell r="C1080" t="str">
            <v>09-xx-94</v>
          </cell>
          <cell r="D1080" t="str">
            <v>Recovered on met buoy M2 by R. Miller/MF</v>
          </cell>
        </row>
        <row r="1081">
          <cell r="C1081">
            <v>34419</v>
          </cell>
          <cell r="D1081" t="str">
            <v>Deployed on met buoy M2 by Kinsey/MF</v>
          </cell>
        </row>
        <row r="1082">
          <cell r="C1082">
            <v>34345</v>
          </cell>
          <cell r="D1082" t="str">
            <v>Received fm Clark Darnall/APL</v>
          </cell>
        </row>
        <row r="1083">
          <cell r="B1083" t="str">
            <v>753 cal</v>
          </cell>
          <cell r="C1083">
            <v>34305</v>
          </cell>
          <cell r="D1083" t="str">
            <v>Cleaned and replatinized cell</v>
          </cell>
          <cell r="L1083">
            <v>6.2000000000000003E-5</v>
          </cell>
          <cell r="M1083">
            <v>1.8443555299999999E-5</v>
          </cell>
          <cell r="N1083">
            <v>0.48880261200000003</v>
          </cell>
          <cell r="O1083">
            <v>-4.0705804399999996</v>
          </cell>
          <cell r="P1083">
            <v>3.6021269900000003E-4</v>
          </cell>
          <cell r="Q1083">
            <v>4.0999999999999996</v>
          </cell>
          <cell r="AB1083">
            <v>1.1999999999999999E-3</v>
          </cell>
          <cell r="AC1083">
            <v>3.6737428000000001E-3</v>
          </cell>
          <cell r="AD1083">
            <v>5.9146741300000001E-4</v>
          </cell>
          <cell r="AE1083">
            <v>1.05515098E-5</v>
          </cell>
          <cell r="AF1083">
            <v>-1.1550146399999999E-6</v>
          </cell>
          <cell r="AG1083">
            <v>2411.06</v>
          </cell>
        </row>
        <row r="1084">
          <cell r="B1084" t="str">
            <v>753 cal</v>
          </cell>
          <cell r="C1084">
            <v>34285</v>
          </cell>
          <cell r="L1084">
            <v>5.8E-5</v>
          </cell>
          <cell r="M1084">
            <v>1.4161331400000001E-5</v>
          </cell>
          <cell r="N1084">
            <v>0.48940846700000001</v>
          </cell>
          <cell r="O1084">
            <v>-4.0758966499999998</v>
          </cell>
          <cell r="P1084">
            <v>4.3519542299999997E-4</v>
          </cell>
          <cell r="Q1084">
            <v>4.2</v>
          </cell>
          <cell r="AC1084">
            <v>3.6760794100000002E-3</v>
          </cell>
          <cell r="AD1084">
            <v>5.9164659200000005E-4</v>
          </cell>
          <cell r="AE1084">
            <v>1.0907183399999999E-5</v>
          </cell>
          <cell r="AF1084">
            <v>-7.7769369599999998E-7</v>
          </cell>
          <cell r="AG1084">
            <v>2401.64</v>
          </cell>
        </row>
        <row r="1085">
          <cell r="B1085" t="str">
            <v>753 cal</v>
          </cell>
          <cell r="C1085">
            <v>33339</v>
          </cell>
        </row>
        <row r="1087">
          <cell r="D1087" t="str">
            <v>Mooring 03GB-4B not recovered</v>
          </cell>
        </row>
        <row r="1088">
          <cell r="C1088">
            <v>37882</v>
          </cell>
          <cell r="D1088" t="str">
            <v>Deployed on 03GB-4B at 14 m (with WETStar xxx)</v>
          </cell>
        </row>
        <row r="1089">
          <cell r="C1089">
            <v>37860</v>
          </cell>
          <cell r="D1089" t="str">
            <v>Re-glued battery bulkhead; full diag</v>
          </cell>
        </row>
        <row r="1090">
          <cell r="C1090">
            <v>37804</v>
          </cell>
          <cell r="D1090" t="str">
            <v>Replaced li backup batt; replaced damaged board interconnect pins; replaced main piston o-rings; full diag</v>
          </cell>
        </row>
        <row r="1091">
          <cell r="C1091" t="str">
            <v>5/x/2003</v>
          </cell>
          <cell r="D1091" t="str">
            <v>During deployment set-up, clock malfunctioned (clock running too fast) - did not deploy - sent to Sea-Bird for service</v>
          </cell>
        </row>
        <row r="1092">
          <cell r="B1092" t="str">
            <v>755 cal</v>
          </cell>
          <cell r="C1092">
            <v>37688</v>
          </cell>
          <cell r="D1092" t="str">
            <v>Post cruise calibration</v>
          </cell>
          <cell r="E1092">
            <v>-4.129518</v>
          </cell>
          <cell r="F1092">
            <v>0.49441299599999999</v>
          </cell>
          <cell r="G1092">
            <v>4.6019342000000002E-4</v>
          </cell>
          <cell r="H1092">
            <v>7.48272913E-6</v>
          </cell>
          <cell r="I1092" t="str">
            <v>-9.57e-08 (nominal)</v>
          </cell>
          <cell r="J1092" t="str">
            <v>3.25e-06 (nominal)</v>
          </cell>
          <cell r="K1092">
            <v>1</v>
          </cell>
          <cell r="L1092">
            <v>8.0000000000000004E-4</v>
          </cell>
          <cell r="V1092">
            <v>4.2410484E-3</v>
          </cell>
          <cell r="W1092">
            <v>6.1047262500000003E-4</v>
          </cell>
          <cell r="X1092">
            <v>7.3607892899999998E-6</v>
          </cell>
          <cell r="Y1092">
            <v>-1.25652505E-6</v>
          </cell>
          <cell r="Z1092">
            <v>1000</v>
          </cell>
          <cell r="AA1092">
            <v>0</v>
          </cell>
          <cell r="AB1092">
            <v>9.6000000000000002E-4</v>
          </cell>
        </row>
        <row r="1093">
          <cell r="C1093">
            <v>37522</v>
          </cell>
          <cell r="D1093" t="str">
            <v>Recovered on 02BCP-1A at 23 m</v>
          </cell>
        </row>
        <row r="1094">
          <cell r="C1094">
            <v>37391</v>
          </cell>
          <cell r="D1094" t="str">
            <v>Deployed on 02BCP-1A (23 m) with WETStar S/N 238 by Floering on EWING</v>
          </cell>
        </row>
        <row r="1095">
          <cell r="B1095" t="str">
            <v>755 cal</v>
          </cell>
          <cell r="C1095">
            <v>37223</v>
          </cell>
          <cell r="AH1095">
            <v>-4594.9440000000004</v>
          </cell>
          <cell r="AI1095">
            <v>-4.1522200000000002E-2</v>
          </cell>
          <cell r="AJ1095">
            <v>8.5408399999999996E-4</v>
          </cell>
          <cell r="AK1095">
            <v>6.4373E-2</v>
          </cell>
          <cell r="AL1095">
            <v>0</v>
          </cell>
          <cell r="AM1095">
            <v>30.15353</v>
          </cell>
          <cell r="AN1095">
            <v>-3.1994E-4</v>
          </cell>
          <cell r="AO1095">
            <v>2.6930599999999998E-6</v>
          </cell>
          <cell r="AP1095">
            <v>1.17341E-9</v>
          </cell>
          <cell r="AX1095">
            <v>0.99975999999999998</v>
          </cell>
          <cell r="AY1095">
            <v>0.37340000000000001</v>
          </cell>
        </row>
        <row r="1096">
          <cell r="B1096" t="str">
            <v>755 cal</v>
          </cell>
          <cell r="C1096">
            <v>37214</v>
          </cell>
          <cell r="E1096">
            <v>-4.1222727600000004</v>
          </cell>
          <cell r="F1096">
            <v>0.49325903799999998</v>
          </cell>
          <cell r="G1096">
            <v>6.60897658E-4</v>
          </cell>
          <cell r="H1096">
            <v>-5.7824928699999999E-8</v>
          </cell>
          <cell r="K1096">
            <v>1.0003919999999999</v>
          </cell>
          <cell r="L1096">
            <v>0</v>
          </cell>
          <cell r="V1096">
            <v>4.2419870499999998E-3</v>
          </cell>
          <cell r="W1096">
            <v>6.1210636600000001E-4</v>
          </cell>
          <cell r="X1096">
            <v>8.2083104200000008E-6</v>
          </cell>
          <cell r="Y1096">
            <v>-1.13073882E-6</v>
          </cell>
          <cell r="Z1096">
            <v>1000</v>
          </cell>
          <cell r="AA1096">
            <v>-1.25</v>
          </cell>
          <cell r="AB1096">
            <v>-1.6100000000000001E-3</v>
          </cell>
        </row>
        <row r="1097">
          <cell r="C1097">
            <v>37155</v>
          </cell>
          <cell r="D1097" t="str">
            <v>Recovered on 01CBP-3A by Floering on MF</v>
          </cell>
        </row>
        <row r="1098">
          <cell r="C1098">
            <v>37020</v>
          </cell>
          <cell r="D1098" t="str">
            <v>Deployed on 01CBP-3A by Miller on RB (FL 5)</v>
          </cell>
        </row>
        <row r="1099">
          <cell r="B1099" t="str">
            <v>755 cal</v>
          </cell>
          <cell r="C1099">
            <v>36977</v>
          </cell>
          <cell r="AH1099">
            <v>-4594.9440000000004</v>
          </cell>
          <cell r="AI1099">
            <v>-4.1522200000000002E-2</v>
          </cell>
          <cell r="AJ1099">
            <v>8.5408399999999996E-4</v>
          </cell>
          <cell r="AK1099">
            <v>6.4373E-2</v>
          </cell>
          <cell r="AL1099">
            <v>0</v>
          </cell>
          <cell r="AM1099">
            <v>30.15353</v>
          </cell>
          <cell r="AN1099">
            <v>-3.1994E-4</v>
          </cell>
          <cell r="AO1099">
            <v>2.6930599999999998E-6</v>
          </cell>
          <cell r="AP1099">
            <v>1.17341E-9</v>
          </cell>
          <cell r="AX1099">
            <v>0.99997000000000003</v>
          </cell>
          <cell r="AY1099">
            <v>0.36940000000000001</v>
          </cell>
        </row>
        <row r="1100">
          <cell r="B1100" t="str">
            <v>755 cal</v>
          </cell>
          <cell r="C1100">
            <v>36973</v>
          </cell>
          <cell r="D1100" t="str">
            <v>Replaced 6-pin aux and I/O connectors; installed new battery end cap; replaced memory board BUS strip; post cal'd temp and cond sensors; cal'd press sensor; full diagnostic eval</v>
          </cell>
          <cell r="E1100">
            <v>-4.1263775100000002</v>
          </cell>
          <cell r="F1100">
            <v>0.49411552399999997</v>
          </cell>
          <cell r="G1100">
            <v>5.2615176899999995E-4</v>
          </cell>
          <cell r="H1100">
            <v>5.2663027700000004E-6</v>
          </cell>
          <cell r="K1100">
            <v>0.99999300000000002</v>
          </cell>
          <cell r="L1100">
            <v>1.6000000000000001E-3</v>
          </cell>
          <cell r="V1100">
            <v>4.2430150000000002E-3</v>
          </cell>
          <cell r="W1100">
            <v>6.1481957600000004E-4</v>
          </cell>
          <cell r="X1100">
            <v>1.0478341799999999E-5</v>
          </cell>
          <cell r="Y1100">
            <v>-5.2757460700000004E-7</v>
          </cell>
          <cell r="Z1100">
            <v>1000</v>
          </cell>
          <cell r="AA1100">
            <v>1.06</v>
          </cell>
          <cell r="AB1100">
            <v>1.0399999999999999E-3</v>
          </cell>
        </row>
        <row r="1101">
          <cell r="C1101">
            <v>36958</v>
          </cell>
          <cell r="D1101" t="str">
            <v>No data on Seacat - batteries dead - repair costs ~$1040</v>
          </cell>
        </row>
        <row r="1102">
          <cell r="C1102" t="str">
            <v>01-xx-01</v>
          </cell>
          <cell r="D1102" t="str">
            <v>F/V American Triumph trawled up F-99BS-2C - they got the top flanged float with this Seacat and the UAF nitrate meter - the I/O connector was broken off - the Seacat will be returned to Sea-Bird to see if any data can be recovered -</v>
          </cell>
        </row>
        <row r="1103">
          <cell r="C1103">
            <v>36424</v>
          </cell>
          <cell r="D1103" t="str">
            <v>Deployed on F-99BS-2C (w/WETStar #5) (Seacat set-up by Salo) by Parker on MF</v>
          </cell>
        </row>
        <row r="1104">
          <cell r="C1104">
            <v>36454</v>
          </cell>
          <cell r="D1104" t="str">
            <v>WETStar 363 that was attached to SC 755 (during F-99IF-13 deployment) had pegged out at 5V at the end of July and stayed at 5V for the rest of the deployment</v>
          </cell>
        </row>
        <row r="1105">
          <cell r="C1105">
            <v>36423</v>
          </cell>
          <cell r="D1105" t="str">
            <v>Recovered on F-99IF-13 by Parker on MF</v>
          </cell>
        </row>
        <row r="1106">
          <cell r="C1106">
            <v>36273</v>
          </cell>
          <cell r="D1106" t="str">
            <v>Deployed on F-99IF-13 (w/WETStar #363) by Miller (at 11 m)</v>
          </cell>
        </row>
        <row r="1107">
          <cell r="B1107" t="str">
            <v>755 cal</v>
          </cell>
          <cell r="C1107">
            <v>36214</v>
          </cell>
          <cell r="E1107">
            <v>-4.1258803999999998</v>
          </cell>
          <cell r="F1107">
            <v>0.49444315100000003</v>
          </cell>
          <cell r="G1107">
            <v>3.33711107E-4</v>
          </cell>
          <cell r="H1107">
            <v>1.5077313299999999E-5</v>
          </cell>
          <cell r="K1107">
            <v>0.99870499999999995</v>
          </cell>
          <cell r="L1107">
            <v>1.2999999999999999E-3</v>
          </cell>
          <cell r="V1107">
            <v>4.2408523500000002E-3</v>
          </cell>
          <cell r="W1107">
            <v>6.1023624899999998E-4</v>
          </cell>
          <cell r="X1107">
            <v>7.3478938400000001E-6</v>
          </cell>
          <cell r="Y1107">
            <v>-1.20903276E-6</v>
          </cell>
          <cell r="Z1107">
            <v>1000</v>
          </cell>
          <cell r="AA1107">
            <v>-2.16</v>
          </cell>
          <cell r="AB1107">
            <v>3.79E-3</v>
          </cell>
        </row>
        <row r="1108">
          <cell r="C1108">
            <v>36076</v>
          </cell>
          <cell r="D1108" t="str">
            <v>Recovered on F-98-3 by B. Parker</v>
          </cell>
        </row>
        <row r="1109">
          <cell r="C1109">
            <v>35844</v>
          </cell>
          <cell r="D1109" t="str">
            <v>Deployed on F-98-3 (w/WETStar #363) by B. Parker (at 15 m)</v>
          </cell>
        </row>
        <row r="1110">
          <cell r="B1110" t="str">
            <v>755 cal</v>
          </cell>
          <cell r="C1110" t="str">
            <v>1/23/98s</v>
          </cell>
          <cell r="D1110" t="str">
            <v>Calibration after modifications - Modified for use w/WETStar; installed new 9-cell housing; installed 6-pin I/O and aux bulkhead conns; replaced cond cell; cal'd temp and cond</v>
          </cell>
          <cell r="E1110">
            <v>-4.1184459200000001</v>
          </cell>
          <cell r="F1110">
            <v>0.49331515500000001</v>
          </cell>
          <cell r="G1110">
            <v>4.5745263700000001E-4</v>
          </cell>
          <cell r="H1110">
            <v>1.05056697E-5</v>
          </cell>
          <cell r="K1110">
            <v>0.999417</v>
          </cell>
          <cell r="L1110" t="str">
            <v>n/a</v>
          </cell>
          <cell r="V1110">
            <v>4.2406535400000001E-3</v>
          </cell>
          <cell r="W1110">
            <v>6.0966890500000002E-4</v>
          </cell>
          <cell r="X1110">
            <v>6.8894890200000003E-6</v>
          </cell>
          <cell r="Y1110">
            <v>-1.33697277E-6</v>
          </cell>
          <cell r="Z1110">
            <v>1000</v>
          </cell>
          <cell r="AA1110">
            <v>4.1100000000000003</v>
          </cell>
          <cell r="AB1110">
            <v>2.2000000000000001E-4</v>
          </cell>
        </row>
        <row r="1111">
          <cell r="C1111">
            <v>35539</v>
          </cell>
          <cell r="D1111" t="str">
            <v>Recovered fm F-97BS-3 by Parker</v>
          </cell>
        </row>
        <row r="1112">
          <cell r="C1112">
            <v>35485</v>
          </cell>
          <cell r="D1112" t="str">
            <v>Deployed on F-97BS-3 by B. Parker (at 45 m) with unpumped T-C duct on vane</v>
          </cell>
        </row>
        <row r="1113">
          <cell r="C1113">
            <v>35437</v>
          </cell>
          <cell r="D1113" t="str">
            <v>Received fm Clark Darnall/APL; vsn</v>
          </cell>
        </row>
        <row r="1114">
          <cell r="B1114" t="str">
            <v>755 cal</v>
          </cell>
          <cell r="C1114" t="str">
            <v>12/19/1996s</v>
          </cell>
          <cell r="E1114">
            <v>-4.1069007300000004</v>
          </cell>
          <cell r="F1114">
            <v>0.492759852</v>
          </cell>
          <cell r="G1114">
            <v>1.27486144E-4</v>
          </cell>
          <cell r="H1114">
            <v>2.4291427900000001E-5</v>
          </cell>
          <cell r="L1114">
            <v>1E-4</v>
          </cell>
          <cell r="V1114">
            <v>4.2425577099999999E-3</v>
          </cell>
          <cell r="W1114">
            <v>6.1417306400000005E-4</v>
          </cell>
          <cell r="X1114">
            <v>1.0396057800000001E-5</v>
          </cell>
          <cell r="Y1114">
            <v>-4.3742777800000001E-7</v>
          </cell>
          <cell r="Z1114">
            <v>1000</v>
          </cell>
          <cell r="AA1114">
            <v>-0.24</v>
          </cell>
          <cell r="AB1114">
            <v>2.0000000000000001E-4</v>
          </cell>
        </row>
        <row r="1115">
          <cell r="B1115" t="str">
            <v>755 cal</v>
          </cell>
          <cell r="C1115">
            <v>34145</v>
          </cell>
          <cell r="K1115">
            <v>0.99992099999999995</v>
          </cell>
          <cell r="AA1115">
            <v>-0.57999999999999996</v>
          </cell>
        </row>
        <row r="1116">
          <cell r="B1116" t="str">
            <v>755 cal</v>
          </cell>
          <cell r="C1116">
            <v>36977</v>
          </cell>
          <cell r="AH1116">
            <v>-4594.9440000000004</v>
          </cell>
          <cell r="AI1116">
            <v>-4.1522200000000002E-2</v>
          </cell>
          <cell r="AJ1116">
            <v>8.5408399999999996E-4</v>
          </cell>
          <cell r="AK1116">
            <v>6.4373E-2</v>
          </cell>
          <cell r="AL1116">
            <v>0</v>
          </cell>
          <cell r="AM1116">
            <v>30.15353</v>
          </cell>
          <cell r="AN1116">
            <v>-3.1994E-4</v>
          </cell>
          <cell r="AO1116">
            <v>2.6930599999999998E-6</v>
          </cell>
          <cell r="AP1116">
            <v>1.17341E-9</v>
          </cell>
        </row>
        <row r="1118">
          <cell r="D1118" t="str">
            <v>02FTM-1B not recovered</v>
          </cell>
          <cell r="BC1118" t="str">
            <v>4.0g</v>
          </cell>
        </row>
        <row r="1119">
          <cell r="C1119">
            <v>37527</v>
          </cell>
          <cell r="D1119" t="str">
            <v>Deployed on 02FTM-1B at 50 m</v>
          </cell>
          <cell r="BC1119" t="str">
            <v>4.0g</v>
          </cell>
        </row>
        <row r="1120">
          <cell r="C1120">
            <v>37527</v>
          </cell>
          <cell r="D1120" t="str">
            <v>Recovered on 02GB-4A at 20.5 m</v>
          </cell>
          <cell r="BC1120" t="str">
            <v>4.0g</v>
          </cell>
        </row>
        <row r="1121">
          <cell r="C1121">
            <v>37395</v>
          </cell>
          <cell r="D1121" t="str">
            <v>Deployed on 02GB-4A (21m) with WETStar S/N 5 by Floering on EWING</v>
          </cell>
          <cell r="BC1121" t="str">
            <v>4.0g</v>
          </cell>
        </row>
        <row r="1122">
          <cell r="B1122" t="str">
            <v>1814 cal</v>
          </cell>
          <cell r="C1122">
            <v>37214</v>
          </cell>
          <cell r="D1122" t="str">
            <v>Post cruise calibration</v>
          </cell>
          <cell r="E1122">
            <v>-4.0738290900000003</v>
          </cell>
          <cell r="F1122">
            <v>0.48550358300000002</v>
          </cell>
          <cell r="G1122">
            <v>1.3055762E-3</v>
          </cell>
          <cell r="H1122">
            <v>-3.3859110000000003E-5</v>
          </cell>
          <cell r="I1122" t="str">
            <v>-9.57e-08 (nominal)</v>
          </cell>
          <cell r="J1122" t="str">
            <v>3.25e-06 (nominal)</v>
          </cell>
          <cell r="K1122">
            <v>1</v>
          </cell>
          <cell r="L1122">
            <v>0</v>
          </cell>
          <cell r="V1122">
            <v>4.1694774299999996E-3</v>
          </cell>
          <cell r="W1122">
            <v>5.9452378300000003E-4</v>
          </cell>
          <cell r="X1122">
            <v>7.3982018100000002E-6</v>
          </cell>
          <cell r="Y1122">
            <v>-8.9170986399999997E-7</v>
          </cell>
          <cell r="Z1122">
            <v>1000</v>
          </cell>
          <cell r="AA1122">
            <v>0</v>
          </cell>
          <cell r="AB1122">
            <v>5.1000000000000004E-4</v>
          </cell>
          <cell r="BC1122" t="str">
            <v>4.0g</v>
          </cell>
        </row>
        <row r="1123">
          <cell r="C1123">
            <v>37159</v>
          </cell>
          <cell r="D1123" t="str">
            <v>Recovered by Floering on 01GBM-3A on MF -  WETStar bounced out of hose clamp and nozzles were broken on recovery</v>
          </cell>
          <cell r="BC1123" t="str">
            <v>4.0g</v>
          </cell>
        </row>
        <row r="1124">
          <cell r="C1124">
            <v>37023</v>
          </cell>
          <cell r="D1124" t="str">
            <v>Deployed by Miller on 01GBM-3A on RB (FL 711)</v>
          </cell>
          <cell r="BC1124" t="str">
            <v>4.0g</v>
          </cell>
        </row>
        <row r="1125">
          <cell r="B1125" t="str">
            <v>1814 cal</v>
          </cell>
          <cell r="C1125">
            <v>36936</v>
          </cell>
          <cell r="D1125" t="str">
            <v>Upgraded to accept WETStar and pump, incl new 6-pin aux conn; new above board with 4 single ended inputs; installed all current elec board mods; updated eprom to 4.1b; new 9-cell 600 m housing; recal'd temp and cond sensors</v>
          </cell>
          <cell r="E1125">
            <v>-4.0730009300000001</v>
          </cell>
          <cell r="F1125">
            <v>0.48613159700000003</v>
          </cell>
          <cell r="G1125">
            <v>1.14534975E-3</v>
          </cell>
          <cell r="H1125">
            <v>-2.4367788200000001E-5</v>
          </cell>
          <cell r="K1125">
            <v>1.000014</v>
          </cell>
          <cell r="L1125" t="str">
            <v>n/a</v>
          </cell>
          <cell r="V1125">
            <v>4.16735808E-3</v>
          </cell>
          <cell r="W1125">
            <v>5.8987707299999997E-4</v>
          </cell>
          <cell r="X1125">
            <v>4.0289122999999998E-6</v>
          </cell>
          <cell r="Y1125">
            <v>-1.7052926799999999E-6</v>
          </cell>
          <cell r="Z1125">
            <v>1000</v>
          </cell>
          <cell r="AA1125">
            <v>-0.39</v>
          </cell>
          <cell r="AB1125" t="str">
            <v>n/a</v>
          </cell>
          <cell r="BC1125" t="str">
            <v>4.0g</v>
          </cell>
        </row>
        <row r="1126">
          <cell r="C1126">
            <v>36789</v>
          </cell>
          <cell r="D1126" t="str">
            <v>Recovered by Miller on F-00BSM-2 on RON BROWN</v>
          </cell>
          <cell r="BC1126" t="str">
            <v>4.0g</v>
          </cell>
        </row>
        <row r="1127">
          <cell r="C1127">
            <v>36640</v>
          </cell>
          <cell r="D1127" t="str">
            <v>Deployed by Miller on F-00BSM-2 on FREEMAN</v>
          </cell>
          <cell r="BC1127" t="str">
            <v>4.0g</v>
          </cell>
        </row>
        <row r="1128">
          <cell r="B1128" t="str">
            <v>1814 cal</v>
          </cell>
          <cell r="C1128">
            <v>36476</v>
          </cell>
          <cell r="E1128">
            <v>-4.0634125499999998</v>
          </cell>
          <cell r="F1128">
            <v>0.48438543699999997</v>
          </cell>
          <cell r="G1128">
            <v>1.3716643599999999E-3</v>
          </cell>
          <cell r="H1128">
            <v>-3.5782838500000001E-5</v>
          </cell>
          <cell r="L1128">
            <v>2.7000000000000001E-3</v>
          </cell>
          <cell r="V1128">
            <v>4.1671753299999999E-3</v>
          </cell>
          <cell r="W1128">
            <v>5.8923506899999996E-4</v>
          </cell>
          <cell r="X1128">
            <v>3.4464312699999999E-6</v>
          </cell>
          <cell r="Y1128">
            <v>-1.86279854E-6</v>
          </cell>
          <cell r="Z1128">
            <v>1000</v>
          </cell>
          <cell r="AB1128">
            <v>7.5000000000000002E-4</v>
          </cell>
          <cell r="BC1128" t="str">
            <v>4.0g</v>
          </cell>
        </row>
        <row r="1129">
          <cell r="C1129">
            <v>36424</v>
          </cell>
          <cell r="D1129" t="str">
            <v>Recovered on F-99BSM-2 by Parker</v>
          </cell>
          <cell r="BC1129" t="str">
            <v>4.0g</v>
          </cell>
        </row>
        <row r="1130">
          <cell r="C1130">
            <v>36274</v>
          </cell>
          <cell r="D1130" t="str">
            <v>Deployed on F-99BSM-2 by Miller</v>
          </cell>
          <cell r="BC1130" t="str">
            <v>4.0g</v>
          </cell>
        </row>
        <row r="1131">
          <cell r="B1131" t="str">
            <v>1814 cal</v>
          </cell>
          <cell r="C1131">
            <v>36139</v>
          </cell>
          <cell r="D1131" t="str">
            <v>Replaced li backup batts; post cal'd temp &amp; cond; installed cond cell tubing quick connect</v>
          </cell>
          <cell r="E1131">
            <v>-4.0764237300000001</v>
          </cell>
          <cell r="F1131">
            <v>0.48654238900000002</v>
          </cell>
          <cell r="G1131">
            <v>1.05893473E-3</v>
          </cell>
          <cell r="H1131">
            <v>-2.0456633900000001E-5</v>
          </cell>
          <cell r="K1131">
            <v>1.000996</v>
          </cell>
          <cell r="L1131">
            <v>1.4E-3</v>
          </cell>
          <cell r="V1131">
            <v>4.1665039100000001E-3</v>
          </cell>
          <cell r="W1131">
            <v>5.8763940500000005E-4</v>
          </cell>
          <cell r="X1131">
            <v>2.1603440800000001E-6</v>
          </cell>
          <cell r="Y1131">
            <v>-2.2100454400000001E-6</v>
          </cell>
          <cell r="Z1131">
            <v>1000</v>
          </cell>
          <cell r="AA1131">
            <v>-0.7</v>
          </cell>
          <cell r="AB1131">
            <v>1.2099999999999999E-3</v>
          </cell>
          <cell r="BC1131" t="str">
            <v>4.0g</v>
          </cell>
        </row>
        <row r="1132">
          <cell r="C1132">
            <v>36070</v>
          </cell>
          <cell r="D1132" t="str">
            <v>Recovered on F-98BSM-2B by Parker on LAURIER</v>
          </cell>
          <cell r="BC1132" t="str">
            <v>4.0g</v>
          </cell>
        </row>
        <row r="1133">
          <cell r="C1133">
            <v>35989</v>
          </cell>
          <cell r="D1133" t="str">
            <v>Deployed on F-98BSM-2B by Parker on LAURIER (at 11 m)</v>
          </cell>
          <cell r="BC1133" t="str">
            <v>4.0g</v>
          </cell>
        </row>
        <row r="1134">
          <cell r="C1134">
            <v>35964</v>
          </cell>
          <cell r="D1134" t="str">
            <v>Recovered on F-98BSM-2A by Matt Wilson on WECOMA</v>
          </cell>
          <cell r="BC1134" t="str">
            <v>4.0g</v>
          </cell>
        </row>
        <row r="1135">
          <cell r="C1135" t="str">
            <v>06-xx-98</v>
          </cell>
          <cell r="D1135" t="str">
            <v>F-98BSM-2A broke free</v>
          </cell>
          <cell r="BC1135" t="str">
            <v>4.0g</v>
          </cell>
        </row>
        <row r="1136">
          <cell r="C1136">
            <v>35901</v>
          </cell>
          <cell r="D1136" t="str">
            <v>Deployed on F-98BSM-2A by Parker on MF (6 m)</v>
          </cell>
          <cell r="BC1136" t="str">
            <v>4.0g</v>
          </cell>
        </row>
        <row r="1137">
          <cell r="C1137">
            <v>35693</v>
          </cell>
          <cell r="D1137" t="str">
            <v>Recovered on F-97BSM-2A by Parker on MF</v>
          </cell>
          <cell r="BC1137" t="str">
            <v>4.0g</v>
          </cell>
        </row>
        <row r="1138">
          <cell r="C1138">
            <v>35541</v>
          </cell>
          <cell r="D1138" t="str">
            <v>Deployed on F-97BSM-2 (w/pump) on bridle by Parker with pumped T-C duct</v>
          </cell>
          <cell r="BC1138" t="str">
            <v>4.0g</v>
          </cell>
        </row>
        <row r="1139">
          <cell r="B1139" t="str">
            <v>1814 cal</v>
          </cell>
          <cell r="C1139" t="str">
            <v>12/12/96s</v>
          </cell>
          <cell r="E1139">
            <v>-4.0636112400000002</v>
          </cell>
          <cell r="F1139">
            <v>0.48468958099999998</v>
          </cell>
          <cell r="G1139">
            <v>1.27315864E-3</v>
          </cell>
          <cell r="H1139">
            <v>-2.9747138100000001E-5</v>
          </cell>
          <cell r="K1139">
            <v>0.99886699999999995</v>
          </cell>
          <cell r="L1139">
            <v>8.0000000000000004E-4</v>
          </cell>
          <cell r="V1139">
            <v>4.1696502099999996E-3</v>
          </cell>
          <cell r="W1139">
            <v>5.9536217800000004E-4</v>
          </cell>
          <cell r="X1139">
            <v>8.4688068399999995E-6</v>
          </cell>
          <cell r="Y1139">
            <v>-5.0908050400000003E-7</v>
          </cell>
          <cell r="Z1139">
            <v>1000</v>
          </cell>
          <cell r="AA1139">
            <v>2.42</v>
          </cell>
          <cell r="AB1139">
            <v>2.5400000000000002E-3</v>
          </cell>
          <cell r="BC1139" t="str">
            <v>4.0g</v>
          </cell>
        </row>
        <row r="1140">
          <cell r="C1140">
            <v>35327</v>
          </cell>
          <cell r="D1140" t="str">
            <v>Recovered F-96BSM-2 by Parker</v>
          </cell>
        </row>
        <row r="1141">
          <cell r="C1141">
            <v>35179</v>
          </cell>
          <cell r="D1141" t="str">
            <v>Deployed on F-96BSM-2 (w/pump) on bridle by Kinsey</v>
          </cell>
        </row>
        <row r="1142">
          <cell r="B1142" t="str">
            <v>1814 cal</v>
          </cell>
          <cell r="C1142">
            <v>35004</v>
          </cell>
          <cell r="D1142" t="str">
            <v>Calibration after cleaning and replatinizing cell; installed epoxy temp suppor mod; installed crush seal mod; placed SC in freezer overnight &amp; then bath tested unit</v>
          </cell>
          <cell r="K1142">
            <v>0.99962899999999999</v>
          </cell>
          <cell r="L1142">
            <v>1E-4</v>
          </cell>
          <cell r="M1142">
            <v>3.0224882700000003E-4</v>
          </cell>
          <cell r="N1142">
            <v>0.489532945</v>
          </cell>
          <cell r="O1142">
            <v>-4.0839740000000004</v>
          </cell>
          <cell r="P1142">
            <v>6.3656459700000005E-4</v>
          </cell>
          <cell r="Q1142">
            <v>3.2</v>
          </cell>
          <cell r="V1142">
            <v>4.1666228999999999E-3</v>
          </cell>
          <cell r="W1142">
            <v>5.8775932599999998E-4</v>
          </cell>
          <cell r="X1142">
            <v>2.0963116699999999E-6</v>
          </cell>
          <cell r="Y1142">
            <v>-2.2736743999999998E-6</v>
          </cell>
          <cell r="Z1142">
            <v>1000</v>
          </cell>
          <cell r="AA1142">
            <v>-2.83</v>
          </cell>
          <cell r="AB1142">
            <v>8.8999999999999995E-4</v>
          </cell>
        </row>
        <row r="1143">
          <cell r="C1143">
            <v>34996</v>
          </cell>
          <cell r="D1143" t="str">
            <v>Dave Armstrong called to let me know that a mistake had been made resulting in no post cruise calbn prior to the cond cell being cleaned and replatinized - he said that the technician had noted that the cond cell was extremely dirty</v>
          </cell>
        </row>
        <row r="1144">
          <cell r="C1144">
            <v>34772</v>
          </cell>
          <cell r="D1144" t="str">
            <v>Hadden deployed F-95BSS3 on MF-95-01 - DeWitt set-up Seacat to sample every 5 mins, tube sampled water at approx 118 m- Seacat at 123 m (TRAP)</v>
          </cell>
        </row>
        <row r="1145">
          <cell r="C1145" t="str">
            <v>01-xx-95</v>
          </cell>
          <cell r="D1145" t="str">
            <v>Calculations for 5 m tube flushing rate: height = 5 m = 196.85 in  V = h * π * r^2  pump flushing rate = 15 ml/sec = 900 ml/min</v>
          </cell>
        </row>
        <row r="1146">
          <cell r="C1146" t="str">
            <v xml:space="preserve"> 01-13-95</v>
          </cell>
          <cell r="D1146" t="str">
            <v>Purchased from Sea-Bird:  vsn 4.0f; 256K memory; no pressure sensor - $4,417. - 8R3A7365</v>
          </cell>
        </row>
        <row r="1147">
          <cell r="B1147" t="str">
            <v>1814 cal</v>
          </cell>
          <cell r="C1147">
            <v>34675</v>
          </cell>
          <cell r="K1147">
            <v>1.0000260000000001</v>
          </cell>
          <cell r="M1147">
            <v>3.0082606599999998E-4</v>
          </cell>
          <cell r="N1147">
            <v>0.48956945699999999</v>
          </cell>
          <cell r="O1147">
            <v>-4.0847175099999999</v>
          </cell>
          <cell r="P1147">
            <v>6.6431470500000005E-4</v>
          </cell>
          <cell r="Q1147">
            <v>3.2</v>
          </cell>
          <cell r="AA1147">
            <v>-0.81</v>
          </cell>
          <cell r="AC1147">
            <v>3.6748254200000001E-3</v>
          </cell>
          <cell r="AD1147">
            <v>5.7956735500000001E-4</v>
          </cell>
          <cell r="AE1147">
            <v>8.2802725799999994E-6</v>
          </cell>
          <cell r="AF1147">
            <v>-1.65748949E-6</v>
          </cell>
          <cell r="AG1147">
            <v>2319.9499999999998</v>
          </cell>
        </row>
        <row r="1149">
          <cell r="C1149">
            <v>41514</v>
          </cell>
          <cell r="D1149" t="str">
            <v>Deployed on 13CKP-7A at 41 m with PAR 70295</v>
          </cell>
        </row>
        <row r="1150">
          <cell r="B1150" t="str">
            <v>1815 cal</v>
          </cell>
          <cell r="C1150">
            <v>41353</v>
          </cell>
          <cell r="D1150" t="str">
            <v>Post calibrated temp and cond; full diag</v>
          </cell>
          <cell r="E1150">
            <v>-4.0499667600000002</v>
          </cell>
          <cell r="F1150">
            <v>0.483468544</v>
          </cell>
          <cell r="G1150">
            <v>1.0412363800000001E-3</v>
          </cell>
          <cell r="H1150">
            <v>-1.5796886599999999E-5</v>
          </cell>
          <cell r="L1150">
            <v>0</v>
          </cell>
          <cell r="V1150">
            <v>4.1712210499999999E-3</v>
          </cell>
          <cell r="W1150">
            <v>5.8532972200000003E-4</v>
          </cell>
          <cell r="X1150">
            <v>-4.8278281099999997E-7</v>
          </cell>
          <cell r="Y1150">
            <v>-2.7131713300000001E-6</v>
          </cell>
          <cell r="Z1150">
            <v>1000</v>
          </cell>
          <cell r="AB1150">
            <v>1.2E-4</v>
          </cell>
          <cell r="BC1150" t="str">
            <v>4.1b</v>
          </cell>
        </row>
        <row r="1151">
          <cell r="C1151">
            <v>41133</v>
          </cell>
          <cell r="D1151" t="str">
            <v>Recovered on 11BS-8A at 21 m</v>
          </cell>
        </row>
        <row r="1152">
          <cell r="C1152">
            <v>40771</v>
          </cell>
          <cell r="D1152" t="str">
            <v>Deployed on 11BS-8A at 21 m</v>
          </cell>
        </row>
        <row r="1153">
          <cell r="B1153" t="str">
            <v>1815 cal</v>
          </cell>
          <cell r="C1153">
            <v>40159</v>
          </cell>
          <cell r="D1153" t="str">
            <v>Post calibrated temp and cond; full diag</v>
          </cell>
          <cell r="E1153">
            <v>-4.0540065700000003</v>
          </cell>
          <cell r="F1153">
            <v>0.48357370799999999</v>
          </cell>
          <cell r="G1153">
            <v>1.0446546999999999E-3</v>
          </cell>
          <cell r="H1153">
            <v>-1.68093451E-5</v>
          </cell>
          <cell r="K1153">
            <v>0.99998089999999995</v>
          </cell>
          <cell r="L1153">
            <v>0</v>
          </cell>
          <cell r="V1153">
            <v>4.1714083899999999E-3</v>
          </cell>
          <cell r="W1153">
            <v>5.8579710100000002E-4</v>
          </cell>
          <cell r="X1153">
            <v>-8.4726736299999995E-8</v>
          </cell>
          <cell r="Y1153">
            <v>-2.59661358E-6</v>
          </cell>
          <cell r="Z1153">
            <v>1000</v>
          </cell>
          <cell r="AA1153">
            <v>-0.41</v>
          </cell>
          <cell r="AB1153">
            <v>-5.0000000000000001E-4</v>
          </cell>
          <cell r="BC1153" t="str">
            <v>4.1b</v>
          </cell>
        </row>
        <row r="1154">
          <cell r="C1154">
            <v>40026</v>
          </cell>
          <cell r="D1154" t="str">
            <v>Ice moved this mooring - then a mooring part was worn away and the mooring was floating freely - the DYSON recovered the mooring for us</v>
          </cell>
          <cell r="BC1154" t="str">
            <v>4.1b</v>
          </cell>
        </row>
        <row r="1155">
          <cell r="C1155">
            <v>39935</v>
          </cell>
          <cell r="D1155" t="str">
            <v>Deployed on 09BSM-4A at 12 m</v>
          </cell>
        </row>
        <row r="1156">
          <cell r="D1156" t="str">
            <v>Recovered on 08BSM-2A at 12 m (WETStar 006)</v>
          </cell>
        </row>
        <row r="1157">
          <cell r="C1157">
            <v>39574</v>
          </cell>
          <cell r="D1157" t="str">
            <v>Deployed on 08BSM-2A at 12 m (WETStar 006)</v>
          </cell>
        </row>
        <row r="1158">
          <cell r="B1158" t="str">
            <v>1815 cal</v>
          </cell>
          <cell r="C1158">
            <v>39414</v>
          </cell>
          <cell r="D1158" t="str">
            <v>Replaced internal li batts; replace BUS strip; re-glued batt bulkhead assembly; post cruise cal</v>
          </cell>
          <cell r="E1158">
            <v>-4.0535030299999999</v>
          </cell>
          <cell r="F1158">
            <v>0.48346763199999998</v>
          </cell>
          <cell r="G1158">
            <v>1.06524089E-3</v>
          </cell>
          <cell r="H1158">
            <v>-1.7915643599999999E-5</v>
          </cell>
          <cell r="K1158">
            <v>0.99998220000000004</v>
          </cell>
          <cell r="L1158">
            <v>5.9999999999999995E-4</v>
          </cell>
          <cell r="V1158">
            <v>4.17208365E-3</v>
          </cell>
          <cell r="W1158">
            <v>5.8747883900000001E-4</v>
          </cell>
          <cell r="X1158">
            <v>1.31545996E-6</v>
          </cell>
          <cell r="Y1158">
            <v>-2.2136043500000002E-6</v>
          </cell>
          <cell r="Z1158">
            <v>1000</v>
          </cell>
          <cell r="AA1158">
            <v>1.02</v>
          </cell>
          <cell r="AB1158">
            <v>-1.9000000000000001E-4</v>
          </cell>
          <cell r="BC1158" t="str">
            <v>4.1b</v>
          </cell>
        </row>
        <row r="1159">
          <cell r="C1159">
            <v>39352</v>
          </cell>
          <cell r="D1159" t="str">
            <v>Recovered on 07BSM-2A at 12 m (WETStar 776P)</v>
          </cell>
        </row>
        <row r="1160">
          <cell r="C1160">
            <v>39197</v>
          </cell>
          <cell r="D1160" t="str">
            <v>Deployed on 07BSM-2A at 12 m (WETStar 776P)</v>
          </cell>
        </row>
        <row r="1161">
          <cell r="B1161" t="str">
            <v>1815 cal</v>
          </cell>
          <cell r="C1161">
            <v>38301</v>
          </cell>
          <cell r="D1161" t="str">
            <v>Post cruise calibration</v>
          </cell>
          <cell r="E1161">
            <v>-4.0669158599999999</v>
          </cell>
          <cell r="F1161">
            <v>0.48573731999999997</v>
          </cell>
          <cell r="G1161">
            <v>7.1374238600000004E-4</v>
          </cell>
          <cell r="H1161">
            <v>-8.2345712200000003E-7</v>
          </cell>
          <cell r="K1161">
            <v>1.0007751</v>
          </cell>
          <cell r="L1161">
            <v>-1.1000000000000001E-3</v>
          </cell>
          <cell r="V1161">
            <v>4.1724205100000002E-3</v>
          </cell>
          <cell r="W1161">
            <v>5.8799938800000004E-4</v>
          </cell>
          <cell r="X1161">
            <v>1.5203359099999999E-6</v>
          </cell>
          <cell r="Y1161">
            <v>-2.2092600800000002E-6</v>
          </cell>
          <cell r="Z1161">
            <v>1000</v>
          </cell>
          <cell r="AA1161">
            <v>0.59</v>
          </cell>
          <cell r="AB1161">
            <v>5.7000000000000003E-5</v>
          </cell>
          <cell r="BC1161" t="str">
            <v>4.1b</v>
          </cell>
        </row>
        <row r="1162">
          <cell r="C1162">
            <v>38258</v>
          </cell>
          <cell r="D1162" t="str">
            <v>Recovered on 04BS-4A at 9 m</v>
          </cell>
          <cell r="BC1162" t="str">
            <v>4.0g</v>
          </cell>
        </row>
        <row r="1163">
          <cell r="C1163">
            <v>38104</v>
          </cell>
          <cell r="D1163" t="str">
            <v>Deployed on 04BS-4A at 9 m</v>
          </cell>
          <cell r="BC1163" t="str">
            <v>4.0g</v>
          </cell>
        </row>
        <row r="1164">
          <cell r="C1164">
            <v>37880</v>
          </cell>
          <cell r="D1164" t="str">
            <v>Recovered on 03GBM-3A at 15 m (with WETStar 239)</v>
          </cell>
          <cell r="BC1164" t="str">
            <v>4.0g</v>
          </cell>
        </row>
        <row r="1165">
          <cell r="C1165">
            <v>37736</v>
          </cell>
          <cell r="D1165" t="str">
            <v>Deployed on 03GBM-3A at 15 m (with WETStar 239)</v>
          </cell>
          <cell r="BC1165" t="str">
            <v>4.0g</v>
          </cell>
        </row>
        <row r="1166">
          <cell r="B1166" t="str">
            <v>1815 cal</v>
          </cell>
          <cell r="C1166">
            <v>37685</v>
          </cell>
          <cell r="D1166" t="str">
            <v>Post cruise calibration; re-glued batt bulkhead assembly</v>
          </cell>
          <cell r="E1166">
            <v>-4.0578984</v>
          </cell>
          <cell r="F1166">
            <v>0.48503564500000002</v>
          </cell>
          <cell r="G1166">
            <v>7.5785171799999998E-4</v>
          </cell>
          <cell r="H1166">
            <v>-2.5562557399999999E-6</v>
          </cell>
          <cell r="I1166" t="str">
            <v>-9.57e-08 (nominal)</v>
          </cell>
          <cell r="J1166" t="str">
            <v>3.25e-06 (nominal)</v>
          </cell>
          <cell r="K1166">
            <v>0.99923890000000004</v>
          </cell>
          <cell r="L1166">
            <v>-8.0000000000000004E-4</v>
          </cell>
          <cell r="V1166">
            <v>4.1705803099999997E-3</v>
          </cell>
          <cell r="W1166">
            <v>5.8383866499999999E-4</v>
          </cell>
          <cell r="X1166">
            <v>-1.60466075E-6</v>
          </cell>
          <cell r="Y1166">
            <v>-2.9886791499999998E-6</v>
          </cell>
          <cell r="Z1166">
            <v>1000</v>
          </cell>
          <cell r="AA1166">
            <v>-0.96</v>
          </cell>
          <cell r="AB1166">
            <v>1.1800000000000001E-3</v>
          </cell>
          <cell r="BC1166" t="str">
            <v>4.0g</v>
          </cell>
        </row>
        <row r="1167">
          <cell r="C1167">
            <v>37537</v>
          </cell>
          <cell r="D1167" t="str">
            <v>Recovered on 02BSM-2A at 12 m (low batts (alkaline) (162 days))</v>
          </cell>
          <cell r="BC1167" t="str">
            <v>4.0g</v>
          </cell>
        </row>
        <row r="1168">
          <cell r="C1168">
            <v>37383</v>
          </cell>
          <cell r="D1168" t="str">
            <v>Deployed on 02BSM-2A at 12 m  with WETStar S/N 98 by Miller on FREEMAN (no li batt pack available; had to use alkaline D cells)</v>
          </cell>
          <cell r="BC1168" t="str">
            <v>4.0g</v>
          </cell>
        </row>
        <row r="1169">
          <cell r="B1169" t="str">
            <v>1815 cal</v>
          </cell>
          <cell r="C1169">
            <v>37222</v>
          </cell>
          <cell r="E1169">
            <v>-4.0530260599999997</v>
          </cell>
          <cell r="F1169">
            <v>0.48421020799999998</v>
          </cell>
          <cell r="G1169">
            <v>8.8810198199999995E-4</v>
          </cell>
          <cell r="H1169">
            <v>-9.4924753799999994E-6</v>
          </cell>
          <cell r="K1169">
            <v>0.99959699999999996</v>
          </cell>
          <cell r="L1169">
            <v>-1E-4</v>
          </cell>
          <cell r="V1169">
            <v>4.17197817E-3</v>
          </cell>
          <cell r="W1169">
            <v>5.8678966299999995E-4</v>
          </cell>
          <cell r="X1169">
            <v>4.2897421099999998E-7</v>
          </cell>
          <cell r="Y1169">
            <v>-2.5188546300000001E-6</v>
          </cell>
          <cell r="Z1169">
            <v>1000</v>
          </cell>
          <cell r="AA1169">
            <v>-1.5</v>
          </cell>
          <cell r="AB1169">
            <v>-1.99E-3</v>
          </cell>
          <cell r="BC1169" t="str">
            <v>4.0g</v>
          </cell>
        </row>
        <row r="1170">
          <cell r="C1170">
            <v>37160</v>
          </cell>
          <cell r="D1170" t="str">
            <v>Recovered on 01GB-4A by Floering</v>
          </cell>
          <cell r="BC1170" t="str">
            <v>4.0g</v>
          </cell>
        </row>
        <row r="1171">
          <cell r="C1171">
            <v>37022</v>
          </cell>
          <cell r="D1171" t="str">
            <v>Deployed on 01GB-4A by Floering (FL 678)</v>
          </cell>
          <cell r="BC1171" t="str">
            <v>4.0g</v>
          </cell>
        </row>
        <row r="1172">
          <cell r="B1172" t="str">
            <v>1815 cal</v>
          </cell>
          <cell r="C1172">
            <v>36936</v>
          </cell>
          <cell r="D1172" t="str">
            <v>Upgraded to accept WETStar and pump, incl new 6-pin aux conn; new above board with 4 single ended inputs; installed a new analog board; installed all current elec board mods; updated eprom to 4.1b; new 9-cell 600 m housing; recal'd temp and cond sensors</v>
          </cell>
          <cell r="E1172">
            <v>-4.0499476400000001</v>
          </cell>
          <cell r="F1172">
            <v>0.48390085799999999</v>
          </cell>
          <cell r="G1172">
            <v>9.0353676000000003E-4</v>
          </cell>
          <cell r="H1172">
            <v>-8.6031375999999999E-6</v>
          </cell>
          <cell r="K1172">
            <v>0.99995500000000004</v>
          </cell>
          <cell r="L1172" t="str">
            <v>n/a</v>
          </cell>
          <cell r="V1172">
            <v>4.1687566000000002E-3</v>
          </cell>
          <cell r="W1172">
            <v>5.7921838200000004E-4</v>
          </cell>
          <cell r="X1172">
            <v>-5.4696602800000002E-6</v>
          </cell>
          <cell r="Y1172">
            <v>-4.0554592499999997E-6</v>
          </cell>
          <cell r="Z1172">
            <v>1000</v>
          </cell>
          <cell r="AA1172">
            <v>1.56</v>
          </cell>
          <cell r="AB1172" t="str">
            <v>n/a</v>
          </cell>
          <cell r="BC1172" t="str">
            <v>4.0g</v>
          </cell>
        </row>
        <row r="1173">
          <cell r="C1173">
            <v>36789</v>
          </cell>
          <cell r="D1173" t="str">
            <v>Recovered by Miller on F-00BSM-2 on RON BROWN</v>
          </cell>
          <cell r="BC1173" t="str">
            <v>4.0g</v>
          </cell>
        </row>
        <row r="1174">
          <cell r="C1174">
            <v>36640</v>
          </cell>
          <cell r="D1174" t="str">
            <v>Deployed on F-00BSM-2 by Miller (on bridle)</v>
          </cell>
          <cell r="BC1174" t="str">
            <v>4.0g</v>
          </cell>
        </row>
        <row r="1175">
          <cell r="C1175">
            <v>36626</v>
          </cell>
          <cell r="D1175" t="str">
            <v>while looking at DS file from pre-deployment, noticed that the memory size is about half of what it's always been - fortunately there is still plenty of memory for the deployment - called Sea-Bird - Craig said that someone had accidentally flipped a switch - when it goes back for calbn, they'll flip the switch back (SW1 should be 40H instead of 00H)-</v>
          </cell>
          <cell r="BC1175" t="str">
            <v>4.0g</v>
          </cell>
        </row>
        <row r="1176">
          <cell r="B1176" t="str">
            <v>1815 cal</v>
          </cell>
          <cell r="C1176">
            <v>36588</v>
          </cell>
          <cell r="D1176" t="str">
            <v>post calibrated temp and cond; replaced the main batt protection diodes (D4, D5, D22 &amp; D23); replaced the batt bulkhead; replaced the li backup batts; cleaned and replatinized cond cell; Calibration after cleaning and replatinizing cell</v>
          </cell>
          <cell r="E1176">
            <v>-4.0371265899999997</v>
          </cell>
          <cell r="F1176">
            <v>0.480875412</v>
          </cell>
          <cell r="G1176">
            <v>1.53710723E-3</v>
          </cell>
          <cell r="H1176">
            <v>-4.58539165E-5</v>
          </cell>
          <cell r="L1176">
            <v>-4.0000000000000002E-4</v>
          </cell>
          <cell r="V1176">
            <v>4.1735913100000004E-3</v>
          </cell>
          <cell r="W1176">
            <v>5.9023564399999996E-4</v>
          </cell>
          <cell r="X1176">
            <v>2.8383878799999999E-6</v>
          </cell>
          <cell r="Y1176">
            <v>-1.9411843299999998E-6</v>
          </cell>
          <cell r="Z1176">
            <v>1000</v>
          </cell>
          <cell r="AB1176">
            <v>-3.3E-4</v>
          </cell>
          <cell r="BC1176" t="str">
            <v>4.0g</v>
          </cell>
        </row>
        <row r="1177">
          <cell r="B1177" t="str">
            <v>1815 cal</v>
          </cell>
          <cell r="C1177">
            <v>36573</v>
          </cell>
          <cell r="E1177">
            <v>-4.05709841</v>
          </cell>
          <cell r="F1177">
            <v>0.48379750599999999</v>
          </cell>
          <cell r="G1177">
            <v>1.2535456400000001E-3</v>
          </cell>
          <cell r="H1177">
            <v>-3.2522440700000003E-5</v>
          </cell>
          <cell r="L1177">
            <v>1.6999999999999999E-3</v>
          </cell>
          <cell r="V1177">
            <v>4.1738156000000002E-3</v>
          </cell>
          <cell r="W1177">
            <v>5.9063875999999999E-4</v>
          </cell>
          <cell r="X1177">
            <v>3.2367873699999998E-6</v>
          </cell>
          <cell r="Y1177">
            <v>-1.78483051E-6</v>
          </cell>
          <cell r="Z1177">
            <v>1000</v>
          </cell>
          <cell r="AA1177">
            <v>2.13</v>
          </cell>
          <cell r="AB1177">
            <v>3.6000000000000002E-4</v>
          </cell>
          <cell r="BC1177" t="str">
            <v>4.0g</v>
          </cell>
        </row>
        <row r="1178">
          <cell r="C1178">
            <v>35851</v>
          </cell>
          <cell r="D1178" t="str">
            <v>Parker successfully dragged for mooring; Seacat was probably on bottom of B.S. since August -</v>
          </cell>
          <cell r="BC1178" t="str">
            <v>4.0g</v>
          </cell>
        </row>
        <row r="1179">
          <cell r="C1179">
            <v>35695</v>
          </cell>
          <cell r="D1179" t="str">
            <v>The release responded; however there is no flotation remaining and we did not have time to drag for this mooring - we'll try next year -</v>
          </cell>
          <cell r="BC1179" t="str">
            <v>4.0g</v>
          </cell>
        </row>
        <row r="1180">
          <cell r="C1180" t="str">
            <v>xx-xx-97</v>
          </cell>
          <cell r="D1180" t="str">
            <v>The buoy and the top Seacat and ChlAM separated from the bottom of the mooring</v>
          </cell>
          <cell r="BC1180" t="str">
            <v>4.0g</v>
          </cell>
        </row>
        <row r="1181">
          <cell r="C1181">
            <v>35539</v>
          </cell>
          <cell r="D1181" t="str">
            <v>Deployed on F-97BSM-3 by Parker (at 25 m) with pumped T-C duct</v>
          </cell>
          <cell r="BC1181" t="str">
            <v>4.0g</v>
          </cell>
        </row>
        <row r="1182">
          <cell r="C1182">
            <v>35539</v>
          </cell>
          <cell r="D1182" t="str">
            <v>Recovered fm F-97BS-3 by Parker</v>
          </cell>
          <cell r="BC1182" t="str">
            <v>4.0g</v>
          </cell>
        </row>
        <row r="1183">
          <cell r="C1183">
            <v>35485</v>
          </cell>
          <cell r="D1183" t="str">
            <v>Deployed on F-97BS-3 by B. Parker (at 100 m) with pumped T-C duct</v>
          </cell>
          <cell r="BC1183" t="str">
            <v>4.0g</v>
          </cell>
        </row>
        <row r="1184">
          <cell r="D1184" t="str">
            <v>NOTE:  The thermistor may be bad - for about one month during '96 depl, the thermistor was spiky</v>
          </cell>
          <cell r="BC1184" t="str">
            <v>4.0g</v>
          </cell>
        </row>
        <row r="1185">
          <cell r="B1185" t="str">
            <v>1815 cal</v>
          </cell>
          <cell r="C1185" t="str">
            <v>12/12/96s</v>
          </cell>
          <cell r="D1185" t="str">
            <v>Replaced input control relays - Calibration of temp and cond sensors</v>
          </cell>
          <cell r="E1185">
            <v>-4.0421140900000001</v>
          </cell>
          <cell r="F1185">
            <v>0.48153413699999997</v>
          </cell>
          <cell r="G1185">
            <v>1.46297468E-3</v>
          </cell>
          <cell r="H1185">
            <v>-4.2220461200000003E-5</v>
          </cell>
          <cell r="K1185" t="str">
            <v>1.000525/.997795</v>
          </cell>
          <cell r="L1185">
            <v>1.6999999999999999E-3</v>
          </cell>
          <cell r="V1185">
            <v>4.1734712800000004E-3</v>
          </cell>
          <cell r="W1185">
            <v>5.8991728799999996E-4</v>
          </cell>
          <cell r="X1185">
            <v>2.6736638499999999E-6</v>
          </cell>
          <cell r="Y1185">
            <v>-1.9421064799999998E-6</v>
          </cell>
          <cell r="Z1185">
            <v>1000</v>
          </cell>
          <cell r="AA1185" t="str">
            <v>1.07/-1.16</v>
          </cell>
          <cell r="AB1185">
            <v>2.2799999999999999E-3</v>
          </cell>
          <cell r="BC1185" t="str">
            <v>4.0g</v>
          </cell>
        </row>
        <row r="1186">
          <cell r="C1186">
            <v>35328</v>
          </cell>
          <cell r="D1186" t="str">
            <v>Recovered fm F-96BSM-3 by Parker -</v>
          </cell>
        </row>
        <row r="1187">
          <cell r="C1187">
            <v>35180</v>
          </cell>
          <cell r="D1187" t="str">
            <v>Deployed on F-96BSM-3 (w/pump) by Kinsey (at 25 m)</v>
          </cell>
        </row>
        <row r="1188">
          <cell r="C1188">
            <v>35180</v>
          </cell>
          <cell r="D1188" t="str">
            <v>Recovered fm F-96BS-3 by Kinsey (at 26 m) -</v>
          </cell>
        </row>
        <row r="1189">
          <cell r="C1189">
            <v>35108</v>
          </cell>
          <cell r="D1189" t="str">
            <v>Deployed (with pump) on F-96BS-3 by R. Miller (at 26 m)</v>
          </cell>
        </row>
        <row r="1190">
          <cell r="B1190" t="str">
            <v>1815 cal</v>
          </cell>
          <cell r="C1190">
            <v>35004</v>
          </cell>
          <cell r="D1190" t="str">
            <v>Calibration after cleaning and replatinizing cell; installed epoxy temp suppor mod; installed crush seal mod; placed SC in freezer overnight &amp; then bath tested unit-</v>
          </cell>
          <cell r="K1190">
            <v>0.99924800000000003</v>
          </cell>
          <cell r="L1190">
            <v>8.9999999999999998E-4</v>
          </cell>
          <cell r="M1190">
            <v>7.4166922699999999E-4</v>
          </cell>
          <cell r="N1190">
            <v>0.48571053400000003</v>
          </cell>
          <cell r="O1190">
            <v>-4.0595824399999998</v>
          </cell>
          <cell r="P1190">
            <v>6.8365845799999998E-4</v>
          </cell>
          <cell r="Q1190">
            <v>2.9</v>
          </cell>
          <cell r="V1190">
            <v>4.1714462800000003E-3</v>
          </cell>
          <cell r="W1190">
            <v>5.8486161800000002E-4</v>
          </cell>
          <cell r="X1190">
            <v>-1.5584413699999999E-6</v>
          </cell>
          <cell r="Y1190">
            <v>-3.1129163899999998E-6</v>
          </cell>
          <cell r="Z1190">
            <v>1000</v>
          </cell>
          <cell r="AA1190">
            <v>-2.5299999999999998</v>
          </cell>
          <cell r="AB1190">
            <v>2.1000000000000001E-4</v>
          </cell>
        </row>
        <row r="1191">
          <cell r="C1191">
            <v>34996</v>
          </cell>
          <cell r="D1191" t="str">
            <v>Dave Armstrong called to let me know that a mistake had been made resulting in no post cruise calbn prior to the cond cell being cleaned and replatinized - he said that the technician had noted that the cond cell was extremely dirty</v>
          </cell>
        </row>
        <row r="1192">
          <cell r="C1192">
            <v>34752</v>
          </cell>
          <cell r="D1192" t="str">
            <v>Hadden deployed F-95BSS1 on MF-95-01 - DeWitt set-up Seacat to sample every 5 mins, tube sampled water at approx 63 m- Seacat at 68 m (TRAP)</v>
          </cell>
        </row>
        <row r="1193">
          <cell r="C1193">
            <v>34712</v>
          </cell>
          <cell r="D1193" t="str">
            <v>Purchased from Sea-Bird:  vsn 4.0f; 256K memory; no pressure sensor - $4,417. - 8R3A7365</v>
          </cell>
        </row>
        <row r="1194">
          <cell r="B1194" t="str">
            <v>1815 cal</v>
          </cell>
          <cell r="C1194">
            <v>34682</v>
          </cell>
          <cell r="K1194">
            <v>1.0003</v>
          </cell>
          <cell r="M1194">
            <v>1.53232119E-3</v>
          </cell>
          <cell r="N1194">
            <v>0.48403995500000002</v>
          </cell>
          <cell r="O1194">
            <v>-4.0563799700000001</v>
          </cell>
          <cell r="P1194">
            <v>6.5493452000000001E-4</v>
          </cell>
          <cell r="Q1194">
            <v>2.7</v>
          </cell>
          <cell r="AA1194">
            <v>0.19</v>
          </cell>
          <cell r="AC1194">
            <v>3.67461652E-3</v>
          </cell>
          <cell r="AD1194">
            <v>5.8091667500000002E-4</v>
          </cell>
          <cell r="AE1194">
            <v>6.6719569100000004E-6</v>
          </cell>
          <cell r="AF1194">
            <v>-2.84775924E-6</v>
          </cell>
          <cell r="AG1194">
            <v>2341.5700000000002</v>
          </cell>
        </row>
        <row r="1196">
          <cell r="C1196">
            <v>41513</v>
          </cell>
          <cell r="D1196" t="str">
            <v>Deployed on 13CKP-2A at 39 m with PAR 70296</v>
          </cell>
        </row>
        <row r="1197">
          <cell r="B1197" t="str">
            <v>3114 cal</v>
          </cell>
          <cell r="C1197">
            <v>41264</v>
          </cell>
          <cell r="D1197" t="str">
            <v>Replaced internal li back-up batts; post cruise calibration; replaced anode(s)</v>
          </cell>
          <cell r="E1197">
            <v>-4.1151805699999997</v>
          </cell>
          <cell r="F1197">
            <v>0.489596058</v>
          </cell>
          <cell r="G1197">
            <v>1.58329402E-3</v>
          </cell>
          <cell r="H1197">
            <v>-3.8333819000000001E-5</v>
          </cell>
          <cell r="L1197">
            <v>-1E-4</v>
          </cell>
          <cell r="M1197">
            <v>6.7897563199999997E-2</v>
          </cell>
          <cell r="N1197">
            <v>0.41587267100000003</v>
          </cell>
          <cell r="O1197">
            <v>-4.0923649500000003</v>
          </cell>
          <cell r="P1197">
            <v>-1.13629525E-4</v>
          </cell>
          <cell r="Q1197">
            <v>2.1</v>
          </cell>
          <cell r="V1197">
            <v>4.2100039899999999E-3</v>
          </cell>
          <cell r="W1197">
            <v>5.8797576799999999E-4</v>
          </cell>
          <cell r="X1197">
            <v>-1.5097729600000001E-6</v>
          </cell>
          <cell r="Y1197">
            <v>-3.0567399000000002E-6</v>
          </cell>
          <cell r="Z1197">
            <v>1000</v>
          </cell>
          <cell r="AB1197">
            <v>-5.0000000000000001E-4</v>
          </cell>
          <cell r="AC1197">
            <v>3.6476388899999998E-3</v>
          </cell>
          <cell r="AD1197">
            <v>5.8258160299999996E-4</v>
          </cell>
          <cell r="AE1197">
            <v>7.3054230300000003E-6</v>
          </cell>
          <cell r="AF1197">
            <v>-3.0566194899999999E-6</v>
          </cell>
          <cell r="AG1197">
            <v>2608.1930000000002</v>
          </cell>
        </row>
        <row r="1198">
          <cell r="C1198">
            <v>41159</v>
          </cell>
          <cell r="D1198" t="str">
            <v>Recovered on 12BSM-2A at 24 m (had been set up 1 hr too fast)</v>
          </cell>
        </row>
        <row r="1199">
          <cell r="C1199">
            <v>41050</v>
          </cell>
          <cell r="D1199" t="str">
            <v>Deployed on 12BSM-2A at 24 m</v>
          </cell>
        </row>
        <row r="1200">
          <cell r="B1200" t="str">
            <v>3114 cal</v>
          </cell>
          <cell r="C1200">
            <v>40919</v>
          </cell>
          <cell r="D1200" t="str">
            <v>Post cruise calibration</v>
          </cell>
          <cell r="E1200">
            <v>-4.1123665100000002</v>
          </cell>
          <cell r="F1200">
            <v>0.48955158300000001</v>
          </cell>
          <cell r="G1200">
            <v>1.5863639E-3</v>
          </cell>
          <cell r="H1200">
            <v>-3.8569662199999997E-5</v>
          </cell>
          <cell r="K1200">
            <v>0.99997539999999996</v>
          </cell>
          <cell r="L1200">
            <v>1E-4</v>
          </cell>
          <cell r="M1200">
            <v>6.7751841600000001E-2</v>
          </cell>
          <cell r="N1200">
            <v>0.41602067999999998</v>
          </cell>
          <cell r="O1200">
            <v>-4.0897855600000002</v>
          </cell>
          <cell r="P1200">
            <v>-1.13849058E-4</v>
          </cell>
          <cell r="Q1200">
            <v>2.1</v>
          </cell>
          <cell r="V1200">
            <v>4.2100039899999999E-3</v>
          </cell>
          <cell r="W1200">
            <v>5.8797576799999999E-4</v>
          </cell>
          <cell r="X1200">
            <v>-1.5097729600000001E-6</v>
          </cell>
          <cell r="Y1200">
            <v>-3.0567399000000002E-6</v>
          </cell>
          <cell r="Z1200">
            <v>1000</v>
          </cell>
          <cell r="AB1200">
            <v>6.4000000000000005E-4</v>
          </cell>
          <cell r="AC1200">
            <v>3.6476388899999998E-3</v>
          </cell>
          <cell r="AD1200">
            <v>5.8258160299999996E-4</v>
          </cell>
          <cell r="AE1200">
            <v>7.3054230300000003E-6</v>
          </cell>
          <cell r="AF1200">
            <v>-3.0566194899999999E-6</v>
          </cell>
          <cell r="AG1200">
            <v>2608.1930000000002</v>
          </cell>
        </row>
        <row r="1201">
          <cell r="C1201">
            <v>40778</v>
          </cell>
          <cell r="D1201" t="str">
            <v>Recovered on 10CKP-2A at 39 m (PAR 70296)</v>
          </cell>
        </row>
        <row r="1202">
          <cell r="C1202">
            <v>40419</v>
          </cell>
          <cell r="D1202" t="str">
            <v>Deployed on 10CKP-2A at 39 m (PAR 70296)</v>
          </cell>
        </row>
        <row r="1203">
          <cell r="B1203" t="str">
            <v>3114 cal</v>
          </cell>
          <cell r="C1203">
            <v>40158</v>
          </cell>
          <cell r="D1203" t="str">
            <v>Post calibrated temp and cond; full diag</v>
          </cell>
          <cell r="E1203">
            <v>-4.1104942199999996</v>
          </cell>
          <cell r="F1203">
            <v>0.48903047300000002</v>
          </cell>
          <cell r="G1203">
            <v>1.68709994E-3</v>
          </cell>
          <cell r="H1203">
            <v>-4.3054429500000003E-5</v>
          </cell>
          <cell r="K1203">
            <v>1.0001192999999999</v>
          </cell>
          <cell r="L1203">
            <v>-1E-4</v>
          </cell>
          <cell r="V1203">
            <v>4.2105378800000003E-3</v>
          </cell>
          <cell r="W1203">
            <v>5.8935495100000004E-4</v>
          </cell>
          <cell r="X1203">
            <v>-3.4483506900000002E-7</v>
          </cell>
          <cell r="Y1203">
            <v>-2.7293508600000001E-6</v>
          </cell>
          <cell r="Z1203">
            <v>1000</v>
          </cell>
          <cell r="AB1203">
            <v>-4.8999999999999998E-4</v>
          </cell>
          <cell r="BC1203" t="str">
            <v>4.1b</v>
          </cell>
        </row>
        <row r="1204">
          <cell r="C1204">
            <v>39933</v>
          </cell>
          <cell r="D1204" t="str">
            <v>Recovered on 08BS-2C at 10 m (WETStar 805P)</v>
          </cell>
        </row>
        <row r="1205">
          <cell r="C1205">
            <v>39719</v>
          </cell>
          <cell r="D1205" t="str">
            <v>Deployed on 08BS-2C at 10 m (WETStar 805P)</v>
          </cell>
        </row>
        <row r="1206">
          <cell r="B1206" t="str">
            <v>3114 cal</v>
          </cell>
          <cell r="C1206">
            <v>39414</v>
          </cell>
          <cell r="D1206" t="str">
            <v>Replaced internal li batts; re-glued batt bulkhead assembly; post cruise cal</v>
          </cell>
          <cell r="E1206">
            <v>-4.1103883400000001</v>
          </cell>
          <cell r="F1206">
            <v>0.489487591</v>
          </cell>
          <cell r="G1206">
            <v>1.5873611399999999E-3</v>
          </cell>
          <cell r="H1206">
            <v>-3.8115751200000001E-5</v>
          </cell>
          <cell r="K1206">
            <v>0.99991220000000003</v>
          </cell>
          <cell r="L1206">
            <v>0</v>
          </cell>
          <cell r="V1206">
            <v>4.2102615100000004E-3</v>
          </cell>
          <cell r="W1206">
            <v>5.8877065499999995E-4</v>
          </cell>
          <cell r="X1206">
            <v>-7.1598551599999998E-7</v>
          </cell>
          <cell r="Y1206">
            <v>-2.80244977E-6</v>
          </cell>
          <cell r="Z1206">
            <v>1000</v>
          </cell>
          <cell r="AA1206">
            <v>1</v>
          </cell>
          <cell r="AB1206">
            <v>-9.0000000000000006E-5</v>
          </cell>
          <cell r="BC1206" t="str">
            <v>4.1b</v>
          </cell>
        </row>
        <row r="1207">
          <cell r="C1207">
            <v>39352</v>
          </cell>
          <cell r="D1207" t="str">
            <v>Recovered on 07BSM-2A at 24 m (WETStar 748P)</v>
          </cell>
        </row>
        <row r="1208">
          <cell r="C1208">
            <v>39197</v>
          </cell>
          <cell r="D1208" t="str">
            <v>Deployed on 07BSM-2A at 24 m (WETStar 748P)</v>
          </cell>
        </row>
        <row r="1209">
          <cell r="B1209" t="str">
            <v>3114 cal</v>
          </cell>
          <cell r="C1209">
            <v>38301</v>
          </cell>
          <cell r="D1209" t="str">
            <v>Replaced analog ref control relays; reglued batt bulkhead; replaced main piston o-rings; performed hydrostatic press test; post cal'd temp and cond</v>
          </cell>
          <cell r="E1209">
            <v>-4.1168347499999998</v>
          </cell>
          <cell r="F1209">
            <v>0.49043474799999998</v>
          </cell>
          <cell r="G1209">
            <v>1.39936078E-3</v>
          </cell>
          <cell r="H1209">
            <v>-2.80582229E-5</v>
          </cell>
          <cell r="K1209">
            <v>1.0000566</v>
          </cell>
          <cell r="L1209">
            <v>0</v>
          </cell>
          <cell r="V1209">
            <v>4.2121824400000001E-3</v>
          </cell>
          <cell r="W1209">
            <v>5.9318256700000005E-4</v>
          </cell>
          <cell r="X1209">
            <v>2.5658619399999999E-6</v>
          </cell>
          <cell r="Y1209">
            <v>-2.0097942499999999E-6</v>
          </cell>
          <cell r="Z1209">
            <v>1000</v>
          </cell>
          <cell r="AA1209">
            <v>0.28000000000000003</v>
          </cell>
          <cell r="AB1209">
            <v>1.01E-3</v>
          </cell>
          <cell r="BC1209" t="str">
            <v>4.1b</v>
          </cell>
        </row>
        <row r="1210">
          <cell r="C1210">
            <v>38261</v>
          </cell>
          <cell r="D1210" t="str">
            <v>Recovered on 04PIP-1A at 12</v>
          </cell>
          <cell r="BC1210" t="str">
            <v>4.1b</v>
          </cell>
        </row>
        <row r="1211">
          <cell r="C1211">
            <v>38107</v>
          </cell>
          <cell r="D1211" t="str">
            <v>Deployed on 04PIP-1A at 12 m</v>
          </cell>
          <cell r="BC1211" t="str">
            <v>4.1b</v>
          </cell>
        </row>
        <row r="1212">
          <cell r="C1212">
            <v>37882</v>
          </cell>
          <cell r="D1212" t="str">
            <v>Recovered on 03GB-1A at 23.5 m (with WETStar 98)</v>
          </cell>
          <cell r="BC1212" t="str">
            <v>4.1b</v>
          </cell>
        </row>
        <row r="1213">
          <cell r="C1213">
            <v>37734</v>
          </cell>
          <cell r="D1213" t="str">
            <v>Deployed on 03GB-1A at 23.5 m (with WETStar 98)</v>
          </cell>
          <cell r="BC1213" t="str">
            <v>4.1b</v>
          </cell>
        </row>
        <row r="1214">
          <cell r="B1214" t="str">
            <v>3114 cal</v>
          </cell>
          <cell r="C1214">
            <v>37685</v>
          </cell>
          <cell r="D1214" t="str">
            <v>Post cruise calibration</v>
          </cell>
          <cell r="E1214">
            <v>-4.11629837</v>
          </cell>
          <cell r="F1214">
            <v>0.490558567</v>
          </cell>
          <cell r="G1214">
            <v>1.38969209E-3</v>
          </cell>
          <cell r="H1214">
            <v>-2.8383701100000002E-5</v>
          </cell>
          <cell r="I1214" t="str">
            <v>-9.57e-08 (nominal)</v>
          </cell>
          <cell r="J1214" t="str">
            <v>3.25e-06 (nominal)</v>
          </cell>
          <cell r="K1214">
            <v>0.99998520000000002</v>
          </cell>
          <cell r="L1214">
            <v>-5.0000000000000001E-4</v>
          </cell>
          <cell r="V1214">
            <v>4.2101215500000002E-3</v>
          </cell>
          <cell r="W1214">
            <v>5.8839615699999995E-4</v>
          </cell>
          <cell r="X1214">
            <v>-1.08994147E-6</v>
          </cell>
          <cell r="Y1214">
            <v>-2.9217917599999999E-6</v>
          </cell>
          <cell r="Z1214">
            <v>1000</v>
          </cell>
          <cell r="AA1214">
            <v>-1.8</v>
          </cell>
          <cell r="AB1214">
            <v>4.6000000000000001E-4</v>
          </cell>
          <cell r="BC1214" t="str">
            <v>4.1b</v>
          </cell>
        </row>
        <row r="1215">
          <cell r="C1215">
            <v>37527</v>
          </cell>
          <cell r="D1215" t="str">
            <v>Recovered on 02FTM-1A at 25 m</v>
          </cell>
          <cell r="BC1215" t="str">
            <v>4.1b</v>
          </cell>
        </row>
        <row r="1216">
          <cell r="C1216">
            <v>37394</v>
          </cell>
          <cell r="D1216" t="str">
            <v>Deployed on 02FTM-1A  (25m) by Floering on EWING</v>
          </cell>
          <cell r="BC1216" t="str">
            <v>4.1b</v>
          </cell>
        </row>
        <row r="1217">
          <cell r="C1217">
            <v>37393</v>
          </cell>
          <cell r="D1217" t="str">
            <v>Recovered by Floering on 01FATE-M1B on EWING</v>
          </cell>
          <cell r="AP1217" t="str">
            <v>.</v>
          </cell>
          <cell r="BC1217" t="str">
            <v>4.1b</v>
          </cell>
        </row>
        <row r="1218">
          <cell r="C1218">
            <v>37157</v>
          </cell>
          <cell r="D1218" t="str">
            <v>Deployed by Miller on 01FATE-M1B on MF</v>
          </cell>
          <cell r="AP1218">
            <v>7981.5</v>
          </cell>
          <cell r="BC1218" t="str">
            <v>4.1b</v>
          </cell>
        </row>
        <row r="1219">
          <cell r="C1219">
            <v>37156</v>
          </cell>
          <cell r="D1219" t="str">
            <v>Recovered by Floering on 01FATE-M1A on MF</v>
          </cell>
          <cell r="BC1219" t="str">
            <v>4.1b</v>
          </cell>
        </row>
        <row r="1220">
          <cell r="C1220">
            <v>37022</v>
          </cell>
          <cell r="D1220" t="str">
            <v>Deployed on 01FATE-M1A by Miller on RB</v>
          </cell>
          <cell r="BC1220" t="str">
            <v>4.1b</v>
          </cell>
        </row>
        <row r="1221">
          <cell r="B1221" t="str">
            <v>3114 cal</v>
          </cell>
          <cell r="C1221">
            <v>36991</v>
          </cell>
          <cell r="D1221" t="str">
            <v>Purchased from Sea-Bird:  vsn 4.1b; 1024K memory; no pressure sensor; one external voltage (fluorometer) - 8L2AN3PS</v>
          </cell>
          <cell r="E1221">
            <v>-4.1085871699999998</v>
          </cell>
          <cell r="F1221">
            <v>0.489274235</v>
          </cell>
          <cell r="G1221">
            <v>1.59113446E-3</v>
          </cell>
          <cell r="H1221">
            <v>-3.8001027500000003E-5</v>
          </cell>
          <cell r="K1221">
            <v>0.99964399999999998</v>
          </cell>
          <cell r="V1221">
            <v>4.2113411599999998E-3</v>
          </cell>
          <cell r="W1221">
            <v>5.9138549000000004E-4</v>
          </cell>
          <cell r="X1221">
            <v>1.18237878E-6</v>
          </cell>
          <cell r="Y1221">
            <v>-2.3771162400000001E-6</v>
          </cell>
          <cell r="Z1221">
            <v>1000</v>
          </cell>
          <cell r="AA1221">
            <v>-0.88</v>
          </cell>
          <cell r="BC1221" t="str">
            <v>4.1b</v>
          </cell>
          <cell r="BF1221" t="str">
            <v>1024K</v>
          </cell>
          <cell r="BI1221" t="str">
            <v>none</v>
          </cell>
          <cell r="BJ1221" t="str">
            <v>n/a</v>
          </cell>
        </row>
        <row r="1223">
          <cell r="B1223" t="str">
            <v>3115 cal</v>
          </cell>
          <cell r="C1223">
            <v>41088</v>
          </cell>
          <cell r="D1223" t="str">
            <v>Post cruise calibration; temp, cond, press calbn; full diag eval</v>
          </cell>
          <cell r="E1223">
            <v>-4.0374218099999997</v>
          </cell>
          <cell r="F1223">
            <v>0.48150861499999997</v>
          </cell>
          <cell r="G1223">
            <v>1.1380650700000001E-3</v>
          </cell>
          <cell r="H1223">
            <v>-1.92135553E-5</v>
          </cell>
          <cell r="K1223">
            <v>1</v>
          </cell>
          <cell r="L1223">
            <v>-2.2000000000000001E-3</v>
          </cell>
          <cell r="V1223">
            <v>4.1813151699999999E-3</v>
          </cell>
          <cell r="W1223">
            <v>6.0090535699999998E-4</v>
          </cell>
          <cell r="X1223">
            <v>8.7158716300000005E-6</v>
          </cell>
          <cell r="Y1223">
            <v>-9.7623745199999998E-7</v>
          </cell>
          <cell r="Z1223">
            <v>1000</v>
          </cell>
          <cell r="AA1223">
            <v>0</v>
          </cell>
          <cell r="AB1223">
            <v>-1.34E-3</v>
          </cell>
          <cell r="BC1223" t="str">
            <v>4.1b</v>
          </cell>
        </row>
        <row r="1224">
          <cell r="B1224" t="str">
            <v>3115 cal</v>
          </cell>
          <cell r="C1224">
            <v>41096</v>
          </cell>
          <cell r="D1224" t="str">
            <v>Pressure calbn</v>
          </cell>
          <cell r="AH1224">
            <v>-6422.3680000000004</v>
          </cell>
          <cell r="AI1224">
            <v>-4.1731200000000003E-2</v>
          </cell>
          <cell r="AJ1224">
            <v>1.2545200000000001E-3</v>
          </cell>
          <cell r="AK1224">
            <v>7.1998999999999994E-2</v>
          </cell>
          <cell r="AL1224">
            <v>0</v>
          </cell>
          <cell r="AM1224">
            <v>29.970130000000001</v>
          </cell>
          <cell r="AN1224">
            <v>-2.61127E-4</v>
          </cell>
          <cell r="AO1224">
            <v>2.6000600000000001E-6</v>
          </cell>
          <cell r="AP1224">
            <v>2.0402099999999999E-9</v>
          </cell>
          <cell r="AQ1224">
            <v>0</v>
          </cell>
          <cell r="AX1224">
            <v>1.0000599999999999</v>
          </cell>
          <cell r="AY1224">
            <v>0.26119999999999999</v>
          </cell>
          <cell r="BC1224" t="str">
            <v>4.1b</v>
          </cell>
        </row>
        <row r="1225">
          <cell r="C1225">
            <v>41055</v>
          </cell>
          <cell r="D1225" t="str">
            <v>Recovered on 11BS-4A at 31 m</v>
          </cell>
        </row>
        <row r="1226">
          <cell r="C1226">
            <v>40811</v>
          </cell>
          <cell r="D1226" t="str">
            <v>Deployed on 11BS-4A at 31 m</v>
          </cell>
        </row>
        <row r="1227">
          <cell r="B1227" t="str">
            <v>3115 cal</v>
          </cell>
          <cell r="C1227">
            <v>40773</v>
          </cell>
          <cell r="D1227" t="str">
            <v>Post cruise calibration; replaced internal lithium batteries; press test; temp, cond, press calbn; full diag eval</v>
          </cell>
          <cell r="E1227">
            <v>-4.0279476799999996</v>
          </cell>
          <cell r="F1227">
            <v>0.47962956800000001</v>
          </cell>
          <cell r="G1227">
            <v>1.4340479E-3</v>
          </cell>
          <cell r="H1227">
            <v>-3.4197927099999999E-5</v>
          </cell>
          <cell r="K1227">
            <v>0.9992316</v>
          </cell>
          <cell r="L1227">
            <v>-2.0000000000000001E-4</v>
          </cell>
          <cell r="V1227">
            <v>4.1813119299999998E-3</v>
          </cell>
          <cell r="W1227">
            <v>6.0085927000000003E-4</v>
          </cell>
          <cell r="X1227">
            <v>8.6554287500000005E-6</v>
          </cell>
          <cell r="Y1227">
            <v>-1.0025235299999999E-6</v>
          </cell>
          <cell r="Z1227">
            <v>1000</v>
          </cell>
          <cell r="AA1227">
            <v>1.1599999999999999</v>
          </cell>
          <cell r="AB1227">
            <v>5.5000000000000003E-4</v>
          </cell>
          <cell r="BC1227" t="str">
            <v>4.1b</v>
          </cell>
        </row>
        <row r="1228">
          <cell r="B1228" t="str">
            <v>3115 cal</v>
          </cell>
          <cell r="C1228">
            <v>40778</v>
          </cell>
          <cell r="D1228" t="str">
            <v>Pressure calbn</v>
          </cell>
          <cell r="AH1228">
            <v>-6422.3680000000004</v>
          </cell>
          <cell r="AI1228">
            <v>-4.1731200000000003E-2</v>
          </cell>
          <cell r="AJ1228">
            <v>1.2545200000000001E-3</v>
          </cell>
          <cell r="AK1228">
            <v>7.1998999999999994E-2</v>
          </cell>
          <cell r="AL1228">
            <v>0</v>
          </cell>
          <cell r="AM1228">
            <v>29.970130000000001</v>
          </cell>
          <cell r="AN1228">
            <v>-2.61127E-4</v>
          </cell>
          <cell r="AO1228">
            <v>2.6000600000000001E-6</v>
          </cell>
          <cell r="AP1228">
            <v>2.0402099999999999E-9</v>
          </cell>
          <cell r="AQ1228">
            <v>0</v>
          </cell>
          <cell r="AX1228">
            <v>1.00017</v>
          </cell>
          <cell r="AY1228">
            <v>0.32550000000000001</v>
          </cell>
          <cell r="BC1228" t="str">
            <v>4.1b</v>
          </cell>
        </row>
        <row r="1229">
          <cell r="C1229">
            <v>40682</v>
          </cell>
          <cell r="D1229" t="str">
            <v>Recovered on 10BS-2C at 10 m</v>
          </cell>
          <cell r="BC1229" t="str">
            <v>4.1b</v>
          </cell>
        </row>
        <row r="1230">
          <cell r="C1230">
            <v>40455</v>
          </cell>
          <cell r="D1230" t="str">
            <v>Deployed on 10BS-2C at 10 m</v>
          </cell>
          <cell r="BC1230" t="str">
            <v>4.1b</v>
          </cell>
        </row>
        <row r="1231">
          <cell r="B1231" t="str">
            <v>3115 cal</v>
          </cell>
          <cell r="C1231">
            <v>40159</v>
          </cell>
          <cell r="D1231" t="str">
            <v>Post cruise calibration; replaced internal lithium batteries; press test; temp, cond, press calbn; full diag eval</v>
          </cell>
          <cell r="E1231">
            <v>-4.0264036000000001</v>
          </cell>
          <cell r="F1231">
            <v>0.47998613200000001</v>
          </cell>
          <cell r="G1231">
            <v>1.34719337E-3</v>
          </cell>
          <cell r="H1231">
            <v>-2.9944832399999999E-5</v>
          </cell>
          <cell r="K1231">
            <v>0.99984949999999995</v>
          </cell>
          <cell r="L1231">
            <v>0</v>
          </cell>
          <cell r="V1231">
            <v>4.1812355799999996E-3</v>
          </cell>
          <cell r="W1231">
            <v>6.0066517199999997E-4</v>
          </cell>
          <cell r="X1231">
            <v>8.4875532200000008E-6</v>
          </cell>
          <cell r="Y1231">
            <v>-1.0464579800000001E-6</v>
          </cell>
          <cell r="Z1231">
            <v>1000</v>
          </cell>
          <cell r="AA1231">
            <v>-0.92</v>
          </cell>
          <cell r="AB1231">
            <v>-1.6000000000000001E-4</v>
          </cell>
          <cell r="BC1231" t="str">
            <v>4.1b</v>
          </cell>
        </row>
        <row r="1232">
          <cell r="B1232" t="str">
            <v>3115 cal</v>
          </cell>
          <cell r="C1232">
            <v>38139</v>
          </cell>
          <cell r="D1232" t="str">
            <v>Pressure calbn</v>
          </cell>
          <cell r="AH1232">
            <v>-6422.3680000000004</v>
          </cell>
          <cell r="AI1232">
            <v>-4.1731200000000003E-2</v>
          </cell>
          <cell r="AJ1232">
            <v>1.2545200000000001E-3</v>
          </cell>
          <cell r="AK1232">
            <v>7.1998999999999994E-2</v>
          </cell>
          <cell r="AL1232">
            <v>0</v>
          </cell>
          <cell r="AM1232">
            <v>29.970130000000001</v>
          </cell>
          <cell r="AN1232">
            <v>-2.61127E-4</v>
          </cell>
          <cell r="AO1232">
            <v>2.6000600000000001E-6</v>
          </cell>
          <cell r="AP1232">
            <v>2.0402099999999999E-9</v>
          </cell>
          <cell r="AQ1232">
            <v>0</v>
          </cell>
          <cell r="AX1232">
            <v>1.0001800000000001</v>
          </cell>
          <cell r="AY1232">
            <v>0.1646</v>
          </cell>
          <cell r="BC1232" t="str">
            <v>4.1b</v>
          </cell>
        </row>
        <row r="1233">
          <cell r="C1233">
            <v>40026</v>
          </cell>
          <cell r="D1233" t="str">
            <v>Ice moved this mooring - then a mooring part was worn away and the mooring was floating freely - the DYSON recovered the mooring for us</v>
          </cell>
          <cell r="BC1233" t="str">
            <v>4.1b</v>
          </cell>
        </row>
        <row r="1234">
          <cell r="C1234">
            <v>39935</v>
          </cell>
          <cell r="D1234" t="str">
            <v>Deployed on 09BSM-4A at 6 m</v>
          </cell>
          <cell r="BC1234" t="str">
            <v>4.1b</v>
          </cell>
        </row>
        <row r="1235">
          <cell r="B1235" t="str">
            <v>3115 cal</v>
          </cell>
          <cell r="C1235">
            <v>38136</v>
          </cell>
          <cell r="D1235" t="str">
            <v>Post cruise calibration:  Re-glued batt bulkhead assembly; replaced main piston o-rings; press test; temp, cond, press calbn; full diag eval</v>
          </cell>
          <cell r="E1235">
            <v>-4.0255791600000004</v>
          </cell>
          <cell r="F1235">
            <v>0.479719006</v>
          </cell>
          <cell r="G1235">
            <v>1.3873405600000001E-3</v>
          </cell>
          <cell r="H1235">
            <v>-3.1844119599999997E-5</v>
          </cell>
          <cell r="K1235">
            <v>0.99989189999999994</v>
          </cell>
          <cell r="L1235">
            <v>1E-4</v>
          </cell>
          <cell r="V1235">
            <v>4.1813921200000003E-3</v>
          </cell>
          <cell r="W1235">
            <v>6.00998473E-4</v>
          </cell>
          <cell r="X1235">
            <v>8.7610489399999997E-6</v>
          </cell>
          <cell r="Y1235">
            <v>-9.6713286400000002E-7</v>
          </cell>
          <cell r="Z1235">
            <v>1000</v>
          </cell>
          <cell r="AA1235">
            <v>0.9</v>
          </cell>
          <cell r="AB1235">
            <v>4.2000000000000002E-4</v>
          </cell>
          <cell r="BC1235" t="str">
            <v>4.1b</v>
          </cell>
        </row>
        <row r="1236">
          <cell r="B1236" t="str">
            <v>3115 cal</v>
          </cell>
          <cell r="C1236">
            <v>38139</v>
          </cell>
          <cell r="D1236" t="str">
            <v>Post cruise calibration:  Re-glued batt bulkhead assembly; replaced main piston o-rings; press test; temp, cond, press calbn; full diag eval</v>
          </cell>
          <cell r="AH1236">
            <v>-6422.3680000000004</v>
          </cell>
          <cell r="AI1236">
            <v>-4.1731200000000003E-2</v>
          </cell>
          <cell r="AJ1236">
            <v>1.2545200000000001E-3</v>
          </cell>
          <cell r="AK1236">
            <v>7.1998999999999994E-2</v>
          </cell>
          <cell r="AL1236">
            <v>0</v>
          </cell>
          <cell r="AM1236">
            <v>29.970130000000001</v>
          </cell>
          <cell r="AN1236">
            <v>-2.61127E-4</v>
          </cell>
          <cell r="AO1236">
            <v>2.6000600000000001E-6</v>
          </cell>
          <cell r="AP1236">
            <v>2.0402099999999999E-9</v>
          </cell>
          <cell r="AQ1236">
            <v>0</v>
          </cell>
          <cell r="AX1236">
            <v>0.99995000000000001</v>
          </cell>
          <cell r="AY1236">
            <v>0.4143</v>
          </cell>
          <cell r="BC1236" t="str">
            <v>4.1b</v>
          </cell>
        </row>
        <row r="1237">
          <cell r="C1237">
            <v>38098</v>
          </cell>
          <cell r="D1237" t="str">
            <v>Recovered on 03GSP-6A at 147 m</v>
          </cell>
          <cell r="BC1237" t="str">
            <v>4.1b</v>
          </cell>
        </row>
        <row r="1238">
          <cell r="C1238">
            <v>37750</v>
          </cell>
          <cell r="D1238" t="str">
            <v>Deployed on 03GSP-6A at 147 m</v>
          </cell>
          <cell r="BC1238" t="str">
            <v>4.1b</v>
          </cell>
        </row>
        <row r="1239">
          <cell r="C1239">
            <v>37733</v>
          </cell>
          <cell r="D1239" t="str">
            <v>New 1000 psia Digi press sensor installed</v>
          </cell>
          <cell r="AH1239">
            <v>-6422.3680000000004</v>
          </cell>
          <cell r="AI1239">
            <v>-4.1731200000000003E-2</v>
          </cell>
          <cell r="AJ1239">
            <v>1.2545200000000001E-3</v>
          </cell>
          <cell r="AK1239">
            <v>7.1998999999999994E-2</v>
          </cell>
          <cell r="AL1239">
            <v>0</v>
          </cell>
          <cell r="AM1239">
            <v>29.970130000000001</v>
          </cell>
          <cell r="AN1239">
            <v>-2.61127E-4</v>
          </cell>
          <cell r="AO1239">
            <v>2.6000600000000001E-6</v>
          </cell>
          <cell r="AP1239">
            <v>2.0402099999999999E-9</v>
          </cell>
          <cell r="AQ1239">
            <v>0</v>
          </cell>
          <cell r="AR1239">
            <v>-6422.6909999999998</v>
          </cell>
          <cell r="AS1239">
            <v>7.1998999999999994E-2</v>
          </cell>
          <cell r="AT1239">
            <v>29.965820000000001</v>
          </cell>
          <cell r="AX1239">
            <v>1.0000199999999999</v>
          </cell>
          <cell r="AY1239">
            <v>0.46539999999999998</v>
          </cell>
          <cell r="BB1239" t="str">
            <v>SBE 16</v>
          </cell>
          <cell r="BC1239" t="str">
            <v>4.1b</v>
          </cell>
          <cell r="BD1239" t="str">
            <v>std</v>
          </cell>
          <cell r="BE1239">
            <v>1200</v>
          </cell>
          <cell r="BF1239" t="str">
            <v>1024K</v>
          </cell>
          <cell r="BG1239" t="str">
            <v>600m (plastic)</v>
          </cell>
          <cell r="BH1239" t="str">
            <v>normal</v>
          </cell>
          <cell r="BI1239" t="str">
            <v>1000psia</v>
          </cell>
          <cell r="BJ1239">
            <v>86141</v>
          </cell>
        </row>
        <row r="1240">
          <cell r="B1240" t="str">
            <v>3115 cal</v>
          </cell>
          <cell r="C1240">
            <v>37720</v>
          </cell>
          <cell r="D1240" t="str">
            <v>Post cruise calibration; re-glued batt bulkhead assembly</v>
          </cell>
          <cell r="AH1240">
            <v>-6422.3680000000004</v>
          </cell>
          <cell r="AI1240">
            <v>-4.1731200000000003E-2</v>
          </cell>
          <cell r="AJ1240">
            <v>1.2545200000000001E-3</v>
          </cell>
          <cell r="AK1240">
            <v>7.1998999999999994E-2</v>
          </cell>
          <cell r="AL1240">
            <v>0</v>
          </cell>
          <cell r="AM1240">
            <v>29.970130000000001</v>
          </cell>
          <cell r="AN1240">
            <v>-2.61127E-4</v>
          </cell>
          <cell r="AO1240">
            <v>2.6000600000000001E-6</v>
          </cell>
          <cell r="AP1240">
            <v>2.0402099999999999E-9</v>
          </cell>
          <cell r="AQ1240">
            <v>0</v>
          </cell>
          <cell r="AR1240">
            <v>-6422.6909999999998</v>
          </cell>
          <cell r="AS1240">
            <v>7.1998999999999994E-2</v>
          </cell>
          <cell r="AT1240">
            <v>29.965820000000001</v>
          </cell>
          <cell r="BB1240" t="str">
            <v>SBE 16</v>
          </cell>
          <cell r="BC1240" t="str">
            <v>4.1b</v>
          </cell>
          <cell r="BD1240" t="str">
            <v>std</v>
          </cell>
          <cell r="BE1240">
            <v>1200</v>
          </cell>
          <cell r="BF1240" t="str">
            <v>1024K</v>
          </cell>
          <cell r="BG1240" t="str">
            <v>600m (plastic)</v>
          </cell>
          <cell r="BH1240" t="str">
            <v>normal</v>
          </cell>
          <cell r="BI1240" t="str">
            <v>1000psia</v>
          </cell>
          <cell r="BJ1240">
            <v>86141</v>
          </cell>
        </row>
        <row r="1241">
          <cell r="B1241" t="str">
            <v>3115 cal</v>
          </cell>
          <cell r="C1241">
            <v>37688</v>
          </cell>
          <cell r="D1241" t="str">
            <v>Post cruise calibration</v>
          </cell>
          <cell r="E1241">
            <v>-4.0316277999999999</v>
          </cell>
          <cell r="F1241">
            <v>0.48116188999999998</v>
          </cell>
          <cell r="G1241">
            <v>1.12256747E-3</v>
          </cell>
          <cell r="H1241">
            <v>-1.90858247E-5</v>
          </cell>
          <cell r="I1241" t="str">
            <v>-9.57e-08 (nominal)</v>
          </cell>
          <cell r="J1241" t="str">
            <v>3.25e-06 (nominal)</v>
          </cell>
          <cell r="K1241">
            <v>1.0000541000000001</v>
          </cell>
          <cell r="L1241">
            <v>-1E-4</v>
          </cell>
          <cell r="V1241">
            <v>4.1806215200000003E-3</v>
          </cell>
          <cell r="W1241">
            <v>5.99307104E-4</v>
          </cell>
          <cell r="X1241">
            <v>7.50187336E-6</v>
          </cell>
          <cell r="Y1241">
            <v>-1.28491268E-6</v>
          </cell>
          <cell r="Z1241">
            <v>1000</v>
          </cell>
          <cell r="AA1241">
            <v>-0.52</v>
          </cell>
          <cell r="AB1241">
            <v>1.2E-4</v>
          </cell>
          <cell r="BB1241" t="str">
            <v>SBE 16</v>
          </cell>
          <cell r="BC1241" t="str">
            <v>4.1b</v>
          </cell>
          <cell r="BD1241" t="str">
            <v>std</v>
          </cell>
          <cell r="BE1241">
            <v>1200</v>
          </cell>
          <cell r="BF1241" t="str">
            <v>1024K</v>
          </cell>
          <cell r="BG1241" t="str">
            <v>600m (plastic)</v>
          </cell>
          <cell r="BH1241" t="str">
            <v>normal</v>
          </cell>
          <cell r="BI1241" t="str">
            <v>1000psia</v>
          </cell>
        </row>
        <row r="1242">
          <cell r="C1242">
            <v>37527</v>
          </cell>
          <cell r="D1242" t="str">
            <v>Recovered on 02FTM-1A at 200 m</v>
          </cell>
          <cell r="BC1242" t="str">
            <v>4.1b</v>
          </cell>
        </row>
        <row r="1243">
          <cell r="C1243">
            <v>37394</v>
          </cell>
          <cell r="D1243" t="str">
            <v>Deployed on 02FTM-1A (200m) by Floering on EWING</v>
          </cell>
          <cell r="BC1243" t="str">
            <v>4.1b</v>
          </cell>
        </row>
        <row r="1244">
          <cell r="C1244">
            <v>37393</v>
          </cell>
          <cell r="D1244" t="str">
            <v>Recovered by Floering on 01FATE-M1B on EWING</v>
          </cell>
          <cell r="BC1244" t="str">
            <v>4.1b</v>
          </cell>
        </row>
        <row r="1245">
          <cell r="C1245">
            <v>37157</v>
          </cell>
          <cell r="D1245" t="str">
            <v>Deployed by Miller on 01FATE-M1B (150 m) on MF</v>
          </cell>
          <cell r="BC1245" t="str">
            <v>4.1b</v>
          </cell>
        </row>
        <row r="1246">
          <cell r="C1246">
            <v>37156</v>
          </cell>
          <cell r="D1246" t="str">
            <v>Recovered by Floering on 01FATE-M1A on MF</v>
          </cell>
          <cell r="BC1246" t="str">
            <v>4.1b</v>
          </cell>
        </row>
        <row r="1247">
          <cell r="C1247">
            <v>37022</v>
          </cell>
          <cell r="D1247" t="str">
            <v>Deployed on 01FATE-M1A by Miller on RB</v>
          </cell>
          <cell r="BC1247" t="str">
            <v>4.1b</v>
          </cell>
        </row>
        <row r="1248">
          <cell r="B1248" t="str">
            <v>3115 cal</v>
          </cell>
          <cell r="C1248">
            <v>36993</v>
          </cell>
          <cell r="D1248" t="str">
            <v>Purchased from Sea-Bird:  vsn 4.1b; 1024K memory; 1000 psia pressure sensor; 8L2AN3PS</v>
          </cell>
          <cell r="E1248">
            <v>-4.0217491399999998</v>
          </cell>
          <cell r="F1248">
            <v>0.47906963200000002</v>
          </cell>
          <cell r="G1248">
            <v>1.5022661200000001E-3</v>
          </cell>
          <cell r="H1248">
            <v>-3.71971454E-5</v>
          </cell>
          <cell r="K1248">
            <v>0.99994000000000005</v>
          </cell>
          <cell r="V1248">
            <v>4.1817754500000004E-3</v>
          </cell>
          <cell r="W1248">
            <v>6.0191889200000002E-4</v>
          </cell>
          <cell r="X1248">
            <v>9.4012929299999996E-6</v>
          </cell>
          <cell r="Y1248">
            <v>-8.3805267100000002E-7</v>
          </cell>
          <cell r="Z1248">
            <v>1000</v>
          </cell>
          <cell r="AA1248">
            <v>-0.23</v>
          </cell>
          <cell r="BC1248" t="str">
            <v>4.1b</v>
          </cell>
          <cell r="BF1248" t="str">
            <v>1024K</v>
          </cell>
        </row>
        <row r="1249">
          <cell r="B1249" t="str">
            <v>3115 cal</v>
          </cell>
          <cell r="C1249">
            <v>36790</v>
          </cell>
          <cell r="AH1249">
            <v>-5568.2889999999998</v>
          </cell>
          <cell r="AI1249">
            <v>-1.5696600000000002E-2</v>
          </cell>
          <cell r="AJ1249">
            <v>1.12516E-3</v>
          </cell>
          <cell r="AK1249">
            <v>6.3648999999999997E-2</v>
          </cell>
          <cell r="AL1249">
            <v>0</v>
          </cell>
          <cell r="AM1249">
            <v>30.085840000000001</v>
          </cell>
          <cell r="AN1249">
            <v>-1.56129E-4</v>
          </cell>
          <cell r="AO1249">
            <v>2.7716899999999998E-6</v>
          </cell>
          <cell r="AP1249">
            <v>1.23585E-9</v>
          </cell>
          <cell r="AQ1249">
            <v>0</v>
          </cell>
        </row>
        <row r="1251">
          <cell r="D1251" t="str">
            <v>Mooring 02GB-2B not recovered (except for SBE-39 508 at 79 m)</v>
          </cell>
        </row>
        <row r="1252">
          <cell r="C1252">
            <v>37530</v>
          </cell>
          <cell r="D1252" t="str">
            <v>Deployed on 02GB-2B at 14 m</v>
          </cell>
        </row>
        <row r="1253">
          <cell r="B1253" t="str">
            <v>3116 cal</v>
          </cell>
          <cell r="C1253">
            <v>37469</v>
          </cell>
          <cell r="D1253" t="str">
            <v>Post cruise calibration</v>
          </cell>
          <cell r="E1253">
            <v>-4.2484196499999998</v>
          </cell>
          <cell r="F1253">
            <v>0.508025112</v>
          </cell>
          <cell r="G1253">
            <v>8.0228694299999995E-4</v>
          </cell>
          <cell r="H1253">
            <v>-4.0989851300000001E-6</v>
          </cell>
          <cell r="I1253" t="str">
            <v>-9.57e-08 (nominal)</v>
          </cell>
          <cell r="J1253" t="str">
            <v>3.25e-06 (nominal)</v>
          </cell>
          <cell r="K1253">
            <v>1</v>
          </cell>
          <cell r="L1253">
            <v>-4.0000000000000002E-4</v>
          </cell>
          <cell r="V1253">
            <v>4.1714698699999997E-3</v>
          </cell>
          <cell r="W1253">
            <v>5.8988477899999997E-4</v>
          </cell>
          <cell r="X1253">
            <v>3.09583693E-6</v>
          </cell>
          <cell r="Y1253">
            <v>-1.83284248E-6</v>
          </cell>
          <cell r="Z1253">
            <v>1000</v>
          </cell>
          <cell r="AA1253">
            <v>0</v>
          </cell>
          <cell r="AB1253">
            <v>1.0499999999999999E-3</v>
          </cell>
        </row>
        <row r="1254">
          <cell r="B1254" t="str">
            <v>3116 cal</v>
          </cell>
          <cell r="C1254">
            <v>37470</v>
          </cell>
          <cell r="AX1254">
            <v>0.99995999999999996</v>
          </cell>
          <cell r="AY1254">
            <v>0.38740000000000002</v>
          </cell>
        </row>
        <row r="1255">
          <cell r="C1255">
            <v>37398</v>
          </cell>
          <cell r="D1255" t="str">
            <v>Recovered on 01GB-2B at 15 m by Floering on EWING</v>
          </cell>
        </row>
        <row r="1256">
          <cell r="C1256">
            <v>37162</v>
          </cell>
          <cell r="D1256" t="str">
            <v>Deployed on 01GB-2B at 15 m by Floering on MF (FL 731)</v>
          </cell>
        </row>
        <row r="1257">
          <cell r="C1257">
            <v>37156</v>
          </cell>
          <cell r="D1257" t="str">
            <v>Recovered by Floering on 01FATE-M1A on MF</v>
          </cell>
        </row>
        <row r="1258">
          <cell r="C1258">
            <v>37022</v>
          </cell>
          <cell r="D1258" t="str">
            <v>Deployed on 01FATE-M1A by Miller on RB</v>
          </cell>
        </row>
        <row r="1259">
          <cell r="B1259" t="str">
            <v>3116 cal</v>
          </cell>
          <cell r="C1259">
            <v>36991</v>
          </cell>
          <cell r="D1259" t="str">
            <v>Purchased from Sea-Bird:  vsn 4.1b; 1024K memory; 1000 psia pressure sensor; one external voltage(fluorometer)-8L2AN3PS</v>
          </cell>
          <cell r="E1259">
            <v>-4.2366665299999999</v>
          </cell>
          <cell r="F1259">
            <v>0.50562496099999998</v>
          </cell>
          <cell r="G1259">
            <v>1.2007328300000001E-3</v>
          </cell>
          <cell r="H1259">
            <v>-2.2123228800000001E-5</v>
          </cell>
          <cell r="K1259">
            <v>0.99976699999999996</v>
          </cell>
          <cell r="V1259">
            <v>4.1696668699999998E-3</v>
          </cell>
          <cell r="W1259">
            <v>5.8600654600000001E-4</v>
          </cell>
          <cell r="X1259">
            <v>1.9371807E-7</v>
          </cell>
          <cell r="Y1259">
            <v>-2.5883021499999998E-6</v>
          </cell>
          <cell r="Z1259">
            <v>1000</v>
          </cell>
          <cell r="AA1259">
            <v>-1.37</v>
          </cell>
        </row>
        <row r="1260">
          <cell r="B1260" t="str">
            <v>3116 cal</v>
          </cell>
          <cell r="C1260">
            <v>36983</v>
          </cell>
          <cell r="AH1260">
            <v>-6102.7420000000002</v>
          </cell>
          <cell r="AI1260">
            <v>-2.8407600000000002E-2</v>
          </cell>
          <cell r="AJ1260">
            <v>1.1859699999999999E-3</v>
          </cell>
          <cell r="AK1260">
            <v>7.1006E-2</v>
          </cell>
          <cell r="AL1260">
            <v>0</v>
          </cell>
          <cell r="AM1260">
            <v>30.18093</v>
          </cell>
          <cell r="AN1260">
            <v>-1.96627E-4</v>
          </cell>
          <cell r="AO1260">
            <v>2.7449199999999999E-6</v>
          </cell>
          <cell r="AP1260">
            <v>6.8546299999999995E-10</v>
          </cell>
          <cell r="AQ1260">
            <v>0</v>
          </cell>
          <cell r="BI1260">
            <v>1000</v>
          </cell>
          <cell r="BJ1260">
            <v>81575</v>
          </cell>
        </row>
        <row r="1262">
          <cell r="D1262" t="str">
            <v>Mooring 02GB-2B not recovered (except for SBE-39 508 at 79 m)</v>
          </cell>
        </row>
        <row r="1263">
          <cell r="C1263">
            <v>37530</v>
          </cell>
          <cell r="D1263" t="str">
            <v>Deployed on 02GB-2B at 38 m</v>
          </cell>
        </row>
        <row r="1264">
          <cell r="C1264">
            <v>37525</v>
          </cell>
          <cell r="D1264" t="str">
            <v>Recovered on 02CBP-3A at 16 m</v>
          </cell>
        </row>
        <row r="1265">
          <cell r="C1265">
            <v>37392</v>
          </cell>
          <cell r="D1265" t="str">
            <v>Deployed on 02CBP-3A at 16 m with WETStar S/N 99 by Floering on EWING</v>
          </cell>
        </row>
        <row r="1266">
          <cell r="B1266" t="str">
            <v>3117 cal</v>
          </cell>
          <cell r="C1266">
            <v>37342</v>
          </cell>
          <cell r="AX1266">
            <v>0.99985999999999997</v>
          </cell>
          <cell r="AY1266">
            <v>0.47289999999999999</v>
          </cell>
        </row>
        <row r="1267">
          <cell r="B1267" t="str">
            <v>3117 cal</v>
          </cell>
          <cell r="C1267">
            <v>37324</v>
          </cell>
          <cell r="D1267" t="str">
            <v>Post cruise calibration</v>
          </cell>
          <cell r="E1267">
            <v>-4.1128613400000003</v>
          </cell>
          <cell r="F1267">
            <v>0.49116796600000001</v>
          </cell>
          <cell r="G1267">
            <v>1.03774453E-3</v>
          </cell>
          <cell r="H1267">
            <v>-1.64505387E-5</v>
          </cell>
          <cell r="I1267" t="str">
            <v>-9.57e-08 (nominal)</v>
          </cell>
          <cell r="J1267" t="str">
            <v>3.25e-06 (nominal)</v>
          </cell>
          <cell r="K1267">
            <v>1</v>
          </cell>
          <cell r="L1267">
            <v>-1.1000000000000001E-3</v>
          </cell>
          <cell r="V1267">
            <v>4.1842990700000004E-3</v>
          </cell>
          <cell r="W1267">
            <v>6.0554718900000001E-4</v>
          </cell>
          <cell r="X1267">
            <v>9.3694460799999999E-6</v>
          </cell>
          <cell r="Y1267">
            <v>-8.3585664199999996E-7</v>
          </cell>
          <cell r="Z1267">
            <v>1000</v>
          </cell>
          <cell r="AA1267">
            <v>0</v>
          </cell>
          <cell r="AB1267">
            <v>2.2399999999999998E-3</v>
          </cell>
        </row>
        <row r="1268">
          <cell r="C1268">
            <v>37290</v>
          </cell>
          <cell r="D1268" t="str">
            <v>Recovered on 01BCP-1A at 17 m by Floering on MF</v>
          </cell>
        </row>
        <row r="1269">
          <cell r="C1269">
            <v>37020</v>
          </cell>
          <cell r="D1269" t="str">
            <v>Deployed on 01BCP-1A at 17 m by Miller on RB (FL 732)</v>
          </cell>
        </row>
        <row r="1270">
          <cell r="B1270" t="str">
            <v>3117 cal</v>
          </cell>
          <cell r="C1270">
            <v>36991</v>
          </cell>
          <cell r="D1270" t="str">
            <v>Purchased from Sea-Bird:  vsn 4.1b; 1024K memory; 1000 psia pressure sensor; one external voltage (fluorometer) - 8L2AN3PS</v>
          </cell>
          <cell r="E1270">
            <v>-4.1048026200000001</v>
          </cell>
          <cell r="F1270">
            <v>0.48972160199999998</v>
          </cell>
          <cell r="G1270">
            <v>1.23730809E-3</v>
          </cell>
          <cell r="H1270">
            <v>-2.4636847399999999E-5</v>
          </cell>
          <cell r="K1270">
            <v>0.99959500000000001</v>
          </cell>
          <cell r="V1270">
            <v>4.1796196799999998E-3</v>
          </cell>
          <cell r="W1270">
            <v>5.9476482699999996E-4</v>
          </cell>
          <cell r="X1270">
            <v>1.0127684200000001E-6</v>
          </cell>
          <cell r="Y1270">
            <v>-3.0100916800000001E-6</v>
          </cell>
          <cell r="Z1270">
            <v>1000</v>
          </cell>
          <cell r="AA1270">
            <v>-2.0499999999999998</v>
          </cell>
        </row>
        <row r="1271">
          <cell r="B1271" t="str">
            <v>3117 cal</v>
          </cell>
          <cell r="C1271">
            <v>36983</v>
          </cell>
          <cell r="AH1271">
            <v>-6034.1859999999997</v>
          </cell>
          <cell r="AI1271">
            <v>-4.6634500000000002E-2</v>
          </cell>
          <cell r="AJ1271">
            <v>1.1631600000000001E-3</v>
          </cell>
          <cell r="AK1271">
            <v>6.8497000000000002E-2</v>
          </cell>
          <cell r="AL1271">
            <v>0</v>
          </cell>
          <cell r="AM1271">
            <v>30.17689</v>
          </cell>
          <cell r="AN1271">
            <v>-2.4986300000000002E-4</v>
          </cell>
          <cell r="AO1271">
            <v>2.6979200000000002E-6</v>
          </cell>
          <cell r="AP1271">
            <v>1.4883699999999999E-9</v>
          </cell>
          <cell r="AQ1271">
            <v>0</v>
          </cell>
          <cell r="BI1271">
            <v>1000</v>
          </cell>
          <cell r="BJ1271">
            <v>81563</v>
          </cell>
        </row>
        <row r="1273">
          <cell r="C1273">
            <v>40296</v>
          </cell>
          <cell r="D1273" t="str">
            <v>Seacat not recovered - Mooring moved and partially recovered</v>
          </cell>
        </row>
        <row r="1274">
          <cell r="C1274">
            <v>40081</v>
          </cell>
          <cell r="D1274" t="str">
            <v>Deployed on 09BS-2C at 13.5 m (attached to nitrate cage - mainly being used as a pumped anti-fouling device for the UAF nitrate meter S/N 36)</v>
          </cell>
          <cell r="BC1274" t="str">
            <v>4.0g</v>
          </cell>
        </row>
        <row r="1275">
          <cell r="C1275">
            <v>40026</v>
          </cell>
          <cell r="D1275" t="str">
            <v>Ice moved this mooring - then a mooring part was worn away and the mooring was floating freely - the DYSON recovered the mooring for us</v>
          </cell>
          <cell r="BC1275" t="str">
            <v>4.1b</v>
          </cell>
        </row>
        <row r="1276">
          <cell r="C1276">
            <v>39935</v>
          </cell>
          <cell r="D1276" t="str">
            <v>Deployed on 09BSM-4A at 24 m</v>
          </cell>
        </row>
        <row r="1277">
          <cell r="B1277" t="str">
            <v>4137 cal</v>
          </cell>
          <cell r="C1277">
            <v>39414</v>
          </cell>
          <cell r="D1277" t="str">
            <v>Post cal'd temp and cond; replaced interl li batts; replace main piston o-rings; performed hydrostatic press test</v>
          </cell>
          <cell r="E1277">
            <v>-1.005557</v>
          </cell>
          <cell r="F1277">
            <v>0.1515697</v>
          </cell>
          <cell r="G1277">
            <v>-4.3426240000000001E-4</v>
          </cell>
          <cell r="H1277">
            <v>5.4542980000000001E-5</v>
          </cell>
          <cell r="L1277">
            <v>2.0000000000000001E-4</v>
          </cell>
          <cell r="R1277">
            <v>1.2706740000000001E-3</v>
          </cell>
          <cell r="S1277">
            <v>2.5615950000000001E-4</v>
          </cell>
          <cell r="T1277">
            <v>6.3082180000000005E-7</v>
          </cell>
          <cell r="U1277">
            <v>1.275307E-7</v>
          </cell>
          <cell r="AB1277">
            <v>-4.0000000000000002E-4</v>
          </cell>
        </row>
        <row r="1278">
          <cell r="C1278">
            <v>39352</v>
          </cell>
          <cell r="D1278" t="str">
            <v>Recovered on 07BSM-2A at 44 m (WETStar 867P)</v>
          </cell>
        </row>
        <row r="1279">
          <cell r="C1279">
            <v>39197</v>
          </cell>
          <cell r="D1279" t="str">
            <v>Deployed on 07BSM-2A at 44 m (WETStar 867P)</v>
          </cell>
        </row>
        <row r="1280">
          <cell r="B1280" t="str">
            <v>4137 cal</v>
          </cell>
          <cell r="C1280">
            <v>38302</v>
          </cell>
          <cell r="D1280" t="str">
            <v>Post cal'd temp and cond; replaced 6-pin conn (J1); replace main piston o-rings; performed hydrostatic press test</v>
          </cell>
          <cell r="E1280">
            <v>-1.006386</v>
          </cell>
          <cell r="F1280">
            <v>0.15192220000000001</v>
          </cell>
          <cell r="G1280">
            <v>-5.4141189999999998E-4</v>
          </cell>
          <cell r="H1280">
            <v>6.4092619999999998E-5</v>
          </cell>
          <cell r="K1280">
            <v>1.0002998000000001</v>
          </cell>
          <cell r="L1280">
            <v>-1.6999999999999999E-3</v>
          </cell>
          <cell r="R1280">
            <v>1.268744E-3</v>
          </cell>
          <cell r="S1280">
            <v>2.569777E-4</v>
          </cell>
          <cell r="T1280">
            <v>5.1921800000000001E-7</v>
          </cell>
          <cell r="U1280">
            <v>1.3249150000000001E-7</v>
          </cell>
          <cell r="AA1280">
            <v>1.21</v>
          </cell>
          <cell r="AB1280">
            <v>-5.1999999999999995E-4</v>
          </cell>
        </row>
        <row r="1281">
          <cell r="C1281">
            <v>38260</v>
          </cell>
          <cell r="D1281" t="str">
            <v>Recovered on 04PIP-3A at 12 m</v>
          </cell>
        </row>
        <row r="1282">
          <cell r="C1282">
            <v>38107</v>
          </cell>
          <cell r="D1282" t="str">
            <v>Deployed on 04PIP-3A at 12 m</v>
          </cell>
        </row>
        <row r="1283">
          <cell r="C1283">
            <v>37881</v>
          </cell>
          <cell r="D1283" t="str">
            <v>Recovered on 03GB-4A at 17 m (with WETStar 805P)</v>
          </cell>
        </row>
        <row r="1284">
          <cell r="C1284">
            <v>37736</v>
          </cell>
          <cell r="D1284" t="str">
            <v>Deployed on 03GB-4A at 17 m (with WETStar 805P)</v>
          </cell>
        </row>
        <row r="1285">
          <cell r="B1285" t="str">
            <v>4137 cal</v>
          </cell>
          <cell r="C1285">
            <v>37685</v>
          </cell>
          <cell r="D1285" t="str">
            <v>Post cruise calibration</v>
          </cell>
          <cell r="E1285">
            <v>-1.005601</v>
          </cell>
          <cell r="F1285">
            <v>0.15193699999999999</v>
          </cell>
          <cell r="G1285">
            <v>-5.8091049999999997E-4</v>
          </cell>
          <cell r="H1285">
            <v>6.5780690000000005E-5</v>
          </cell>
          <cell r="I1285" t="str">
            <v>-9.57e-08 (nominal)</v>
          </cell>
          <cell r="J1285" t="str">
            <v>3.25e-06 (nominal)</v>
          </cell>
          <cell r="K1285">
            <v>0.99883140000000004</v>
          </cell>
          <cell r="L1285">
            <v>-2.9999999999999997E-4</v>
          </cell>
          <cell r="R1285">
            <v>1.2678889999999999E-3</v>
          </cell>
          <cell r="S1285">
            <v>2.5721160000000002E-4</v>
          </cell>
          <cell r="T1285">
            <v>4.9957379999999999E-7</v>
          </cell>
          <cell r="U1285">
            <v>1.329846E-7</v>
          </cell>
          <cell r="AA1285">
            <v>0.87</v>
          </cell>
          <cell r="AB1285">
            <v>3.6099999999999999E-3</v>
          </cell>
        </row>
        <row r="1286">
          <cell r="B1286" t="str">
            <v>4137 cal</v>
          </cell>
          <cell r="C1286">
            <v>37489</v>
          </cell>
          <cell r="E1286">
            <v>-1.0045010000000001</v>
          </cell>
          <cell r="F1286">
            <v>0.1515369</v>
          </cell>
          <cell r="G1286">
            <v>-4.669578E-4</v>
          </cell>
          <cell r="H1286">
            <v>5.690629E-5</v>
          </cell>
          <cell r="K1286">
            <v>0.99993050000000006</v>
          </cell>
          <cell r="L1286">
            <v>-1E-3</v>
          </cell>
          <cell r="R1286">
            <v>1.271889E-3</v>
          </cell>
          <cell r="S1286">
            <v>2.5587199999999998E-4</v>
          </cell>
          <cell r="T1286">
            <v>6.4817030000000004E-7</v>
          </cell>
          <cell r="U1286">
            <v>1.2747949999999999E-7</v>
          </cell>
          <cell r="AA1286">
            <v>-1.94</v>
          </cell>
          <cell r="AB1286">
            <v>-5.1000000000000004E-4</v>
          </cell>
        </row>
        <row r="1287">
          <cell r="D1287" t="str">
            <v>A fisherman recovered the top half of the mooring</v>
          </cell>
        </row>
        <row r="1288">
          <cell r="C1288">
            <v>37400</v>
          </cell>
          <cell r="D1288" t="str">
            <v>Top half of 01GP-32B was lost - there was a wire break between the top current meter and this Seacat (this Seacat and FL776 were the only instruments lost)</v>
          </cell>
        </row>
        <row r="1289">
          <cell r="C1289">
            <v>37162</v>
          </cell>
          <cell r="D1289" t="str">
            <v>Deployed on 01GP-32B at 16 m by Floering on MF (FL776)</v>
          </cell>
        </row>
        <row r="1290">
          <cell r="C1290" t="str">
            <v>12-xx-01</v>
          </cell>
          <cell r="D1290" t="str">
            <v>Purchased from Sea-Bird:  16plus; vsn 1.3a;  8192K memory; 600 m housing; no pressure sensor; modified for fluorometer</v>
          </cell>
        </row>
        <row r="1291">
          <cell r="B1291" t="str">
            <v>4137 cal</v>
          </cell>
          <cell r="C1291">
            <v>37140</v>
          </cell>
          <cell r="E1291">
            <v>-1.0044409999999999</v>
          </cell>
          <cell r="F1291">
            <v>0.15163260000000001</v>
          </cell>
          <cell r="G1291">
            <v>-5.1666489999999999E-4</v>
          </cell>
          <cell r="H1291">
            <v>6.1080200000000005E-5</v>
          </cell>
          <cell r="K1291">
            <v>0.99960800000000005</v>
          </cell>
          <cell r="R1291">
            <v>1.2648270000000001E-3</v>
          </cell>
          <cell r="S1291">
            <v>2.5849770000000002E-4</v>
          </cell>
          <cell r="T1291">
            <v>3.2331240000000003E-7</v>
          </cell>
          <cell r="U1291">
            <v>1.408648E-7</v>
          </cell>
          <cell r="AA1291">
            <v>0.49</v>
          </cell>
        </row>
        <row r="1293">
          <cell r="D1293" t="str">
            <v>Mooring 02FTM-1B not recovered</v>
          </cell>
        </row>
        <row r="1294">
          <cell r="C1294">
            <v>37529</v>
          </cell>
          <cell r="D1294" t="str">
            <v>Deployed on 02FTM-1B at 200 m</v>
          </cell>
        </row>
        <row r="1295">
          <cell r="B1295" t="str">
            <v>4138 cal</v>
          </cell>
          <cell r="C1295">
            <v>37469</v>
          </cell>
          <cell r="D1295" t="str">
            <v>Post cruise calibration</v>
          </cell>
          <cell r="E1295">
            <v>-1.0482210000000001</v>
          </cell>
          <cell r="F1295">
            <v>0.1443391</v>
          </cell>
          <cell r="G1295">
            <v>-4.6041879999999998E-4</v>
          </cell>
          <cell r="H1295">
            <v>5.3565569999999999E-5</v>
          </cell>
          <cell r="I1295" t="str">
            <v>-9.57e-08 (nominal)</v>
          </cell>
          <cell r="J1295" t="str">
            <v>3.25e-06 (nominal)</v>
          </cell>
          <cell r="K1295">
            <v>1</v>
          </cell>
          <cell r="L1295">
            <v>-1.1000000000000001E-3</v>
          </cell>
          <cell r="R1295">
            <v>1.2893640000000001E-3</v>
          </cell>
          <cell r="S1295">
            <v>2.5365819999999999E-4</v>
          </cell>
          <cell r="T1295">
            <v>7.4238880000000001E-7</v>
          </cell>
          <cell r="U1295">
            <v>1.2353490000000001E-7</v>
          </cell>
          <cell r="AA1295">
            <v>0</v>
          </cell>
          <cell r="AB1295">
            <v>-1.1100000000000001E-3</v>
          </cell>
        </row>
        <row r="1296">
          <cell r="C1296">
            <v>37400</v>
          </cell>
          <cell r="D1296" t="str">
            <v>Recovered on 01GP-34B at 14.5 m by Floering on EWING</v>
          </cell>
        </row>
        <row r="1297">
          <cell r="C1297">
            <v>37162</v>
          </cell>
          <cell r="D1297" t="str">
            <v>Deployed on 01GP-34B at 14.5 m by Floering on MF (FL 742)</v>
          </cell>
        </row>
        <row r="1298">
          <cell r="B1298" t="str">
            <v>4138 cal</v>
          </cell>
          <cell r="C1298">
            <v>37143</v>
          </cell>
          <cell r="E1298">
            <v>-1.0478069999999999</v>
          </cell>
          <cell r="F1298">
            <v>0.14437179999999999</v>
          </cell>
          <cell r="G1298">
            <v>-4.9364470000000003E-4</v>
          </cell>
          <cell r="H1298">
            <v>5.6582110000000002E-5</v>
          </cell>
          <cell r="K1298">
            <v>0.99961999999999995</v>
          </cell>
          <cell r="R1298">
            <v>1.2739799999999999</v>
          </cell>
          <cell r="S1298">
            <v>2.5939790000000001E-4</v>
          </cell>
          <cell r="T1298">
            <v>2.9286040000000001E-8</v>
          </cell>
          <cell r="U1298">
            <v>1.5306E-7</v>
          </cell>
          <cell r="AA1298">
            <v>1</v>
          </cell>
        </row>
        <row r="1299">
          <cell r="C1299" t="str">
            <v>xx/xx/2001</v>
          </cell>
          <cell r="D1299" t="str">
            <v>Purchased from Sea-Bird:  16plus; vsn 1.3a; 8192K memory; 600 m housing; no pressure sensor; modified for fluorometer</v>
          </cell>
        </row>
        <row r="1301">
          <cell r="C1301">
            <v>41577</v>
          </cell>
          <cell r="D1301" t="str">
            <v>Recovered on 13IP-1A at 11 m with PAR 70368</v>
          </cell>
        </row>
        <row r="1302">
          <cell r="C1302">
            <v>41305</v>
          </cell>
          <cell r="D1302" t="str">
            <v>Deployed on 13IP-1A at 11 m with PAR 70368</v>
          </cell>
        </row>
        <row r="1303">
          <cell r="B1303" t="str">
            <v>4139 cal</v>
          </cell>
          <cell r="C1303">
            <v>41089</v>
          </cell>
          <cell r="D1303" t="str">
            <v>Post cruise calbn of temp &amp; cond cells; full diag</v>
          </cell>
          <cell r="E1303">
            <v>-1.0023580000000001</v>
          </cell>
          <cell r="F1303">
            <v>0.13786000000000001</v>
          </cell>
          <cell r="G1303">
            <v>-4.0597050000000003E-4</v>
          </cell>
          <cell r="H1303">
            <v>4.7632359999999999E-5</v>
          </cell>
          <cell r="L1303">
            <v>-2.9999999999999997E-4</v>
          </cell>
          <cell r="R1303">
            <v>1.29021E-3</v>
          </cell>
          <cell r="S1303">
            <v>2.5042979999999999E-4</v>
          </cell>
          <cell r="T1303">
            <v>1.2357789999999999E-6</v>
          </cell>
          <cell r="U1303">
            <v>1.0191349999999999E-7</v>
          </cell>
          <cell r="AB1303">
            <v>-4.8999999999999998E-4</v>
          </cell>
          <cell r="BC1303">
            <v>1.7</v>
          </cell>
        </row>
        <row r="1304">
          <cell r="C1304">
            <v>41055</v>
          </cell>
          <cell r="D1304" t="str">
            <v>Recovered on 11BS-4A at 12.5 m with WETStar 847</v>
          </cell>
        </row>
        <row r="1305">
          <cell r="C1305">
            <v>40811</v>
          </cell>
          <cell r="D1305" t="str">
            <v>Deployed on 11BS-4A at 12.5 m with WETStar 847</v>
          </cell>
        </row>
        <row r="1306">
          <cell r="B1306" t="str">
            <v>4139 cal</v>
          </cell>
          <cell r="C1306">
            <v>40774</v>
          </cell>
          <cell r="D1306" t="str">
            <v>Post cruise calbn of temp &amp; cond cells; full diag</v>
          </cell>
          <cell r="E1306">
            <v>-1.016729</v>
          </cell>
          <cell r="F1306">
            <v>0.14010230000000001</v>
          </cell>
          <cell r="G1306">
            <v>-8.8486360000000004E-4</v>
          </cell>
          <cell r="H1306">
            <v>7.5980780000000001E-5</v>
          </cell>
          <cell r="K1306">
            <v>0.99988869999999996</v>
          </cell>
          <cell r="L1306">
            <v>-6.9999999999999999E-4</v>
          </cell>
          <cell r="R1306">
            <v>1.258854E-3</v>
          </cell>
          <cell r="S1306">
            <v>2.6218960000000001E-4</v>
          </cell>
          <cell r="T1306">
            <v>-2.306279E-7</v>
          </cell>
          <cell r="U1306">
            <v>1.627175E-7</v>
          </cell>
          <cell r="AA1306">
            <v>0.42</v>
          </cell>
          <cell r="AB1306">
            <v>2.9E-4</v>
          </cell>
          <cell r="BC1306">
            <v>1.7</v>
          </cell>
        </row>
        <row r="1307">
          <cell r="C1307">
            <v>40683</v>
          </cell>
          <cell r="D1307" t="str">
            <v>Recovered on 10BS-4B at 12.5 m</v>
          </cell>
        </row>
        <row r="1308">
          <cell r="C1308">
            <v>40445</v>
          </cell>
          <cell r="D1308" t="str">
            <v>Deployed on 10BS-4B at 12.5 m</v>
          </cell>
        </row>
        <row r="1309">
          <cell r="B1309" t="str">
            <v>4139 cal</v>
          </cell>
          <cell r="C1309">
            <v>40361</v>
          </cell>
          <cell r="D1309" t="str">
            <v>cleaned and replatinized cond cell; final calbn of temp &amp; cond cells; full diag</v>
          </cell>
          <cell r="E1309">
            <v>-0.99992669999999995</v>
          </cell>
          <cell r="F1309">
            <v>0.13708390000000001</v>
          </cell>
          <cell r="G1309">
            <v>-1.9981940000000001E-4</v>
          </cell>
          <cell r="H1309">
            <v>3.1851450000000001E-5</v>
          </cell>
          <cell r="K1309">
            <v>0.99967589999999995</v>
          </cell>
          <cell r="L1309">
            <v>1.6000000000000001E-3</v>
          </cell>
          <cell r="R1309">
            <v>1.2583029999999999E-3</v>
          </cell>
          <cell r="S1309">
            <v>2.6245130000000002E-4</v>
          </cell>
          <cell r="T1309">
            <v>-2.7022879999999999E-7</v>
          </cell>
          <cell r="U1309">
            <v>1.646434E-7</v>
          </cell>
          <cell r="AA1309">
            <v>-0.33</v>
          </cell>
          <cell r="AB1309">
            <v>6.9999999999999994E-5</v>
          </cell>
          <cell r="BC1309">
            <v>1.7</v>
          </cell>
        </row>
        <row r="1310">
          <cell r="B1310" t="str">
            <v>4139 cal</v>
          </cell>
          <cell r="C1310">
            <v>40347</v>
          </cell>
          <cell r="D1310" t="str">
            <v>Post cruise calibration</v>
          </cell>
          <cell r="E1310">
            <v>-1.0058609999999999</v>
          </cell>
          <cell r="F1310">
            <v>0.1384582</v>
          </cell>
          <cell r="G1310">
            <v>-4.713435E-4</v>
          </cell>
          <cell r="H1310">
            <v>5.2337029999999999E-5</v>
          </cell>
          <cell r="L1310">
            <v>-1E-3</v>
          </cell>
          <cell r="R1310">
            <v>1.260471E-3</v>
          </cell>
          <cell r="S1310">
            <v>2.6155539999999999E-4</v>
          </cell>
          <cell r="T1310">
            <v>-1.4859699999999999E-7</v>
          </cell>
          <cell r="U1310">
            <v>1.5922069999999999E-7</v>
          </cell>
          <cell r="AB1310">
            <v>6.0000000000000002E-5</v>
          </cell>
          <cell r="BC1310">
            <v>1.7</v>
          </cell>
        </row>
        <row r="1311">
          <cell r="C1311">
            <v>40298</v>
          </cell>
          <cell r="D1311" t="str">
            <v>Recovered on 09BS-2C at 61 m (attached to nitrate cage - mainly being used as a pumped anti-fouling device for the UAF nitrate meter S/N 77) - mooring had been moved; only instruments 50m and below were recovered</v>
          </cell>
          <cell r="BC1311" t="str">
            <v>4.0g</v>
          </cell>
        </row>
        <row r="1312">
          <cell r="C1312">
            <v>40081</v>
          </cell>
          <cell r="D1312" t="str">
            <v>Deployed on 09BS-2C at 61 m (attached to nitrate cage - mainly being used as a pumped anti-fouling device for the UAF nitrate meter S/N 77)</v>
          </cell>
          <cell r="BC1312" t="str">
            <v>4.0g</v>
          </cell>
        </row>
        <row r="1313">
          <cell r="C1313">
            <v>40026</v>
          </cell>
          <cell r="D1313" t="str">
            <v>Ice moved this mooring - then a mooring part was worn away and the mooring was floating freely - the DYSON recovered the mooring for us</v>
          </cell>
          <cell r="BC1313" t="str">
            <v>4.1b</v>
          </cell>
        </row>
        <row r="1314">
          <cell r="C1314">
            <v>39935</v>
          </cell>
          <cell r="D1314" t="str">
            <v>Deployed on 09BSM-4A at 62 m</v>
          </cell>
        </row>
        <row r="1315">
          <cell r="B1315" t="str">
            <v>4139 cal</v>
          </cell>
          <cell r="C1315">
            <v>39296</v>
          </cell>
          <cell r="D1315" t="str">
            <v>Post cruise calibration</v>
          </cell>
          <cell r="E1315">
            <v>-1.0037370000000001</v>
          </cell>
          <cell r="F1315">
            <v>0.1380565</v>
          </cell>
          <cell r="G1315">
            <v>-4.1377429999999999E-4</v>
          </cell>
          <cell r="H1315">
            <v>4.8758699999999998E-5</v>
          </cell>
          <cell r="K1315" t="str">
            <v>0.9988705 / 1.0018693</v>
          </cell>
          <cell r="L1315">
            <v>-1E-4</v>
          </cell>
          <cell r="R1315">
            <v>1.273328E-3</v>
          </cell>
          <cell r="S1315">
            <v>2.5678229999999999E-4</v>
          </cell>
          <cell r="T1315">
            <v>4.4108249999999999E-7</v>
          </cell>
          <cell r="U1315">
            <v>1.349707E-7</v>
          </cell>
          <cell r="AA1315" t="str">
            <v>-0.31 / 0.21</v>
          </cell>
          <cell r="AB1315">
            <v>-2.0600000000000002E-3</v>
          </cell>
          <cell r="BC1315">
            <v>1.7</v>
          </cell>
        </row>
        <row r="1316">
          <cell r="C1316">
            <v>38986</v>
          </cell>
          <cell r="D1316" t="str">
            <v>Recovered on 06BSM-2A at 12 m (WETStar 807P)</v>
          </cell>
          <cell r="BC1316">
            <v>1.7</v>
          </cell>
        </row>
        <row r="1317">
          <cell r="C1317">
            <v>38827</v>
          </cell>
          <cell r="D1317" t="str">
            <v>Deployed on 06BSM-2A at 12 m (WETStar 807P)</v>
          </cell>
          <cell r="BC1317">
            <v>1.7</v>
          </cell>
        </row>
        <row r="1318">
          <cell r="B1318" t="str">
            <v>4139 cal</v>
          </cell>
          <cell r="C1318">
            <v>38673</v>
          </cell>
          <cell r="D1318" t="str">
            <v>Updated EPROM to vsn 1.7; replace li backup batt; post cal'd temp &amp; cond</v>
          </cell>
          <cell r="E1318">
            <v>-1.004481</v>
          </cell>
          <cell r="F1318">
            <v>0.1381339</v>
          </cell>
          <cell r="G1318">
            <v>-4.27763E-4</v>
          </cell>
          <cell r="H1318">
            <v>4.927009E-5</v>
          </cell>
          <cell r="K1318">
            <v>0.99991280000000005</v>
          </cell>
          <cell r="L1318">
            <v>0</v>
          </cell>
          <cell r="R1318">
            <v>1.2747889999999999E-3</v>
          </cell>
          <cell r="S1318">
            <v>2.5634810000000003E-4</v>
          </cell>
          <cell r="T1318">
            <v>4.8361670000000003E-7</v>
          </cell>
          <cell r="U1318">
            <v>1.3366069999999999E-7</v>
          </cell>
          <cell r="AA1318">
            <v>3.52</v>
          </cell>
          <cell r="AB1318">
            <v>2.48E-3</v>
          </cell>
          <cell r="BC1318">
            <v>1.7</v>
          </cell>
        </row>
        <row r="1319">
          <cell r="C1319">
            <v>38618</v>
          </cell>
          <cell r="D1319" t="str">
            <v>Recovered on 05BSM-2A (with WETStar S/N 623P) at 12 m by Floering/Smith/MF</v>
          </cell>
        </row>
        <row r="1320">
          <cell r="C1320">
            <v>38465</v>
          </cell>
          <cell r="D1320" t="str">
            <v>Deployed on 05BSM-2A (with WETStar S/N 623P) at 12 m by Floering/Miller/MF</v>
          </cell>
        </row>
        <row r="1321">
          <cell r="B1321" t="str">
            <v>4139 cal</v>
          </cell>
          <cell r="C1321">
            <v>38302</v>
          </cell>
          <cell r="D1321" t="str">
            <v>Post cal'd temp and cond; replaced 6-pin conn (J1); replace main piston o-rings; performed hydrostatic press test</v>
          </cell>
          <cell r="E1321">
            <v>-1.0041910000000001</v>
          </cell>
          <cell r="F1321">
            <v>0.13825170000000001</v>
          </cell>
          <cell r="G1321">
            <v>-4.8037919999999998E-4</v>
          </cell>
          <cell r="H1321">
            <v>5.4345899999999997E-5</v>
          </cell>
          <cell r="K1321">
            <v>0.99999830000000001</v>
          </cell>
          <cell r="L1321">
            <v>-2.0000000000000001E-4</v>
          </cell>
          <cell r="R1321">
            <v>1.2689000000000001E-3</v>
          </cell>
          <cell r="S1321">
            <v>2.585345E-4</v>
          </cell>
          <cell r="T1321">
            <v>2.1304910000000001E-7</v>
          </cell>
          <cell r="U1321">
            <v>1.4476370000000001E-7</v>
          </cell>
          <cell r="AA1321">
            <v>-2.52</v>
          </cell>
          <cell r="AB1321">
            <v>-8.7000000000000001E-4</v>
          </cell>
        </row>
        <row r="1322">
          <cell r="C1322">
            <v>38257</v>
          </cell>
          <cell r="D1322" t="str">
            <v>Recovered on 04BSM-2A at 24 m</v>
          </cell>
        </row>
        <row r="1323">
          <cell r="C1323">
            <v>38103</v>
          </cell>
          <cell r="D1323" t="str">
            <v>Deployed on 04BSM-2A at 24 m</v>
          </cell>
        </row>
        <row r="1324">
          <cell r="C1324">
            <v>37891</v>
          </cell>
          <cell r="D1324" t="str">
            <v>Recovered on 03BSM-2A at 12 m (with WETStar 238)</v>
          </cell>
        </row>
        <row r="1325">
          <cell r="C1325">
            <v>37755</v>
          </cell>
          <cell r="D1325" t="str">
            <v>Deployed on 03BSM-2A at 12 m (with WETStar 238)</v>
          </cell>
        </row>
        <row r="1326">
          <cell r="B1326" t="str">
            <v>4139 cal</v>
          </cell>
          <cell r="C1326">
            <v>37688</v>
          </cell>
          <cell r="D1326" t="str">
            <v>Post cruise calibration</v>
          </cell>
          <cell r="E1326">
            <v>-1.005185</v>
          </cell>
          <cell r="F1326">
            <v>0.13856450000000001</v>
          </cell>
          <cell r="G1326">
            <v>-5.553725E-4</v>
          </cell>
          <cell r="H1326">
            <v>5.8628970000000002E-5</v>
          </cell>
          <cell r="I1326" t="str">
            <v>-9.57e-08 (nominal)</v>
          </cell>
          <cell r="J1326" t="str">
            <v>3.25e-06 (nominal)</v>
          </cell>
          <cell r="K1326">
            <v>0.99984550000000005</v>
          </cell>
          <cell r="L1326">
            <v>-1.1999999999999999E-3</v>
          </cell>
          <cell r="R1326">
            <v>1.265684E-3</v>
          </cell>
          <cell r="S1326">
            <v>2.5976519999999998E-4</v>
          </cell>
          <cell r="T1326">
            <v>5.4796810000000003E-8</v>
          </cell>
          <cell r="U1326">
            <v>1.5162770000000001E-7</v>
          </cell>
          <cell r="AA1326">
            <v>1.46</v>
          </cell>
          <cell r="AB1326">
            <v>9.0000000000000006E-5</v>
          </cell>
        </row>
        <row r="1327">
          <cell r="C1327">
            <v>37525</v>
          </cell>
          <cell r="D1327" t="str">
            <v>Recovered on 02GP-34A at 16 m</v>
          </cell>
        </row>
        <row r="1328">
          <cell r="C1328">
            <v>37401</v>
          </cell>
          <cell r="D1328" t="str">
            <v>Deployed on 02GP-34A at 16 m with WETStar S/N 240P by Floering on EWING</v>
          </cell>
        </row>
        <row r="1329">
          <cell r="C1329">
            <v>37398</v>
          </cell>
          <cell r="D1329" t="str">
            <v>Recovered on 01GB-1B at 17 m by Floering on MF (FL 748)</v>
          </cell>
        </row>
        <row r="1330">
          <cell r="C1330">
            <v>37159</v>
          </cell>
          <cell r="D1330" t="str">
            <v>Deployed on 01GB-1B at 17 m by Floering on MF (FL 748)</v>
          </cell>
        </row>
        <row r="1331">
          <cell r="B1331" t="str">
            <v>4139 cal</v>
          </cell>
          <cell r="C1331">
            <v>37140</v>
          </cell>
          <cell r="E1331">
            <v>-1.0035670000000001</v>
          </cell>
          <cell r="F1331">
            <v>0.13819619999999999</v>
          </cell>
          <cell r="G1331">
            <v>-4.8588080000000001E-4</v>
          </cell>
          <cell r="H1331">
            <v>5.3851039999999999E-5</v>
          </cell>
          <cell r="K1331">
            <v>0.99928700000000004</v>
          </cell>
          <cell r="R1331">
            <v>1.3086110000000001E-3</v>
          </cell>
          <cell r="S1331">
            <v>2.436549E-4</v>
          </cell>
          <cell r="T1331">
            <v>2.0663579999999999E-6</v>
          </cell>
          <cell r="U1331">
            <v>6.8065959999999996E-8</v>
          </cell>
          <cell r="AA1331">
            <v>-0.14000000000000001</v>
          </cell>
        </row>
        <row r="1332">
          <cell r="C1332" t="str">
            <v>xx/xx/2001</v>
          </cell>
          <cell r="D1332" t="str">
            <v>Purchased from Sea-Bird:  16plus; vsn 1.3a; 8192K memory; 600 m housing; no pressure sensor; modified for fluorometer</v>
          </cell>
        </row>
        <row r="1334">
          <cell r="C1334" t="str">
            <v>06-xx-02</v>
          </cell>
          <cell r="D1334" t="str">
            <v>Surface buoy was found in a bay - Seacat and bolts were missing from Seacat cage - nothing below Seacat - surface buoy looked okay (not rammed) - Eppley was missing - wind sensor rotor was gone (had either been unscrewed or backed out by itself -</v>
          </cell>
        </row>
        <row r="1335">
          <cell r="C1335">
            <v>37396</v>
          </cell>
          <cell r="D1335" t="str">
            <v>Mooring not on surface - release responded in horizontal position</v>
          </cell>
        </row>
        <row r="1336">
          <cell r="C1336">
            <v>37160</v>
          </cell>
          <cell r="D1336" t="str">
            <v>Deployed by Floering on 01GBM-3B (15m) on MF (FL 777)</v>
          </cell>
        </row>
        <row r="1337">
          <cell r="B1337" t="str">
            <v>4140 cal</v>
          </cell>
          <cell r="C1337">
            <v>37140</v>
          </cell>
          <cell r="E1337">
            <v>-0.97869870000000003</v>
          </cell>
          <cell r="F1337">
            <v>0.13916999999999999</v>
          </cell>
          <cell r="G1337">
            <v>-5.0523349999999996E-4</v>
          </cell>
          <cell r="H1337">
            <v>5.7006380000000002E-5</v>
          </cell>
          <cell r="I1337" t="str">
            <v>-9.57e-08 (nominal)</v>
          </cell>
          <cell r="J1337" t="str">
            <v>3.25e-06 (nominal)</v>
          </cell>
          <cell r="R1337">
            <v>1.3092080000000001E-3</v>
          </cell>
          <cell r="S1337">
            <v>2.5487099999999999E-4</v>
          </cell>
          <cell r="T1337">
            <v>6.6022460000000003E-7</v>
          </cell>
          <cell r="U1337">
            <v>1.2747450000000001E-7</v>
          </cell>
          <cell r="AA1337">
            <v>0</v>
          </cell>
        </row>
        <row r="1338">
          <cell r="C1338" t="str">
            <v>xx/xx/2001</v>
          </cell>
          <cell r="D1338" t="str">
            <v>Purchased from Sea-Bird:  16plus; vsn 1.3a; 8192K memory; 600 m housing; no pressure sensor; modified for fluorometer</v>
          </cell>
        </row>
        <row r="1340">
          <cell r="C1340">
            <v>38619</v>
          </cell>
          <cell r="D1340" t="str">
            <v>Seacat not recovered - ship prop had hit mooring during CTD after deployment of mooring</v>
          </cell>
        </row>
        <row r="1341">
          <cell r="C1341">
            <v>38473</v>
          </cell>
          <cell r="D1341" t="str">
            <v>Deployed on 05BS-4A at 10 m</v>
          </cell>
        </row>
        <row r="1342">
          <cell r="B1342" t="str">
            <v>4284 cal</v>
          </cell>
          <cell r="C1342">
            <v>38456</v>
          </cell>
          <cell r="E1342">
            <v>-1.0279929999999999</v>
          </cell>
          <cell r="F1342">
            <v>0.1566226</v>
          </cell>
          <cell r="G1342">
            <v>-5.5841650000000001E-4</v>
          </cell>
          <cell r="H1342">
            <v>6.7785640000000006E-5</v>
          </cell>
          <cell r="I1342" t="str">
            <v>-9.57e-08 (nominal)</v>
          </cell>
          <cell r="J1342" t="str">
            <v>3.25e-06 (nominal)</v>
          </cell>
          <cell r="L1342">
            <v>2.0000000000000001E-4</v>
          </cell>
          <cell r="R1342">
            <v>1.2370149999999999E-3</v>
          </cell>
          <cell r="S1342">
            <v>2.7153090000000001E-4</v>
          </cell>
          <cell r="T1342">
            <v>-1.798331E-6</v>
          </cell>
          <cell r="U1342">
            <v>2.3102780000000001E-7</v>
          </cell>
          <cell r="AA1342">
            <v>0</v>
          </cell>
          <cell r="AB1342">
            <v>-7.3999999999999999E-4</v>
          </cell>
          <cell r="AH1342">
            <v>-6638.2550000000001</v>
          </cell>
          <cell r="AI1342">
            <v>-6.1314500000000001E-2</v>
          </cell>
          <cell r="AJ1342">
            <v>1.33322E-3</v>
          </cell>
          <cell r="AK1342">
            <v>7.3416999999999996E-2</v>
          </cell>
          <cell r="AL1342">
            <v>0</v>
          </cell>
          <cell r="AM1342">
            <v>29.94462</v>
          </cell>
          <cell r="AN1342">
            <v>-2.7965899999999997E-4</v>
          </cell>
          <cell r="AO1342">
            <v>2.7249599999999999E-6</v>
          </cell>
          <cell r="AP1342">
            <v>1.79246E-9</v>
          </cell>
          <cell r="AQ1342">
            <v>0</v>
          </cell>
          <cell r="AX1342">
            <v>0.99997000000000003</v>
          </cell>
          <cell r="AY1342">
            <v>0.29909999999999998</v>
          </cell>
          <cell r="BC1342" t="str">
            <v>1.6e</v>
          </cell>
        </row>
        <row r="1343">
          <cell r="B1343" t="str">
            <v>4284 cal</v>
          </cell>
          <cell r="C1343">
            <v>38412</v>
          </cell>
          <cell r="D1343" t="str">
            <v>Updated EPROM to 1.6e; post cal'd temp &amp; cond; replaced component Q4 on elec board set; installed a new 4-pin conn for serial interface; replaced 1000 psia Digiquartz press sensor (warranty); replaced li backup batts; replaced main piston o-rings; hydrostatic press test; cal'd press; recal' temp &amp; cond; installed new antifoulant devices; full diag</v>
          </cell>
          <cell r="E1343">
            <v>-1.0281739999999999</v>
          </cell>
          <cell r="F1343">
            <v>0.15664800000000001</v>
          </cell>
          <cell r="G1343">
            <v>-5.558513E-4</v>
          </cell>
          <cell r="H1343">
            <v>6.6819769999999998E-5</v>
          </cell>
          <cell r="I1343" t="str">
            <v>-9.57e-08 (nominal)</v>
          </cell>
          <cell r="J1343" t="str">
            <v>3.25e-06 (nominal)</v>
          </cell>
          <cell r="L1343">
            <v>2.0000000000000001E-4</v>
          </cell>
          <cell r="R1343">
            <v>1.2345419999999999E-3</v>
          </cell>
          <cell r="S1343">
            <v>2.7250050000000002E-4</v>
          </cell>
          <cell r="T1343">
            <v>-1.9230410000000001E-6</v>
          </cell>
          <cell r="U1343">
            <v>2.3632199999999999E-7</v>
          </cell>
          <cell r="AA1343">
            <v>0</v>
          </cell>
          <cell r="AB1343">
            <v>-1.2E-4</v>
          </cell>
        </row>
        <row r="1344">
          <cell r="C1344">
            <v>38108</v>
          </cell>
          <cell r="D1344" t="str">
            <v>This Seacat and the ECO-fluoromter S/N 94 at 12 m were recovered by a fisherman</v>
          </cell>
        </row>
        <row r="1345">
          <cell r="D1345" t="str">
            <v xml:space="preserve">Mooring 03GB-1B not recovered </v>
          </cell>
        </row>
        <row r="1346">
          <cell r="C1346">
            <v>37883</v>
          </cell>
          <cell r="D1346" t="str">
            <v>Deployed on 03GB-1B at 11 m (with no WETStar)</v>
          </cell>
        </row>
        <row r="1347">
          <cell r="C1347">
            <v>37736</v>
          </cell>
          <cell r="D1347" t="str">
            <v>Recovered on 02GP-34B at 15 m (with WETStar XXX)</v>
          </cell>
        </row>
        <row r="1348">
          <cell r="C1348">
            <v>37525</v>
          </cell>
          <cell r="D1348" t="str">
            <v>Deployed on 02GP-34B at 15 m (with WETStar XXX)</v>
          </cell>
        </row>
        <row r="1349">
          <cell r="B1349" t="str">
            <v>4284 cal</v>
          </cell>
          <cell r="C1349">
            <v>37804</v>
          </cell>
          <cell r="D1349" t="str">
            <v>Post calibrated temp and cond; full diag</v>
          </cell>
          <cell r="E1349">
            <v>-1.028173</v>
          </cell>
          <cell r="F1349">
            <v>0.15652430000000001</v>
          </cell>
          <cell r="G1349">
            <v>-5.0679469999999999E-4</v>
          </cell>
          <cell r="H1349">
            <v>6.2600560000000002E-5</v>
          </cell>
          <cell r="I1349" t="str">
            <v>-9.57e-08 (nominal)</v>
          </cell>
          <cell r="J1349" t="str">
            <v>3.25e-06 (nominal)</v>
          </cell>
          <cell r="K1349" t="str">
            <v>1.000133 / 1.0001257</v>
          </cell>
          <cell r="L1349">
            <v>-1.6999999999999999E-3</v>
          </cell>
          <cell r="R1349">
            <v>1.2393300000000001E-3</v>
          </cell>
          <cell r="S1349">
            <v>2.7071259999999998E-4</v>
          </cell>
          <cell r="T1349">
            <v>-1.7025110000000001E-6</v>
          </cell>
          <cell r="U1349">
            <v>2.2734050000000001E-7</v>
          </cell>
          <cell r="AA1349" t="str">
            <v>0.19 / 1.32</v>
          </cell>
          <cell r="AB1349">
            <v>7.6999999999999996E-4</v>
          </cell>
        </row>
        <row r="1350">
          <cell r="B1350" t="str">
            <v>4284 cal</v>
          </cell>
          <cell r="C1350">
            <v>37798</v>
          </cell>
          <cell r="D1350" t="str">
            <v>Calibrated press sensor</v>
          </cell>
          <cell r="AH1350">
            <v>-6035.6350000000002</v>
          </cell>
          <cell r="AI1350">
            <v>-1.6037699999999998E-2</v>
          </cell>
          <cell r="AJ1350">
            <v>1.17121E-3</v>
          </cell>
          <cell r="AK1350">
            <v>6.8316000000000002E-2</v>
          </cell>
          <cell r="AL1350">
            <v>0</v>
          </cell>
          <cell r="AM1350">
            <v>30.041989999999998</v>
          </cell>
          <cell r="AN1350">
            <v>-1.8480499999999999E-4</v>
          </cell>
          <cell r="AO1350">
            <v>2.7334099999999998E-6</v>
          </cell>
          <cell r="AP1350">
            <v>1.57654E-9</v>
          </cell>
          <cell r="AQ1350">
            <v>0</v>
          </cell>
          <cell r="AX1350">
            <v>0.99978999999999996</v>
          </cell>
          <cell r="AY1350">
            <v>0.2656</v>
          </cell>
        </row>
        <row r="1351">
          <cell r="B1351" t="str">
            <v>4284 cal</v>
          </cell>
          <cell r="C1351">
            <v>37481</v>
          </cell>
          <cell r="D1351" t="str">
            <v>Purchased from Sea-Bird:  16plus; vsn 1.4b; 8192K memory; 600 m housing; 1000 psia pressure sensor; modified for fluorometer</v>
          </cell>
          <cell r="E1351">
            <v>-1.026762</v>
          </cell>
          <cell r="F1351">
            <v>0.1562955</v>
          </cell>
          <cell r="G1351">
            <v>-4.8611079999999999E-4</v>
          </cell>
          <cell r="H1351">
            <v>6.2213500000000003E-5</v>
          </cell>
          <cell r="I1351" t="str">
            <v>-9.57e-08 (nominal)</v>
          </cell>
          <cell r="J1351" t="str">
            <v>3.25e-06 (nominal)</v>
          </cell>
          <cell r="K1351">
            <v>0.99940549999999995</v>
          </cell>
          <cell r="R1351">
            <v>1.240941E-3</v>
          </cell>
          <cell r="S1351">
            <v>2.7024070000000001E-4</v>
          </cell>
          <cell r="T1351">
            <v>-1.6576959999999999E-6</v>
          </cell>
          <cell r="U1351">
            <v>2.259487E-7</v>
          </cell>
          <cell r="V1351">
            <v>-1.026762</v>
          </cell>
          <cell r="W1351">
            <v>0.1562955</v>
          </cell>
          <cell r="X1351">
            <v>-4.8611079999999999E-4</v>
          </cell>
          <cell r="Y1351">
            <v>6.2213500000000003E-5</v>
          </cell>
          <cell r="AA1351">
            <v>-0.68</v>
          </cell>
        </row>
        <row r="1352">
          <cell r="B1352" t="str">
            <v>4284 cal</v>
          </cell>
          <cell r="C1352">
            <v>37481</v>
          </cell>
          <cell r="E1352">
            <v>-1.026762</v>
          </cell>
          <cell r="F1352">
            <v>0.1562955</v>
          </cell>
          <cell r="G1352">
            <v>-4.8611079999999999E-4</v>
          </cell>
          <cell r="H1352">
            <v>6.2213500000000003E-5</v>
          </cell>
          <cell r="I1352" t="str">
            <v>-9.57e-08 (nominal)</v>
          </cell>
          <cell r="J1352" t="str">
            <v>3.25e-06 (nominal)</v>
          </cell>
          <cell r="K1352">
            <v>0.99940549999999995</v>
          </cell>
          <cell r="R1352">
            <v>1.240941E-3</v>
          </cell>
          <cell r="S1352">
            <v>2.7024070000000001E-4</v>
          </cell>
          <cell r="T1352">
            <v>-1.6576959999999999E-6</v>
          </cell>
          <cell r="U1352">
            <v>2.259487E-7</v>
          </cell>
          <cell r="V1352">
            <v>-1.026762</v>
          </cell>
          <cell r="W1352">
            <v>0.1562955</v>
          </cell>
          <cell r="X1352">
            <v>-4.8611079999999999E-4</v>
          </cell>
          <cell r="Y1352">
            <v>6.2213500000000003E-5</v>
          </cell>
          <cell r="AA1352">
            <v>-0.68</v>
          </cell>
          <cell r="AH1352">
            <v>-6035.6350000000002</v>
          </cell>
          <cell r="AI1352">
            <v>-1.6037699999999998E-2</v>
          </cell>
          <cell r="AJ1352">
            <v>1.17121E-3</v>
          </cell>
          <cell r="AK1352">
            <v>6.8316000000000002E-2</v>
          </cell>
          <cell r="AL1352">
            <v>0</v>
          </cell>
          <cell r="AM1352">
            <v>30.041989999999998</v>
          </cell>
          <cell r="AN1352">
            <v>-1.8480499999999999E-4</v>
          </cell>
          <cell r="AO1352">
            <v>2.7334099999999998E-6</v>
          </cell>
          <cell r="AP1352">
            <v>1.57654E-9</v>
          </cell>
          <cell r="AQ1352">
            <v>0</v>
          </cell>
          <cell r="BB1352" t="str">
            <v>SBE 16Plus</v>
          </cell>
          <cell r="BE1352" t="str">
            <v>9600, 8, N, 1</v>
          </cell>
          <cell r="BF1352" t="str">
            <v>8192K</v>
          </cell>
          <cell r="BG1352" t="str">
            <v>600 m (plastic)</v>
          </cell>
          <cell r="BH1352" t="str">
            <v>moored</v>
          </cell>
          <cell r="BI1352">
            <v>1000</v>
          </cell>
          <cell r="BJ1352">
            <v>92241</v>
          </cell>
        </row>
        <row r="1354">
          <cell r="C1354">
            <v>41513</v>
          </cell>
          <cell r="D1354" t="str">
            <v>Deployed on 13CKP-1A at 42 m with PAR 70359</v>
          </cell>
          <cell r="BC1354">
            <v>1.8</v>
          </cell>
        </row>
        <row r="1355">
          <cell r="B1355" t="str">
            <v>4285 cal</v>
          </cell>
          <cell r="C1355">
            <v>41359</v>
          </cell>
          <cell r="D1355" t="str">
            <v>Post calibrated temp and cond; full diag</v>
          </cell>
          <cell r="E1355">
            <v>-1.057717</v>
          </cell>
          <cell r="F1355">
            <v>0.15399119999999999</v>
          </cell>
          <cell r="G1355">
            <v>-3.626096E-4</v>
          </cell>
          <cell r="H1355">
            <v>4.8813380000000001E-5</v>
          </cell>
          <cell r="L1355">
            <v>-4.0000000000000002E-4</v>
          </cell>
          <cell r="R1355">
            <v>1.2703230000000001E-3</v>
          </cell>
          <cell r="S1355">
            <v>2.572052E-4</v>
          </cell>
          <cell r="T1355">
            <v>5.9923120000000001E-7</v>
          </cell>
          <cell r="U1355">
            <v>1.242151E-7</v>
          </cell>
          <cell r="AB1355">
            <v>8.0000000000000007E-5</v>
          </cell>
        </row>
        <row r="1356">
          <cell r="B1356" t="str">
            <v>4285 cal</v>
          </cell>
          <cell r="C1356">
            <v>41356</v>
          </cell>
          <cell r="D1356" t="str">
            <v>Calibrated press sensor</v>
          </cell>
          <cell r="AH1356">
            <v>-5275.9780000000001</v>
          </cell>
          <cell r="AI1356">
            <v>-1.09231E-2</v>
          </cell>
          <cell r="AJ1356">
            <v>1.0289299999999999E-3</v>
          </cell>
          <cell r="AK1356">
            <v>6.3424999999999995E-2</v>
          </cell>
          <cell r="AL1356">
            <v>0</v>
          </cell>
          <cell r="AM1356">
            <v>30.086670000000002</v>
          </cell>
          <cell r="AN1356">
            <v>-1.83986E-4</v>
          </cell>
          <cell r="AO1356">
            <v>2.7639100000000002E-6</v>
          </cell>
          <cell r="AP1356">
            <v>1.6369100000000001E-9</v>
          </cell>
          <cell r="AQ1356">
            <v>0</v>
          </cell>
          <cell r="AX1356">
            <v>1.0000199999999999</v>
          </cell>
          <cell r="AY1356">
            <v>0.14050000000000001</v>
          </cell>
        </row>
        <row r="1357">
          <cell r="C1357">
            <v>41142</v>
          </cell>
          <cell r="D1357" t="str">
            <v>Recovered on 11CKP-1A at 39 m with PAR 70368</v>
          </cell>
          <cell r="BC1357">
            <v>1.8</v>
          </cell>
        </row>
        <row r="1358">
          <cell r="C1358">
            <v>40787</v>
          </cell>
          <cell r="D1358" t="str">
            <v>Deployed on 11CKP-1A at 39 m with PAR 70368</v>
          </cell>
          <cell r="BC1358">
            <v>1.8</v>
          </cell>
        </row>
        <row r="1359">
          <cell r="B1359" t="str">
            <v>4285 cal</v>
          </cell>
          <cell r="C1359">
            <v>40563</v>
          </cell>
          <cell r="D1359" t="str">
            <v>Post calibrated temp and cond; installed new 6 pin conn; installed new pump cable; full diag</v>
          </cell>
          <cell r="E1359">
            <v>-1.057631</v>
          </cell>
          <cell r="F1359">
            <v>0.15394389999999999</v>
          </cell>
          <cell r="G1359">
            <v>-3.5650729999999999E-4</v>
          </cell>
          <cell r="H1359">
            <v>4.775927E-5</v>
          </cell>
          <cell r="K1359">
            <v>0.99961599999999995</v>
          </cell>
          <cell r="L1359">
            <v>8.9999999999999998E-4</v>
          </cell>
          <cell r="R1359">
            <v>1.2735159999999999E-3</v>
          </cell>
          <cell r="S1359">
            <v>2.5607389999999998E-4</v>
          </cell>
          <cell r="T1359">
            <v>7.3223479999999998E-7</v>
          </cell>
          <cell r="U1359">
            <v>1.190241E-7</v>
          </cell>
          <cell r="AA1359">
            <v>-0.17</v>
          </cell>
          <cell r="AB1359">
            <v>1E-4</v>
          </cell>
        </row>
        <row r="1360">
          <cell r="B1360" t="str">
            <v>4285 cal</v>
          </cell>
          <cell r="C1360">
            <v>40569</v>
          </cell>
          <cell r="D1360" t="str">
            <v>Calibrated press sensor</v>
          </cell>
          <cell r="AH1360">
            <v>-5275.9780000000001</v>
          </cell>
          <cell r="AI1360">
            <v>-1.09231E-2</v>
          </cell>
          <cell r="AJ1360">
            <v>1.0289299999999999E-3</v>
          </cell>
          <cell r="AK1360">
            <v>6.3424999999999995E-2</v>
          </cell>
          <cell r="AL1360">
            <v>0</v>
          </cell>
          <cell r="AM1360">
            <v>30.086670000000002</v>
          </cell>
          <cell r="AN1360">
            <v>-1.83986E-4</v>
          </cell>
          <cell r="AO1360">
            <v>2.7639100000000002E-6</v>
          </cell>
          <cell r="AP1360">
            <v>1.6369100000000001E-9</v>
          </cell>
          <cell r="AQ1360">
            <v>0</v>
          </cell>
          <cell r="AX1360">
            <v>0.99992999999999999</v>
          </cell>
          <cell r="AY1360">
            <v>0.1573</v>
          </cell>
        </row>
        <row r="1361">
          <cell r="C1361">
            <v>40455</v>
          </cell>
          <cell r="D1361" t="str">
            <v>Recovered on 10BSM-2A at 44 m</v>
          </cell>
          <cell r="BC1361">
            <v>1.8</v>
          </cell>
        </row>
        <row r="1362">
          <cell r="C1362">
            <v>40310</v>
          </cell>
          <cell r="D1362" t="str">
            <v>Deployed on 10BSM-2A at 44 m</v>
          </cell>
          <cell r="BC1362">
            <v>1.8</v>
          </cell>
        </row>
        <row r="1363">
          <cell r="B1363" t="str">
            <v>4285 cal</v>
          </cell>
          <cell r="C1363">
            <v>39826</v>
          </cell>
          <cell r="D1363" t="str">
            <v>Post calibrated temp and cond; full diag</v>
          </cell>
          <cell r="E1363">
            <v>-1.059075</v>
          </cell>
          <cell r="F1363">
            <v>0.15419569999999999</v>
          </cell>
          <cell r="G1363">
            <v>-3.990372E-4</v>
          </cell>
          <cell r="H1363">
            <v>5.0281739999999999E-5</v>
          </cell>
          <cell r="L1363">
            <v>-8.9999999999999998E-4</v>
          </cell>
          <cell r="R1363">
            <v>1.2611110000000001E-3</v>
          </cell>
          <cell r="S1363">
            <v>2.60611E-4</v>
          </cell>
          <cell r="T1363">
            <v>1.796986E-7</v>
          </cell>
          <cell r="U1363">
            <v>1.414272E-7</v>
          </cell>
          <cell r="AB1363">
            <v>-2.4000000000000001E-4</v>
          </cell>
          <cell r="BB1363" t="str">
            <v>SBE 16Plus</v>
          </cell>
          <cell r="BC1363">
            <v>1.8</v>
          </cell>
        </row>
        <row r="1364">
          <cell r="B1364" t="str">
            <v>4285 cal</v>
          </cell>
          <cell r="C1364">
            <v>40158</v>
          </cell>
          <cell r="D1364" t="str">
            <v>Calibrated press sensor</v>
          </cell>
          <cell r="AH1364">
            <v>-5275.9780000000001</v>
          </cell>
          <cell r="AI1364">
            <v>-1.09231E-2</v>
          </cell>
          <cell r="AJ1364">
            <v>1.0289299999999999E-3</v>
          </cell>
          <cell r="AK1364">
            <v>6.3424999999999995E-2</v>
          </cell>
          <cell r="AL1364">
            <v>0</v>
          </cell>
          <cell r="AM1364">
            <v>30.086670000000002</v>
          </cell>
          <cell r="AN1364">
            <v>-1.83986E-4</v>
          </cell>
          <cell r="AO1364">
            <v>2.7639100000000002E-6</v>
          </cell>
          <cell r="AP1364">
            <v>1.6369100000000001E-9</v>
          </cell>
          <cell r="AQ1364">
            <v>0</v>
          </cell>
          <cell r="AX1364">
            <v>0.99995000000000001</v>
          </cell>
          <cell r="AY1364">
            <v>0.19059999999999999</v>
          </cell>
        </row>
        <row r="1365">
          <cell r="C1365">
            <v>40082</v>
          </cell>
          <cell r="D1365" t="str">
            <v>Recovered on 09BSM-2A at 6 m</v>
          </cell>
          <cell r="BC1365">
            <v>1.8</v>
          </cell>
        </row>
        <row r="1366">
          <cell r="C1366">
            <v>39933</v>
          </cell>
          <cell r="D1366" t="str">
            <v>Deployed on 09BSM-2A at 6 m</v>
          </cell>
          <cell r="BC1366">
            <v>1.8</v>
          </cell>
        </row>
        <row r="1367">
          <cell r="B1367" t="str">
            <v>4285 cal</v>
          </cell>
          <cell r="C1367">
            <v>39826</v>
          </cell>
          <cell r="D1367" t="str">
            <v>Post calibrated temp and cond; full diag</v>
          </cell>
          <cell r="E1367">
            <v>-1.059658</v>
          </cell>
          <cell r="F1367">
            <v>0.1545349</v>
          </cell>
          <cell r="G1367">
            <v>-5.1290799999999996E-4</v>
          </cell>
          <cell r="H1367">
            <v>5.9080869999999997E-5</v>
          </cell>
          <cell r="K1367">
            <v>0.99966999999999995</v>
          </cell>
          <cell r="L1367">
            <v>-8.0000000000000004E-4</v>
          </cell>
          <cell r="R1367">
            <v>1.2664880000000001E-3</v>
          </cell>
          <cell r="S1367">
            <v>2.5858940000000001E-4</v>
          </cell>
          <cell r="T1367">
            <v>4.322408E-7</v>
          </cell>
          <cell r="U1367">
            <v>1.3095169999999999E-7</v>
          </cell>
          <cell r="AA1367">
            <v>0.22</v>
          </cell>
          <cell r="AB1367">
            <v>9.3999999999999997E-4</v>
          </cell>
          <cell r="BB1367" t="str">
            <v>SBE 16Plus</v>
          </cell>
          <cell r="BC1367">
            <v>1.8</v>
          </cell>
        </row>
        <row r="1368">
          <cell r="B1368" t="str">
            <v>4285 cal</v>
          </cell>
          <cell r="C1368">
            <v>39820</v>
          </cell>
          <cell r="D1368" t="str">
            <v>Calibrated press sensor</v>
          </cell>
          <cell r="AH1368">
            <v>-5275.9780000000001</v>
          </cell>
          <cell r="AI1368">
            <v>-1.09231E-2</v>
          </cell>
          <cell r="AJ1368">
            <v>1.0289299999999999E-3</v>
          </cell>
          <cell r="AK1368">
            <v>6.3424999999999995E-2</v>
          </cell>
          <cell r="AL1368">
            <v>0</v>
          </cell>
          <cell r="AM1368">
            <v>30.086670000000002</v>
          </cell>
          <cell r="AN1368">
            <v>-1.83986E-4</v>
          </cell>
          <cell r="AO1368">
            <v>2.7639100000000002E-6</v>
          </cell>
          <cell r="AP1368">
            <v>1.6369100000000001E-9</v>
          </cell>
          <cell r="AQ1368">
            <v>0</v>
          </cell>
          <cell r="AX1368">
            <v>0.99995000000000001</v>
          </cell>
          <cell r="AY1368">
            <v>0.16189999999999999</v>
          </cell>
        </row>
        <row r="1369">
          <cell r="C1369">
            <v>39716</v>
          </cell>
          <cell r="D1369" t="str">
            <v>Recovered on 07BS-5B</v>
          </cell>
          <cell r="BC1369">
            <v>1.8</v>
          </cell>
        </row>
        <row r="1370">
          <cell r="C1370">
            <v>39347</v>
          </cell>
          <cell r="D1370" t="str">
            <v>Deployed on 07BS-5B with WETStar 742P at 19 m</v>
          </cell>
          <cell r="BC1370">
            <v>1.8</v>
          </cell>
        </row>
        <row r="1371">
          <cell r="B1371" t="str">
            <v>4285 cal</v>
          </cell>
          <cell r="C1371">
            <v>39294</v>
          </cell>
          <cell r="D1371" t="str">
            <v>Replaced internal lithium back-up batteries; post cruise cal</v>
          </cell>
          <cell r="E1371">
            <v>-1.0573399999999999</v>
          </cell>
          <cell r="F1371">
            <v>0.15403059999999999</v>
          </cell>
          <cell r="G1371">
            <v>-4.0605820000000001E-4</v>
          </cell>
          <cell r="H1371">
            <v>5.1984570000000002E-5</v>
          </cell>
          <cell r="K1371">
            <v>0.99956409999999996</v>
          </cell>
          <cell r="L1371">
            <v>2.9999999999999997E-4</v>
          </cell>
          <cell r="R1371">
            <v>1.2692140000000001E-3</v>
          </cell>
          <cell r="S1371">
            <v>2.5761859999999997E-4</v>
          </cell>
          <cell r="T1371">
            <v>5.4718610000000001E-7</v>
          </cell>
          <cell r="U1371">
            <v>1.2642380000000001E-7</v>
          </cell>
          <cell r="AB1371">
            <v>9.3999999999999997E-4</v>
          </cell>
          <cell r="BB1371" t="str">
            <v>SBE 16Plus</v>
          </cell>
          <cell r="BC1371">
            <v>1.8</v>
          </cell>
        </row>
        <row r="1372">
          <cell r="B1372" t="str">
            <v>4285 cal</v>
          </cell>
          <cell r="C1372">
            <v>39287</v>
          </cell>
          <cell r="D1372" t="str">
            <v>Calibrated press sensor</v>
          </cell>
          <cell r="AA1372">
            <v>-0.06</v>
          </cell>
          <cell r="AH1372">
            <v>-5275.9780000000001</v>
          </cell>
          <cell r="AI1372">
            <v>-1.09231E-2</v>
          </cell>
          <cell r="AJ1372">
            <v>1.0289299999999999E-3</v>
          </cell>
          <cell r="AK1372">
            <v>6.3424999999999995E-2</v>
          </cell>
          <cell r="AL1372">
            <v>0</v>
          </cell>
          <cell r="AM1372">
            <v>30.086670000000002</v>
          </cell>
          <cell r="AN1372">
            <v>-1.83986E-4</v>
          </cell>
          <cell r="AO1372">
            <v>2.7639100000000002E-6</v>
          </cell>
          <cell r="AP1372">
            <v>1.6369100000000001E-9</v>
          </cell>
          <cell r="AQ1372">
            <v>0</v>
          </cell>
          <cell r="AX1372">
            <v>0.99982000000000004</v>
          </cell>
          <cell r="AY1372">
            <v>0.17080000000000001</v>
          </cell>
        </row>
        <row r="1373">
          <cell r="C1373">
            <v>39202</v>
          </cell>
          <cell r="D1373" t="str">
            <v>Recovered on 06BS-4B with WETStar 240P at 10 m</v>
          </cell>
          <cell r="BC1373">
            <v>1.8</v>
          </cell>
        </row>
        <row r="1374">
          <cell r="C1374">
            <v>38987</v>
          </cell>
          <cell r="D1374" t="str">
            <v>Deployed on 06BS-4B with WETStar 240P at 10 m</v>
          </cell>
          <cell r="BC1374">
            <v>1.8</v>
          </cell>
        </row>
        <row r="1375">
          <cell r="B1375" t="str">
            <v>4285 cal</v>
          </cell>
          <cell r="C1375">
            <v>38888</v>
          </cell>
          <cell r="D1375" t="str">
            <v>Update EPROM to vsn 1.8; post calibrated temp and cond; full diags</v>
          </cell>
          <cell r="E1375">
            <v>-1.057472</v>
          </cell>
          <cell r="F1375">
            <v>0.15410070000000001</v>
          </cell>
          <cell r="G1375">
            <v>-4.3234440000000001E-4</v>
          </cell>
          <cell r="H1375">
            <v>5.4033090000000002E-5</v>
          </cell>
          <cell r="K1375">
            <v>0.99986439999999999</v>
          </cell>
          <cell r="L1375">
            <v>0</v>
          </cell>
          <cell r="R1375">
            <v>1.2667209999999999E-3</v>
          </cell>
          <cell r="S1375">
            <v>2.5855870000000001E-4</v>
          </cell>
          <cell r="T1375">
            <v>4.2939829999999999E-7</v>
          </cell>
          <cell r="U1375">
            <v>1.3130309999999999E-7</v>
          </cell>
          <cell r="AA1375">
            <v>-1.04</v>
          </cell>
          <cell r="AB1375">
            <v>-4.8000000000000001E-4</v>
          </cell>
          <cell r="BB1375" t="str">
            <v>SBE 16Plus</v>
          </cell>
          <cell r="BC1375">
            <v>1.8</v>
          </cell>
        </row>
        <row r="1376">
          <cell r="B1376" t="str">
            <v>4285 cal</v>
          </cell>
          <cell r="C1376">
            <v>38887</v>
          </cell>
          <cell r="D1376" t="str">
            <v>Calibrated press sensor</v>
          </cell>
          <cell r="AH1376">
            <v>-5275.9780000000001</v>
          </cell>
          <cell r="AI1376">
            <v>-1.09231E-2</v>
          </cell>
          <cell r="AJ1376">
            <v>1.0289299999999999E-3</v>
          </cell>
          <cell r="AK1376">
            <v>6.3424999999999995E-2</v>
          </cell>
          <cell r="AL1376">
            <v>0</v>
          </cell>
          <cell r="AM1376">
            <v>30.086670000000002</v>
          </cell>
          <cell r="AN1376">
            <v>-1.83986E-4</v>
          </cell>
          <cell r="AO1376">
            <v>2.7639100000000002E-6</v>
          </cell>
          <cell r="AP1376">
            <v>1.6369100000000001E-9</v>
          </cell>
          <cell r="AQ1376">
            <v>0</v>
          </cell>
          <cell r="AX1376">
            <v>0.99956999999999996</v>
          </cell>
          <cell r="AY1376">
            <v>-0.3614</v>
          </cell>
        </row>
        <row r="1377">
          <cell r="C1377">
            <v>38826</v>
          </cell>
          <cell r="D1377" t="str">
            <v>Recovered on 05BS-4B at 13 m</v>
          </cell>
        </row>
        <row r="1378">
          <cell r="C1378">
            <v>38620</v>
          </cell>
          <cell r="D1378" t="str">
            <v>Deployed on 05BS-4B at 13 m</v>
          </cell>
        </row>
        <row r="1379">
          <cell r="B1379" t="str">
            <v>4285 cal</v>
          </cell>
          <cell r="C1379">
            <v>38308</v>
          </cell>
          <cell r="D1379" t="str">
            <v>Post calibrated temp and cond; full diag</v>
          </cell>
          <cell r="E1379">
            <v>-1.05799</v>
          </cell>
          <cell r="F1379">
            <v>0.154201</v>
          </cell>
          <cell r="G1379">
            <v>-4.5017860000000001E-4</v>
          </cell>
          <cell r="H1379">
            <v>5.4741090000000003E-5</v>
          </cell>
          <cell r="K1379">
            <v>1.0000245999999999</v>
          </cell>
          <cell r="L1379">
            <v>0</v>
          </cell>
          <cell r="R1379">
            <v>1.2642350000000001E-3</v>
          </cell>
          <cell r="S1379">
            <v>2.5948829999999999E-4</v>
          </cell>
          <cell r="T1379">
            <v>3.1470059999999999E-7</v>
          </cell>
          <cell r="U1379">
            <v>1.359878E-7</v>
          </cell>
          <cell r="AA1379">
            <v>0.76</v>
          </cell>
          <cell r="AB1379">
            <v>-1.4E-3</v>
          </cell>
        </row>
        <row r="1380">
          <cell r="B1380" t="str">
            <v>4285 cal</v>
          </cell>
          <cell r="C1380">
            <v>38301</v>
          </cell>
          <cell r="D1380" t="str">
            <v>Calibrated press sensor</v>
          </cell>
          <cell r="AH1380">
            <v>-5275.9780000000001</v>
          </cell>
          <cell r="AI1380">
            <v>-1.09231E-2</v>
          </cell>
          <cell r="AJ1380">
            <v>1.0289299999999999E-3</v>
          </cell>
          <cell r="AK1380">
            <v>6.3424999999999995E-2</v>
          </cell>
          <cell r="AL1380">
            <v>0</v>
          </cell>
          <cell r="AM1380">
            <v>30.086670000000002</v>
          </cell>
          <cell r="AN1380">
            <v>-1.83986E-4</v>
          </cell>
          <cell r="AO1380">
            <v>2.7639100000000002E-6</v>
          </cell>
          <cell r="AP1380">
            <v>1.6369100000000001E-9</v>
          </cell>
          <cell r="AQ1380">
            <v>0</v>
          </cell>
          <cell r="AX1380">
            <v>0.99980999999999998</v>
          </cell>
          <cell r="AY1380">
            <v>0.19120000000000001</v>
          </cell>
        </row>
        <row r="1381">
          <cell r="C1381">
            <v>38267</v>
          </cell>
          <cell r="D1381" t="str">
            <v>Recovered on 04GP-34A at 12 m</v>
          </cell>
        </row>
        <row r="1382">
          <cell r="C1382">
            <v>38090</v>
          </cell>
          <cell r="D1382" t="str">
            <v>Deployed on 04GP-34A at 12 m</v>
          </cell>
        </row>
        <row r="1383">
          <cell r="B1383" t="str">
            <v>4285 cal</v>
          </cell>
          <cell r="C1383">
            <v>38028</v>
          </cell>
          <cell r="D1383" t="str">
            <v>Post cruise calibration</v>
          </cell>
          <cell r="E1383">
            <v>-1.0584199999999999</v>
          </cell>
          <cell r="F1383">
            <v>0.15443370000000001</v>
          </cell>
          <cell r="G1383">
            <v>-5.1813300000000005E-4</v>
          </cell>
          <cell r="H1383">
            <v>5.9931610000000001E-5</v>
          </cell>
          <cell r="I1383" t="str">
            <v>-9.57e-08 (nominal)</v>
          </cell>
          <cell r="J1383" t="str">
            <v>3.25e-06 (nominal)</v>
          </cell>
          <cell r="K1383">
            <v>1.0000066000000001</v>
          </cell>
          <cell r="L1383">
            <v>-1.1000000000000001E-3</v>
          </cell>
          <cell r="R1383">
            <v>1.259264E-3</v>
          </cell>
          <cell r="S1383">
            <v>2.6131229999999997E-4</v>
          </cell>
          <cell r="T1383">
            <v>9.0936070000000004E-8</v>
          </cell>
          <cell r="U1383">
            <v>1.4519250000000001E-7</v>
          </cell>
          <cell r="AA1383">
            <v>1.07</v>
          </cell>
          <cell r="AB1383">
            <v>1.0499999999999999E-3</v>
          </cell>
        </row>
        <row r="1384">
          <cell r="B1384" t="str">
            <v>4285 cal</v>
          </cell>
          <cell r="C1384">
            <v>38087</v>
          </cell>
          <cell r="D1384" t="str">
            <v>Post cruise calibration</v>
          </cell>
          <cell r="AH1384">
            <v>-5275.9780000000001</v>
          </cell>
          <cell r="AI1384">
            <v>-1.09231E-2</v>
          </cell>
          <cell r="AJ1384">
            <v>1.0289299999999999E-3</v>
          </cell>
          <cell r="AK1384">
            <v>6.3424999999999995E-2</v>
          </cell>
          <cell r="AL1384">
            <v>0</v>
          </cell>
          <cell r="AM1384">
            <v>30.086670000000002</v>
          </cell>
          <cell r="AN1384">
            <v>-1.83986E-4</v>
          </cell>
          <cell r="AO1384">
            <v>2.7639100000000002E-6</v>
          </cell>
          <cell r="AP1384">
            <v>1.6369100000000001E-9</v>
          </cell>
          <cell r="AQ1384">
            <v>0</v>
          </cell>
          <cell r="AX1384">
            <v>0.99988999999999995</v>
          </cell>
          <cell r="AY1384">
            <v>0.17150000000000001</v>
          </cell>
        </row>
        <row r="1385">
          <cell r="D1385" t="str">
            <v>Recovered by fisherman</v>
          </cell>
        </row>
        <row r="1386">
          <cell r="C1386">
            <v>37530</v>
          </cell>
          <cell r="D1386" t="str">
            <v>Deployed on 02GB-1B at 21 m (with WETStar XXX)</v>
          </cell>
        </row>
        <row r="1387">
          <cell r="B1387" t="str">
            <v>4285 cal</v>
          </cell>
          <cell r="C1387">
            <v>37481</v>
          </cell>
          <cell r="D1387" t="str">
            <v>Purchased from Sea-Bird:  16plus; vsn 1.4b; 8192K memory; 600 m housing; 1000 psia pressure sensor; modified for fluorometer</v>
          </cell>
          <cell r="E1387">
            <v>-1.0566329999999999</v>
          </cell>
          <cell r="F1387">
            <v>0.15397939999999999</v>
          </cell>
          <cell r="G1387">
            <v>-4.2397460000000002E-4</v>
          </cell>
          <cell r="H1387">
            <v>5.3220790000000003E-5</v>
          </cell>
          <cell r="I1387" t="str">
            <v>-9.57e-08 (nominal)</v>
          </cell>
          <cell r="J1387" t="str">
            <v>3.25e-06 (nominal)</v>
          </cell>
          <cell r="K1387">
            <v>0.99934599999999996</v>
          </cell>
          <cell r="R1387">
            <v>1.265274E-3</v>
          </cell>
          <cell r="S1387">
            <v>2.5914859999999999E-4</v>
          </cell>
          <cell r="T1387">
            <v>3.5077050000000002E-7</v>
          </cell>
          <cell r="U1387">
            <v>1.3474530000000001E-7</v>
          </cell>
          <cell r="V1387">
            <v>-1.0566329999999999</v>
          </cell>
          <cell r="W1387">
            <v>0.15397939999999999</v>
          </cell>
          <cell r="X1387">
            <v>-4.2397460000000002E-4</v>
          </cell>
          <cell r="Y1387">
            <v>5.3220790000000003E-5</v>
          </cell>
          <cell r="AA1387">
            <v>-1.58</v>
          </cell>
          <cell r="AH1387">
            <v>-5275.9780000000001</v>
          </cell>
          <cell r="AI1387">
            <v>-1.09231E-2</v>
          </cell>
          <cell r="AJ1387">
            <v>1.0289299999999999E-3</v>
          </cell>
          <cell r="AK1387">
            <v>6.3424999999999995E-2</v>
          </cell>
          <cell r="AL1387">
            <v>0</v>
          </cell>
          <cell r="AM1387">
            <v>30.086670000000002</v>
          </cell>
          <cell r="AN1387">
            <v>-1.83986E-4</v>
          </cell>
          <cell r="AO1387">
            <v>2.7639100000000002E-6</v>
          </cell>
          <cell r="AP1387">
            <v>1.6369100000000001E-9</v>
          </cell>
          <cell r="AQ1387">
            <v>0</v>
          </cell>
        </row>
        <row r="1388">
          <cell r="B1388" t="str">
            <v>4285 cal</v>
          </cell>
          <cell r="C1388">
            <v>37481</v>
          </cell>
          <cell r="AH1388">
            <v>-5275.9780000000001</v>
          </cell>
          <cell r="AI1388">
            <v>-1.09231E-2</v>
          </cell>
          <cell r="AJ1388">
            <v>1.0289299999999999E-3</v>
          </cell>
          <cell r="AK1388">
            <v>6.3424999999999995E-2</v>
          </cell>
          <cell r="AL1388">
            <v>0</v>
          </cell>
          <cell r="AM1388">
            <v>30.086670000000002</v>
          </cell>
          <cell r="AN1388">
            <v>-1.83986E-4</v>
          </cell>
          <cell r="AO1388">
            <v>2.7639100000000002E-6</v>
          </cell>
          <cell r="AP1388">
            <v>1.6369100000000001E-9</v>
          </cell>
          <cell r="AQ1388">
            <v>0</v>
          </cell>
        </row>
        <row r="1390">
          <cell r="C1390">
            <v>40445</v>
          </cell>
          <cell r="D1390" t="str">
            <v>No response fm release - instrument not recovered</v>
          </cell>
        </row>
        <row r="1391">
          <cell r="C1391">
            <v>40083</v>
          </cell>
          <cell r="D1391" t="str">
            <v>Deployed on 09BS-4B at 19.75 m (with PAR S/N 70244)</v>
          </cell>
        </row>
        <row r="1392">
          <cell r="B1392" t="str">
            <v>4286 cal</v>
          </cell>
          <cell r="C1392">
            <v>40022</v>
          </cell>
          <cell r="D1392" t="str">
            <v>Post calibrated temp and cond; full diag</v>
          </cell>
          <cell r="E1392">
            <v>-0.98815739999999996</v>
          </cell>
          <cell r="F1392">
            <v>0.14075289999999999</v>
          </cell>
          <cell r="G1392">
            <v>-2.820694E-4</v>
          </cell>
          <cell r="H1392">
            <v>4.0907269999999998E-5</v>
          </cell>
          <cell r="L1392">
            <v>0</v>
          </cell>
          <cell r="R1392">
            <v>1.2335930000000001E-3</v>
          </cell>
          <cell r="S1392">
            <v>2.6600540000000001E-4</v>
          </cell>
          <cell r="T1392">
            <v>-5.4013629999999999E-7</v>
          </cell>
          <cell r="U1392">
            <v>1.672069E-7</v>
          </cell>
          <cell r="AB1392">
            <v>-1E-4</v>
          </cell>
          <cell r="BC1392" t="str">
            <v>1.8b</v>
          </cell>
        </row>
        <row r="1393">
          <cell r="B1393" t="str">
            <v>4286 cal</v>
          </cell>
          <cell r="C1393">
            <v>40017</v>
          </cell>
          <cell r="D1393" t="str">
            <v>Calibrated press sensor</v>
          </cell>
          <cell r="AH1393">
            <v>-6133.2039999999997</v>
          </cell>
          <cell r="AI1393">
            <v>-2.3421500000000001E-2</v>
          </cell>
          <cell r="AJ1393">
            <v>1.17936E-3</v>
          </cell>
          <cell r="AK1393">
            <v>6.7569000000000004E-2</v>
          </cell>
          <cell r="AL1393">
            <v>0</v>
          </cell>
          <cell r="AM1393">
            <v>30.098610000000001</v>
          </cell>
          <cell r="AN1393">
            <v>-2.1727000000000001E-4</v>
          </cell>
          <cell r="AO1393">
            <v>2.6457700000000002E-6</v>
          </cell>
          <cell r="AP1393">
            <v>1.3549699999999999E-9</v>
          </cell>
          <cell r="AQ1393">
            <v>0</v>
          </cell>
          <cell r="AX1393">
            <v>1.0000800000000001</v>
          </cell>
          <cell r="AY1393">
            <v>0.16639999999999999</v>
          </cell>
        </row>
        <row r="1394">
          <cell r="C1394">
            <v>39935</v>
          </cell>
          <cell r="D1394" t="str">
            <v>Recovered on 08BS-4B at 14 m</v>
          </cell>
          <cell r="AC1394" t="str">
            <v>1.7a</v>
          </cell>
        </row>
        <row r="1395">
          <cell r="C1395">
            <v>39718</v>
          </cell>
          <cell r="D1395" t="str">
            <v>Deployed on 08BS-4B at 14 m</v>
          </cell>
          <cell r="AC1395" t="str">
            <v>1.7a</v>
          </cell>
        </row>
        <row r="1396">
          <cell r="B1396" t="str">
            <v>4286 cal</v>
          </cell>
          <cell r="C1396">
            <v>39658</v>
          </cell>
          <cell r="D1396" t="str">
            <v>Post calibrated temp and cond; full diag</v>
          </cell>
          <cell r="E1396">
            <v>-0.98800739999999998</v>
          </cell>
          <cell r="F1396">
            <v>0.140657</v>
          </cell>
          <cell r="G1396">
            <v>-2.5160329999999998E-4</v>
          </cell>
          <cell r="H1396">
            <v>3.8421640000000001E-5</v>
          </cell>
          <cell r="K1396">
            <v>1.0000001000000001</v>
          </cell>
          <cell r="L1396">
            <v>-2.0000000000000001E-4</v>
          </cell>
          <cell r="R1396">
            <v>1.231928E-3</v>
          </cell>
          <cell r="S1396">
            <v>2.6670669999999999E-4</v>
          </cell>
          <cell r="T1396">
            <v>-6.3643899999999997E-7</v>
          </cell>
          <cell r="U1396">
            <v>1.7153829999999999E-7</v>
          </cell>
          <cell r="AA1396">
            <v>0.1</v>
          </cell>
          <cell r="AB1396">
            <v>-1.0000000000000001E-5</v>
          </cell>
          <cell r="BC1396" t="str">
            <v>1.8b</v>
          </cell>
        </row>
        <row r="1397">
          <cell r="B1397" t="str">
            <v>4286 cal</v>
          </cell>
          <cell r="C1397">
            <v>39657</v>
          </cell>
          <cell r="D1397" t="str">
            <v>Calibrated press sensor</v>
          </cell>
          <cell r="AH1397">
            <v>-6133.2039999999997</v>
          </cell>
          <cell r="AI1397">
            <v>-2.3421500000000001E-2</v>
          </cell>
          <cell r="AJ1397">
            <v>1.17936E-3</v>
          </cell>
          <cell r="AK1397">
            <v>6.7569000000000004E-2</v>
          </cell>
          <cell r="AL1397">
            <v>0</v>
          </cell>
          <cell r="AM1397">
            <v>30.098610000000001</v>
          </cell>
          <cell r="AN1397">
            <v>-2.1727000000000001E-4</v>
          </cell>
          <cell r="AO1397">
            <v>2.6457700000000002E-6</v>
          </cell>
          <cell r="AP1397">
            <v>1.3549699999999999E-9</v>
          </cell>
          <cell r="AQ1397">
            <v>0</v>
          </cell>
          <cell r="AX1397">
            <v>1.0001599999999999</v>
          </cell>
          <cell r="AY1397">
            <v>0.1847</v>
          </cell>
        </row>
        <row r="1398">
          <cell r="C1398">
            <v>39347</v>
          </cell>
          <cell r="D1398" t="str">
            <v>Recovered on 07BS-4A at 10.25 m (WETStar 807P)</v>
          </cell>
          <cell r="AC1398" t="str">
            <v>1.7a</v>
          </cell>
        </row>
        <row r="1399">
          <cell r="C1399">
            <v>39206</v>
          </cell>
          <cell r="D1399" t="str">
            <v>Deployed on 07BS-4A at 10.25 m (WETStar 807P)</v>
          </cell>
          <cell r="AC1399" t="str">
            <v>1.7a</v>
          </cell>
        </row>
        <row r="1400">
          <cell r="B1400" t="str">
            <v>4286 cal</v>
          </cell>
          <cell r="C1400">
            <v>39064</v>
          </cell>
          <cell r="D1400" t="str">
            <v>Post calibrated temp and cond; upgraded firmware to bsn 1.8b; full diag</v>
          </cell>
          <cell r="E1400">
            <v>-0.98842370000000002</v>
          </cell>
          <cell r="F1400">
            <v>0.1408778</v>
          </cell>
          <cell r="G1400">
            <v>-3.2602660000000003E-4</v>
          </cell>
          <cell r="H1400">
            <v>4.4521979999999997E-5</v>
          </cell>
          <cell r="K1400">
            <v>0.99988489999999997</v>
          </cell>
          <cell r="L1400">
            <v>-1E-4</v>
          </cell>
          <cell r="R1400">
            <v>1.229186E-3</v>
          </cell>
          <cell r="S1400">
            <v>2.6780020000000002E-4</v>
          </cell>
          <cell r="T1400">
            <v>-7.8066619999999999E-7</v>
          </cell>
          <cell r="U1400">
            <v>1.7783260000000001E-7</v>
          </cell>
          <cell r="AA1400">
            <v>0.01</v>
          </cell>
          <cell r="AB1400">
            <v>2.9999999999999997E-4</v>
          </cell>
          <cell r="BC1400" t="str">
            <v>1.8b</v>
          </cell>
        </row>
        <row r="1401">
          <cell r="B1401" t="str">
            <v>4286 cal</v>
          </cell>
          <cell r="C1401">
            <v>39059</v>
          </cell>
          <cell r="D1401" t="str">
            <v>Calibrated press sensor</v>
          </cell>
          <cell r="AH1401">
            <v>-6133.2039999999997</v>
          </cell>
          <cell r="AI1401">
            <v>-2.3421500000000001E-2</v>
          </cell>
          <cell r="AJ1401">
            <v>1.17936E-3</v>
          </cell>
          <cell r="AK1401">
            <v>6.7569000000000004E-2</v>
          </cell>
          <cell r="AL1401">
            <v>0</v>
          </cell>
          <cell r="AM1401">
            <v>30.098610000000001</v>
          </cell>
          <cell r="AN1401">
            <v>-2.1727000000000001E-4</v>
          </cell>
          <cell r="AO1401">
            <v>2.6457700000000002E-6</v>
          </cell>
          <cell r="AP1401">
            <v>1.3549699999999999E-9</v>
          </cell>
          <cell r="AQ1401">
            <v>0</v>
          </cell>
          <cell r="AX1401">
            <v>0.99965999999999999</v>
          </cell>
          <cell r="AY1401">
            <v>-0.71840000000000004</v>
          </cell>
        </row>
        <row r="1402">
          <cell r="C1402">
            <v>38893</v>
          </cell>
          <cell r="D1402" t="str">
            <v>Recovered on 05BS-5B at 18 m</v>
          </cell>
        </row>
        <row r="1403">
          <cell r="C1403">
            <v>38621</v>
          </cell>
          <cell r="D1403" t="str">
            <v>Deployed on 05BS-5B at 18 m</v>
          </cell>
        </row>
        <row r="1404">
          <cell r="B1404" t="str">
            <v>4286 cal</v>
          </cell>
          <cell r="C1404">
            <v>38308</v>
          </cell>
          <cell r="D1404" t="str">
            <v>Post calibrated temp and cond; full diag</v>
          </cell>
          <cell r="E1404">
            <v>-0.98895540000000004</v>
          </cell>
          <cell r="F1404">
            <v>0.14100789999999999</v>
          </cell>
          <cell r="G1404">
            <v>-3.538382E-4</v>
          </cell>
          <cell r="H1404">
            <v>4.5848369999999998E-5</v>
          </cell>
          <cell r="K1404">
            <v>0.99993900000000002</v>
          </cell>
          <cell r="L1404">
            <v>-8.9999999999999998E-4</v>
          </cell>
          <cell r="R1404">
            <v>1.229335E-3</v>
          </cell>
          <cell r="S1404">
            <v>2.6771020000000001E-4</v>
          </cell>
          <cell r="T1404">
            <v>-7.6432860000000002E-7</v>
          </cell>
          <cell r="U1404">
            <v>1.768946E-7</v>
          </cell>
          <cell r="AA1404">
            <v>-0.62</v>
          </cell>
          <cell r="AB1404">
            <v>-1.1199999999999999E-3</v>
          </cell>
        </row>
        <row r="1405">
          <cell r="B1405" t="str">
            <v>4286 cal</v>
          </cell>
          <cell r="C1405">
            <v>38301</v>
          </cell>
          <cell r="D1405" t="str">
            <v>Calibrated press sensor</v>
          </cell>
          <cell r="AH1405">
            <v>-6133.2039999999997</v>
          </cell>
          <cell r="AI1405">
            <v>-2.3421500000000001E-2</v>
          </cell>
          <cell r="AJ1405">
            <v>1.17936E-3</v>
          </cell>
          <cell r="AK1405">
            <v>6.7569000000000004E-2</v>
          </cell>
          <cell r="AL1405">
            <v>0</v>
          </cell>
          <cell r="AM1405">
            <v>30.098610000000001</v>
          </cell>
          <cell r="AN1405">
            <v>-2.1727000000000001E-4</v>
          </cell>
          <cell r="AO1405">
            <v>2.6457700000000002E-6</v>
          </cell>
          <cell r="AP1405">
            <v>1.3549699999999999E-9</v>
          </cell>
          <cell r="AQ1405">
            <v>0</v>
          </cell>
          <cell r="AX1405">
            <v>0.99997999999999998</v>
          </cell>
          <cell r="AY1405">
            <v>0.25769999999999998</v>
          </cell>
        </row>
        <row r="1406">
          <cell r="C1406">
            <v>38261</v>
          </cell>
          <cell r="D1406" t="str">
            <v>Recovered on 04PIP-6A at 11 m</v>
          </cell>
        </row>
        <row r="1407">
          <cell r="C1407">
            <v>38106</v>
          </cell>
          <cell r="D1407" t="str">
            <v>Deployed on 04PIP-6A at 11 m</v>
          </cell>
        </row>
        <row r="1408">
          <cell r="C1408">
            <v>38103</v>
          </cell>
          <cell r="D1408" t="str">
            <v>Recovered on 03BS-2C at 11 m (with WETStar XXX)</v>
          </cell>
        </row>
        <row r="1409">
          <cell r="C1409">
            <v>37891</v>
          </cell>
          <cell r="D1409" t="str">
            <v>Deployed on 03BS-2C at 11 m (with WETStar XXX)</v>
          </cell>
        </row>
        <row r="1410">
          <cell r="B1410" t="str">
            <v>4286 cal</v>
          </cell>
          <cell r="C1410">
            <v>37798</v>
          </cell>
          <cell r="D1410" t="str">
            <v>Calibrated press sensor</v>
          </cell>
          <cell r="AH1410">
            <v>-6133.2039999999997</v>
          </cell>
          <cell r="AI1410">
            <v>-2.3421500000000001E-2</v>
          </cell>
          <cell r="AJ1410">
            <v>1.17936E-3</v>
          </cell>
          <cell r="AK1410">
            <v>6.7569000000000004E-2</v>
          </cell>
          <cell r="AL1410">
            <v>0</v>
          </cell>
          <cell r="AM1410">
            <v>30.098610000000001</v>
          </cell>
          <cell r="AN1410">
            <v>-2.1727000000000001E-4</v>
          </cell>
          <cell r="AO1410">
            <v>2.6457700000000002E-6</v>
          </cell>
          <cell r="AP1410">
            <v>1.3549699999999999E-9</v>
          </cell>
          <cell r="AQ1410">
            <v>0</v>
          </cell>
          <cell r="AX1410">
            <v>0.99992999999999999</v>
          </cell>
          <cell r="AY1410">
            <v>0.2848</v>
          </cell>
        </row>
        <row r="1411">
          <cell r="B1411" t="str">
            <v>4286 cal</v>
          </cell>
          <cell r="C1411">
            <v>37804</v>
          </cell>
          <cell r="D1411" t="str">
            <v>Post calibrated temp and cond; full diag</v>
          </cell>
          <cell r="E1411">
            <v>-0.98801890000000003</v>
          </cell>
          <cell r="F1411">
            <v>0.14081979999999999</v>
          </cell>
          <cell r="G1411">
            <v>-3.1734999999999999E-4</v>
          </cell>
          <cell r="H1411">
            <v>4.2791679999999998E-5</v>
          </cell>
          <cell r="I1411" t="str">
            <v>-9.57e-08 (nominal)</v>
          </cell>
          <cell r="J1411" t="str">
            <v>3.25e-06 (nominal)</v>
          </cell>
          <cell r="K1411">
            <v>0.99949980000000005</v>
          </cell>
          <cell r="L1411">
            <v>-1.9E-3</v>
          </cell>
          <cell r="R1411">
            <v>1.2522119999999999E-3</v>
          </cell>
          <cell r="S1411">
            <v>2.5925509999999999E-4</v>
          </cell>
          <cell r="T1411">
            <v>2.7393340000000002E-7</v>
          </cell>
          <cell r="U1411">
            <v>1.3457110000000001E-7</v>
          </cell>
          <cell r="AA1411">
            <v>1.55</v>
          </cell>
          <cell r="AB1411">
            <v>1.5900000000000001E-3</v>
          </cell>
        </row>
        <row r="1412">
          <cell r="C1412">
            <v>37683</v>
          </cell>
          <cell r="D1412" t="str">
            <v>Recovered on 02BS-2C at 11 m (with WETStar XXX)</v>
          </cell>
        </row>
        <row r="1413">
          <cell r="C1413">
            <v>37537</v>
          </cell>
          <cell r="D1413" t="str">
            <v>Deployed on 02BS-2C at 11 m (with WETStar XXX)</v>
          </cell>
        </row>
        <row r="1414">
          <cell r="B1414" t="str">
            <v>4286 cal</v>
          </cell>
          <cell r="C1414">
            <v>37481</v>
          </cell>
          <cell r="D1414" t="str">
            <v>Purchased from Sea-Bird:  16plus; vsn 1.4b; 8192K memory; 600 m housing; 1000 psia pressure sensor; modified for fluorometer</v>
          </cell>
          <cell r="E1414">
            <v>-0.98754050000000004</v>
          </cell>
          <cell r="F1414">
            <v>0.14081869999999999</v>
          </cell>
          <cell r="G1414">
            <v>-3.4706990000000002E-4</v>
          </cell>
          <cell r="H1414">
            <v>4.5263009999999997E-5</v>
          </cell>
          <cell r="I1414" t="str">
            <v>-9.57e-08 (nominal)</v>
          </cell>
          <cell r="J1414" t="str">
            <v>3.25e-06 (nominal)</v>
          </cell>
          <cell r="K1414">
            <v>0.99933559999999999</v>
          </cell>
          <cell r="R1414">
            <v>1.2439269999999999E-3</v>
          </cell>
          <cell r="S1414">
            <v>2.623665E-4</v>
          </cell>
          <cell r="T1414">
            <v>-1.1418219999999999E-7</v>
          </cell>
          <cell r="U1414">
            <v>1.5062059999999999E-7</v>
          </cell>
          <cell r="V1414">
            <v>-0.98754050000000004</v>
          </cell>
          <cell r="W1414">
            <v>0.14081869999999999</v>
          </cell>
          <cell r="X1414">
            <v>-3.4706990000000002E-4</v>
          </cell>
          <cell r="Y1414">
            <v>4.5263009999999997E-5</v>
          </cell>
          <cell r="AA1414">
            <v>-1.41</v>
          </cell>
        </row>
        <row r="1415">
          <cell r="B1415" t="str">
            <v>4286 cal</v>
          </cell>
          <cell r="C1415">
            <v>37481</v>
          </cell>
          <cell r="AH1415">
            <v>-6133.2039999999997</v>
          </cell>
          <cell r="AI1415">
            <v>-2.3421500000000001E-2</v>
          </cell>
          <cell r="AJ1415">
            <v>1.17936E-3</v>
          </cell>
          <cell r="AK1415">
            <v>6.7569000000000004E-2</v>
          </cell>
          <cell r="AL1415">
            <v>0</v>
          </cell>
          <cell r="AM1415">
            <v>30.098610000000001</v>
          </cell>
          <cell r="AN1415">
            <v>-2.1727000000000001E-4</v>
          </cell>
          <cell r="AO1415">
            <v>2.6457700000000002E-6</v>
          </cell>
          <cell r="AP1415">
            <v>1.3549699999999999E-9</v>
          </cell>
          <cell r="AQ1415">
            <v>0</v>
          </cell>
          <cell r="BI1415">
            <v>1000</v>
          </cell>
          <cell r="BJ1415">
            <v>89719</v>
          </cell>
        </row>
        <row r="1417">
          <cell r="C1417">
            <v>41514</v>
          </cell>
          <cell r="D1417" t="str">
            <v>Deployed on 13CKP-6A with PAR 70497 at 40 m</v>
          </cell>
          <cell r="BC1417">
            <v>1.8</v>
          </cell>
        </row>
        <row r="1418">
          <cell r="B1418" t="str">
            <v>4287 cal</v>
          </cell>
          <cell r="C1418">
            <v>41443</v>
          </cell>
          <cell r="D1418" t="str">
            <v>Post calibrated temp and cond; full diag</v>
          </cell>
          <cell r="E1418">
            <v>-1.0448280000000001</v>
          </cell>
          <cell r="F1418">
            <v>0.14954980000000001</v>
          </cell>
          <cell r="G1418">
            <v>-4.0702650000000001E-4</v>
          </cell>
          <cell r="H1418">
            <v>5.2638500000000001E-5</v>
          </cell>
          <cell r="L1418">
            <v>-2.9999999999999997E-4</v>
          </cell>
          <cell r="R1418">
            <v>1.2718390000000001E-3</v>
          </cell>
          <cell r="S1418">
            <v>2.5607849999999998E-4</v>
          </cell>
          <cell r="T1418">
            <v>7.7477780000000002E-7</v>
          </cell>
          <cell r="U1418">
            <v>1.167199E-7</v>
          </cell>
          <cell r="AB1418">
            <v>6.6E-4</v>
          </cell>
          <cell r="BB1418" t="str">
            <v>SBE 16Plus</v>
          </cell>
          <cell r="BC1418">
            <v>1.8</v>
          </cell>
        </row>
        <row r="1419">
          <cell r="B1419" t="str">
            <v>4287 cal</v>
          </cell>
          <cell r="C1419">
            <v>41442</v>
          </cell>
          <cell r="D1419" t="str">
            <v>Calibrated press sensor</v>
          </cell>
          <cell r="AH1419">
            <v>-5967.4120000000003</v>
          </cell>
          <cell r="AI1419">
            <v>-3.1710599999999999E-2</v>
          </cell>
          <cell r="AJ1419">
            <v>1.14675E-3</v>
          </cell>
          <cell r="AK1419">
            <v>6.5432000000000004E-2</v>
          </cell>
          <cell r="AL1419">
            <v>0</v>
          </cell>
          <cell r="AM1419">
            <v>29.9223</v>
          </cell>
          <cell r="AN1419">
            <v>-2.1114300000000001E-4</v>
          </cell>
          <cell r="AO1419">
            <v>2.6066300000000001E-6</v>
          </cell>
          <cell r="AP1419">
            <v>1.67557E-9</v>
          </cell>
          <cell r="AQ1419">
            <v>0</v>
          </cell>
          <cell r="AX1419">
            <v>1.00003</v>
          </cell>
          <cell r="AY1419">
            <v>0.50390000000000001</v>
          </cell>
        </row>
        <row r="1420">
          <cell r="C1420">
            <v>41400</v>
          </cell>
          <cell r="D1420" t="str">
            <v>Recovered on 12BS-4B with WETStar 805P at 31 m</v>
          </cell>
          <cell r="BC1420">
            <v>1.8</v>
          </cell>
        </row>
        <row r="1421">
          <cell r="C1421">
            <v>41155</v>
          </cell>
          <cell r="D1421" t="str">
            <v>Deployed on 12BS-4B with WETStar 805P at 31 m</v>
          </cell>
          <cell r="BC1421">
            <v>1.8</v>
          </cell>
        </row>
        <row r="1422">
          <cell r="B1422" t="str">
            <v>4287 cal</v>
          </cell>
          <cell r="C1422">
            <v>41100</v>
          </cell>
          <cell r="D1422" t="str">
            <v>Post calibrated temp and cond; installed new 6-pin conn; full diag</v>
          </cell>
          <cell r="E1422">
            <v>-1.044613</v>
          </cell>
          <cell r="F1422">
            <v>0.149531</v>
          </cell>
          <cell r="G1422">
            <v>-4.1377850000000002E-4</v>
          </cell>
          <cell r="H1422">
            <v>5.3636340000000003E-5</v>
          </cell>
          <cell r="K1422">
            <v>0.99987250000000005</v>
          </cell>
          <cell r="L1422">
            <v>0</v>
          </cell>
          <cell r="R1422">
            <v>1.2668759999999999E-3</v>
          </cell>
          <cell r="S1422">
            <v>2.5798200000000002E-4</v>
          </cell>
          <cell r="T1422">
            <v>5.3236120000000005E-7</v>
          </cell>
          <cell r="U1422">
            <v>1.2695740000000001E-7</v>
          </cell>
          <cell r="AA1422">
            <v>-0.62</v>
          </cell>
          <cell r="AB1422">
            <v>-1.1E-4</v>
          </cell>
          <cell r="BB1422" t="str">
            <v>SBE 16Plus</v>
          </cell>
          <cell r="BC1422">
            <v>1.8</v>
          </cell>
        </row>
        <row r="1423">
          <cell r="B1423" t="str">
            <v>4287 cal</v>
          </cell>
          <cell r="C1423">
            <v>41096</v>
          </cell>
          <cell r="D1423" t="str">
            <v>Calibrated press sensor</v>
          </cell>
          <cell r="AH1423">
            <v>-5967.4120000000003</v>
          </cell>
          <cell r="AI1423">
            <v>-3.1710599999999999E-2</v>
          </cell>
          <cell r="AJ1423">
            <v>1.14675E-3</v>
          </cell>
          <cell r="AK1423">
            <v>6.5432000000000004E-2</v>
          </cell>
          <cell r="AL1423">
            <v>0</v>
          </cell>
          <cell r="AM1423">
            <v>29.9223</v>
          </cell>
          <cell r="AN1423">
            <v>-2.1114300000000001E-4</v>
          </cell>
          <cell r="AO1423">
            <v>2.6066300000000001E-6</v>
          </cell>
          <cell r="AP1423">
            <v>1.67557E-9</v>
          </cell>
          <cell r="AQ1423">
            <v>0</v>
          </cell>
          <cell r="AX1423">
            <v>0.99995000000000001</v>
          </cell>
          <cell r="AY1423">
            <v>0.53620000000000001</v>
          </cell>
        </row>
        <row r="1424">
          <cell r="C1424">
            <v>41037</v>
          </cell>
          <cell r="D1424" t="str">
            <v>Recovered on 11BS-2C with WETStar 805P at 12 m</v>
          </cell>
          <cell r="BC1424">
            <v>1.8</v>
          </cell>
        </row>
        <row r="1425">
          <cell r="C1425">
            <v>40812</v>
          </cell>
          <cell r="D1425" t="str">
            <v>Deployed on 11BS-2C with WETStar 805P at 12 m</v>
          </cell>
          <cell r="BC1425">
            <v>1.8</v>
          </cell>
        </row>
        <row r="1426">
          <cell r="B1426" t="str">
            <v>4287 cal</v>
          </cell>
          <cell r="C1426">
            <v>40162</v>
          </cell>
          <cell r="D1426" t="str">
            <v>Post calibrated temp and cond; full diag</v>
          </cell>
          <cell r="E1426">
            <v>-1.0440750000000001</v>
          </cell>
          <cell r="F1426">
            <v>0.1492647</v>
          </cell>
          <cell r="G1426">
            <v>-3.2947050000000001E-4</v>
          </cell>
          <cell r="H1426">
            <v>4.6533599999999998E-5</v>
          </cell>
          <cell r="K1426">
            <v>0.99995239999999996</v>
          </cell>
          <cell r="L1426">
            <v>-2.0000000000000001E-4</v>
          </cell>
          <cell r="R1426">
            <v>1.258304E-3</v>
          </cell>
          <cell r="S1426">
            <v>2.6112640000000001E-4</v>
          </cell>
          <cell r="T1426">
            <v>1.4889100000000001E-7</v>
          </cell>
          <cell r="U1426">
            <v>1.42511E-7</v>
          </cell>
          <cell r="AA1426">
            <v>0.28000000000000003</v>
          </cell>
          <cell r="AB1426">
            <v>-8.0000000000000007E-5</v>
          </cell>
          <cell r="BB1426" t="str">
            <v>SBE 16Plus</v>
          </cell>
          <cell r="BC1426">
            <v>1.8</v>
          </cell>
        </row>
        <row r="1427">
          <cell r="B1427" t="str">
            <v>4287 cal</v>
          </cell>
          <cell r="C1427">
            <v>40158</v>
          </cell>
          <cell r="D1427" t="str">
            <v>Calibrated press sensor</v>
          </cell>
          <cell r="AH1427">
            <v>-5967.4120000000003</v>
          </cell>
          <cell r="AI1427">
            <v>-3.1710599999999999E-2</v>
          </cell>
          <cell r="AJ1427">
            <v>1.14675E-3</v>
          </cell>
          <cell r="AK1427">
            <v>6.5432000000000004E-2</v>
          </cell>
          <cell r="AL1427">
            <v>0</v>
          </cell>
          <cell r="AM1427">
            <v>29.9223</v>
          </cell>
          <cell r="AN1427">
            <v>-2.1114300000000001E-4</v>
          </cell>
          <cell r="AO1427">
            <v>2.6066300000000001E-6</v>
          </cell>
          <cell r="AP1427">
            <v>1.67557E-9</v>
          </cell>
          <cell r="AQ1427">
            <v>0</v>
          </cell>
          <cell r="AX1427">
            <v>0.99997000000000003</v>
          </cell>
          <cell r="AY1427">
            <v>0.53249999999999997</v>
          </cell>
        </row>
        <row r="1428">
          <cell r="C1428">
            <v>40082</v>
          </cell>
          <cell r="D1428" t="str">
            <v>Recovered on 09BSM-2A with WETStar 726P at 44 m</v>
          </cell>
          <cell r="BC1428">
            <v>1.8</v>
          </cell>
        </row>
        <row r="1429">
          <cell r="C1429">
            <v>39933</v>
          </cell>
          <cell r="D1429" t="str">
            <v>Deployed on 09BSM-2A with WETStar 726P at 44 m by Floering/Craig/OD</v>
          </cell>
          <cell r="BC1429">
            <v>1.8</v>
          </cell>
        </row>
        <row r="1430">
          <cell r="B1430" t="str">
            <v>4287 cal</v>
          </cell>
          <cell r="C1430">
            <v>39826</v>
          </cell>
          <cell r="D1430" t="str">
            <v>Post calibrated temp and cond; full diag</v>
          </cell>
          <cell r="E1430">
            <v>-1.0455350000000001</v>
          </cell>
          <cell r="F1430">
            <v>0.1497542</v>
          </cell>
          <cell r="G1430">
            <v>-4.6768420000000002E-4</v>
          </cell>
          <cell r="H1430">
            <v>5.6750779999999997E-5</v>
          </cell>
          <cell r="K1430">
            <v>0.99991540000000001</v>
          </cell>
          <cell r="L1430">
            <v>8.0000000000000004E-4</v>
          </cell>
          <cell r="R1430">
            <v>1.262223E-3</v>
          </cell>
          <cell r="S1430">
            <v>2.5966569999999998E-4</v>
          </cell>
          <cell r="T1430">
            <v>3.2990940000000001E-7</v>
          </cell>
          <cell r="U1430">
            <v>1.350532E-7</v>
          </cell>
          <cell r="AA1430">
            <v>0.08</v>
          </cell>
          <cell r="AB1430">
            <v>3.0000000000000001E-5</v>
          </cell>
          <cell r="BB1430" t="str">
            <v>SBE 16Plus</v>
          </cell>
          <cell r="BC1430">
            <v>1.8</v>
          </cell>
        </row>
        <row r="1431">
          <cell r="B1431" t="str">
            <v>4287 cal</v>
          </cell>
          <cell r="C1431">
            <v>39820</v>
          </cell>
          <cell r="D1431" t="str">
            <v>Calibrated press sensor</v>
          </cell>
          <cell r="AH1431">
            <v>-5967.4120000000003</v>
          </cell>
          <cell r="AI1431">
            <v>-3.1710599999999999E-2</v>
          </cell>
          <cell r="AJ1431">
            <v>1.14675E-3</v>
          </cell>
          <cell r="AK1431">
            <v>6.5432000000000004E-2</v>
          </cell>
          <cell r="AL1431">
            <v>0</v>
          </cell>
          <cell r="AM1431">
            <v>29.9223</v>
          </cell>
          <cell r="AN1431">
            <v>-2.1114300000000001E-4</v>
          </cell>
          <cell r="AO1431">
            <v>2.6066300000000001E-6</v>
          </cell>
          <cell r="AP1431">
            <v>1.67557E-9</v>
          </cell>
          <cell r="AQ1431">
            <v>0</v>
          </cell>
          <cell r="AX1431">
            <v>0.99997999999999998</v>
          </cell>
          <cell r="AY1431">
            <v>0.434</v>
          </cell>
        </row>
        <row r="1432">
          <cell r="C1432">
            <v>39719</v>
          </cell>
          <cell r="D1432" t="str">
            <v>Recovered on 08BSM-2A</v>
          </cell>
          <cell r="BC1432">
            <v>1.8</v>
          </cell>
        </row>
        <row r="1433">
          <cell r="C1433">
            <v>39574</v>
          </cell>
          <cell r="D1433" t="str">
            <v>Deployed on 08BSM-2A with WETStar 732P at 44 m by Floering/Smith/OD</v>
          </cell>
          <cell r="BC1433">
            <v>1.8</v>
          </cell>
        </row>
        <row r="1434">
          <cell r="B1434" t="str">
            <v>4287 cal</v>
          </cell>
          <cell r="C1434">
            <v>39414</v>
          </cell>
          <cell r="D1434" t="str">
            <v>Replaced internal li back-up batts; post cruise calbn</v>
          </cell>
          <cell r="E1434">
            <v>-1.0447660000000001</v>
          </cell>
          <cell r="F1434">
            <v>0.14946380000000001</v>
          </cell>
          <cell r="G1434">
            <v>-3.7094599999999998E-4</v>
          </cell>
          <cell r="H1434">
            <v>4.9321279999999997E-5</v>
          </cell>
          <cell r="K1434">
            <v>1.0003409999999999</v>
          </cell>
          <cell r="L1434">
            <v>-1.1000000000000001E-3</v>
          </cell>
          <cell r="R1434">
            <v>1.2676339999999999E-3</v>
          </cell>
          <cell r="S1434">
            <v>2.5762030000000001E-4</v>
          </cell>
          <cell r="T1434">
            <v>5.869635E-7</v>
          </cell>
          <cell r="U1434">
            <v>1.243138E-7</v>
          </cell>
          <cell r="AA1434">
            <v>-0.04</v>
          </cell>
          <cell r="AB1434">
            <v>6.9999999999999994E-5</v>
          </cell>
          <cell r="BB1434" t="str">
            <v>SBE 16Plus</v>
          </cell>
          <cell r="BC1434">
            <v>1.8</v>
          </cell>
        </row>
        <row r="1435">
          <cell r="B1435" t="str">
            <v>4287 cal</v>
          </cell>
          <cell r="C1435">
            <v>39406</v>
          </cell>
          <cell r="D1435" t="str">
            <v>Calibrated press sensor</v>
          </cell>
          <cell r="AH1435">
            <v>-5967.4120000000003</v>
          </cell>
          <cell r="AI1435">
            <v>-3.1710599999999999E-2</v>
          </cell>
          <cell r="AJ1435">
            <v>1.14675E-3</v>
          </cell>
          <cell r="AK1435">
            <v>6.5432000000000004E-2</v>
          </cell>
          <cell r="AL1435">
            <v>0</v>
          </cell>
          <cell r="AM1435">
            <v>29.9223</v>
          </cell>
          <cell r="AN1435">
            <v>-2.1114300000000001E-4</v>
          </cell>
          <cell r="AO1435">
            <v>2.6066300000000001E-6</v>
          </cell>
          <cell r="AP1435">
            <v>1.67557E-9</v>
          </cell>
          <cell r="AQ1435">
            <v>0</v>
          </cell>
          <cell r="AX1435">
            <v>1.00041</v>
          </cell>
          <cell r="AY1435">
            <v>0.442</v>
          </cell>
        </row>
        <row r="1436">
          <cell r="C1436">
            <v>39259</v>
          </cell>
          <cell r="D1436" t="str">
            <v>Recovered on 06BS-5B with WETStar 726P at 18 m by Floering/OD</v>
          </cell>
          <cell r="AY1436" t="str">
            <v xml:space="preserve"> </v>
          </cell>
          <cell r="BC1436">
            <v>1.8</v>
          </cell>
        </row>
        <row r="1437">
          <cell r="C1437">
            <v>38988</v>
          </cell>
          <cell r="D1437" t="str">
            <v>Deployed on 06BS-5B with WETStar 726P at 18 m by Floering/Miller/MF</v>
          </cell>
          <cell r="BC1437">
            <v>1.8</v>
          </cell>
        </row>
        <row r="1438">
          <cell r="B1438" t="str">
            <v>4287 cal</v>
          </cell>
          <cell r="C1438">
            <v>38888</v>
          </cell>
          <cell r="D1438" t="str">
            <v>Update EPROM to vsn 1.8; post calibrated temp and cond; full diags</v>
          </cell>
          <cell r="E1438">
            <v>-1.0442739999999999</v>
          </cell>
          <cell r="F1438">
            <v>0.14945620000000001</v>
          </cell>
          <cell r="G1438">
            <v>-4.0267839999999998E-4</v>
          </cell>
          <cell r="H1438">
            <v>5.2294340000000001E-5</v>
          </cell>
          <cell r="K1438">
            <v>0.99938039999999995</v>
          </cell>
          <cell r="L1438">
            <v>5.0000000000000001E-4</v>
          </cell>
          <cell r="R1438">
            <v>1.265738E-3</v>
          </cell>
          <cell r="S1438">
            <v>2.583711E-4</v>
          </cell>
          <cell r="T1438">
            <v>4.8928719999999996E-7</v>
          </cell>
          <cell r="U1438">
            <v>1.2849219999999999E-7</v>
          </cell>
          <cell r="AA1438">
            <v>-0.1</v>
          </cell>
          <cell r="AB1438">
            <v>-1.7000000000000001E-4</v>
          </cell>
          <cell r="BB1438" t="str">
            <v>SBE 16Plus</v>
          </cell>
          <cell r="BC1438">
            <v>1.8</v>
          </cell>
        </row>
        <row r="1439">
          <cell r="B1439" t="str">
            <v>4287 cal</v>
          </cell>
          <cell r="C1439">
            <v>38887</v>
          </cell>
          <cell r="D1439" t="str">
            <v>Calibrated press sensor</v>
          </cell>
          <cell r="AH1439">
            <v>-5967.4120000000003</v>
          </cell>
          <cell r="AI1439">
            <v>-3.1710599999999999E-2</v>
          </cell>
          <cell r="AJ1439">
            <v>1.14675E-3</v>
          </cell>
          <cell r="AK1439">
            <v>6.5432000000000004E-2</v>
          </cell>
          <cell r="AL1439">
            <v>0</v>
          </cell>
          <cell r="AM1439">
            <v>29.9223</v>
          </cell>
          <cell r="AN1439">
            <v>-2.1114300000000001E-4</v>
          </cell>
          <cell r="AO1439">
            <v>2.6066300000000001E-6</v>
          </cell>
          <cell r="AP1439">
            <v>1.67557E-9</v>
          </cell>
          <cell r="AQ1439">
            <v>0</v>
          </cell>
          <cell r="AX1439">
            <v>0.99988999999999995</v>
          </cell>
          <cell r="AY1439">
            <v>-3.27E-2</v>
          </cell>
        </row>
        <row r="1440">
          <cell r="C1440">
            <v>38827</v>
          </cell>
          <cell r="D1440" t="str">
            <v>Recovered on 05BS-2C at 10 m by Floering/Smith/MF</v>
          </cell>
        </row>
        <row r="1441">
          <cell r="C1441">
            <v>38618</v>
          </cell>
          <cell r="D1441" t="str">
            <v>Deployed on 05BS-2C at 10 m by Floering/Smith/MF</v>
          </cell>
        </row>
        <row r="1442">
          <cell r="B1442" t="str">
            <v>4287 cal</v>
          </cell>
          <cell r="C1442">
            <v>38308</v>
          </cell>
          <cell r="D1442" t="str">
            <v>Post calibrated temp and cond; full diag</v>
          </cell>
          <cell r="E1442">
            <v>-1.044816</v>
          </cell>
          <cell r="F1442">
            <v>0.1495764</v>
          </cell>
          <cell r="G1442">
            <v>-4.1762670000000001E-4</v>
          </cell>
          <cell r="H1442">
            <v>5.2880590000000003E-5</v>
          </cell>
          <cell r="K1442">
            <v>1.0002886</v>
          </cell>
          <cell r="L1442">
            <v>-1.6000000000000001E-3</v>
          </cell>
          <cell r="R1442">
            <v>1.260251E-3</v>
          </cell>
          <cell r="S1442">
            <v>2.6044559999999998E-4</v>
          </cell>
          <cell r="T1442">
            <v>2.29821E-7</v>
          </cell>
          <cell r="U1442">
            <v>1.392345E-7</v>
          </cell>
          <cell r="AA1442">
            <v>0.27</v>
          </cell>
          <cell r="AB1442">
            <v>-1.2800000000000001E-3</v>
          </cell>
        </row>
        <row r="1443">
          <cell r="B1443" t="str">
            <v>4287 cal</v>
          </cell>
          <cell r="C1443">
            <v>38302</v>
          </cell>
          <cell r="D1443" t="str">
            <v>Calibrated press sensor</v>
          </cell>
          <cell r="AH1443">
            <v>-5967.4120000000003</v>
          </cell>
          <cell r="AI1443">
            <v>-3.1710599999999999E-2</v>
          </cell>
          <cell r="AJ1443">
            <v>1.14675E-3</v>
          </cell>
          <cell r="AK1443">
            <v>6.5432000000000004E-2</v>
          </cell>
          <cell r="AL1443">
            <v>0</v>
          </cell>
          <cell r="AM1443">
            <v>29.9223</v>
          </cell>
          <cell r="AN1443">
            <v>-2.1114300000000001E-4</v>
          </cell>
          <cell r="AO1443">
            <v>2.6066300000000001E-6</v>
          </cell>
          <cell r="AP1443">
            <v>1.67557E-9</v>
          </cell>
          <cell r="AQ1443">
            <v>0</v>
          </cell>
          <cell r="AX1443">
            <v>0.99963999999999997</v>
          </cell>
          <cell r="AY1443">
            <v>-0.61509999999999998</v>
          </cell>
        </row>
        <row r="1444">
          <cell r="C1444">
            <v>38260</v>
          </cell>
          <cell r="D1444" t="str">
            <v>Recovered on 04PIP-5A at 12 m</v>
          </cell>
        </row>
        <row r="1445">
          <cell r="C1445">
            <v>38106</v>
          </cell>
          <cell r="D1445" t="str">
            <v>Deployed on 04PIP-5A at 12 m</v>
          </cell>
        </row>
        <row r="1446">
          <cell r="C1446">
            <v>38104</v>
          </cell>
          <cell r="D1446" t="str">
            <v>Recovered on 03BS-4B at 10 m (with WETStar XXX)</v>
          </cell>
        </row>
        <row r="1447">
          <cell r="C1447">
            <v>37874</v>
          </cell>
          <cell r="D1447" t="str">
            <v>Deployed on 03BS-4B at 10 m (with WETStar XXX)</v>
          </cell>
        </row>
        <row r="1448">
          <cell r="B1448" t="str">
            <v>4287 cal</v>
          </cell>
          <cell r="C1448">
            <v>37798</v>
          </cell>
          <cell r="AH1448">
            <v>-5967.4120000000003</v>
          </cell>
          <cell r="AI1448">
            <v>-3.1710599999999999E-2</v>
          </cell>
          <cell r="AJ1448">
            <v>1.14675E-3</v>
          </cell>
          <cell r="AK1448">
            <v>6.5432000000000004E-2</v>
          </cell>
          <cell r="AL1448">
            <v>0</v>
          </cell>
          <cell r="AM1448">
            <v>29.9223</v>
          </cell>
          <cell r="AN1448">
            <v>-2.1114300000000001E-4</v>
          </cell>
          <cell r="AO1448">
            <v>2.6066300000000001E-6</v>
          </cell>
          <cell r="AP1448">
            <v>1.67557E-9</v>
          </cell>
          <cell r="AQ1448">
            <v>0</v>
          </cell>
          <cell r="AX1448">
            <v>0.99975999999999998</v>
          </cell>
          <cell r="AY1448">
            <v>-3.6999999999999998E-2</v>
          </cell>
        </row>
        <row r="1449">
          <cell r="B1449" t="str">
            <v>4287 cal</v>
          </cell>
          <cell r="C1449">
            <v>37804</v>
          </cell>
          <cell r="D1449" t="str">
            <v>Post calibrated temp and cond; full diag</v>
          </cell>
          <cell r="E1449">
            <v>-1.0434840000000001</v>
          </cell>
          <cell r="F1449">
            <v>0.1492869</v>
          </cell>
          <cell r="G1449">
            <v>-3.6527960000000003E-4</v>
          </cell>
          <cell r="H1449">
            <v>4.8375160000000001E-5</v>
          </cell>
          <cell r="I1449" t="str">
            <v>-9.57e-08 (nominal)</v>
          </cell>
          <cell r="J1449" t="str">
            <v>3.25e-06 (nominal)</v>
          </cell>
          <cell r="K1449">
            <v>0.99913300000000005</v>
          </cell>
          <cell r="L1449">
            <v>-1.5E-3</v>
          </cell>
          <cell r="R1449">
            <v>1.2583990000000001E-3</v>
          </cell>
          <cell r="S1449">
            <v>2.6112409999999998E-4</v>
          </cell>
          <cell r="T1449">
            <v>-1.455051E-7</v>
          </cell>
          <cell r="U1449">
            <v>1.428272E-7</v>
          </cell>
          <cell r="AA1449">
            <v>1.76</v>
          </cell>
          <cell r="AB1449">
            <v>1.3600000000000001E-3</v>
          </cell>
        </row>
        <row r="1450">
          <cell r="D1450" t="str">
            <v>Recovered by fisherman</v>
          </cell>
        </row>
        <row r="1451">
          <cell r="C1451">
            <v>37527</v>
          </cell>
          <cell r="D1451" t="str">
            <v>Deployed on 02GB-4B at 12 m (with WETStar XXX)</v>
          </cell>
        </row>
        <row r="1452">
          <cell r="B1452" t="str">
            <v>4287 cal</v>
          </cell>
          <cell r="C1452">
            <v>37481</v>
          </cell>
          <cell r="D1452" t="str">
            <v>Purchased from Sea-Bird:  16plus; vsn 1.4b; 8192K memory; 600 m housing; 1000 psia pressure sensor; modified for fluorometer</v>
          </cell>
          <cell r="E1452">
            <v>-1.04315</v>
          </cell>
          <cell r="F1452">
            <v>0.1493324</v>
          </cell>
          <cell r="G1452">
            <v>-4.0888470000000001E-4</v>
          </cell>
          <cell r="H1452">
            <v>5.2284180000000002E-5</v>
          </cell>
          <cell r="I1452" t="str">
            <v>-9.57e-08 (nominal)</v>
          </cell>
          <cell r="J1452" t="str">
            <v>3.25e-06 (nominal)</v>
          </cell>
          <cell r="K1452">
            <v>0.99946539999999995</v>
          </cell>
          <cell r="R1452">
            <v>1.2512879999999999E-3</v>
          </cell>
          <cell r="S1452">
            <v>2.6378330000000001E-4</v>
          </cell>
          <cell r="T1452">
            <v>-1.8438129999999999E-7</v>
          </cell>
          <cell r="U1452">
            <v>1.5637539999999999E-7</v>
          </cell>
          <cell r="AA1452">
            <v>-1.2</v>
          </cell>
        </row>
        <row r="1453">
          <cell r="B1453" t="str">
            <v>4287 cal</v>
          </cell>
          <cell r="C1453">
            <v>37481</v>
          </cell>
          <cell r="AH1453">
            <v>-5967.4120000000003</v>
          </cell>
          <cell r="AI1453">
            <v>-3.1710599999999999E-2</v>
          </cell>
          <cell r="AJ1453">
            <v>1.14675E-3</v>
          </cell>
          <cell r="AK1453">
            <v>6.5432000000000004E-2</v>
          </cell>
          <cell r="AL1453">
            <v>0</v>
          </cell>
          <cell r="AM1453">
            <v>29.9223</v>
          </cell>
          <cell r="AN1453">
            <v>-2.1114300000000001E-4</v>
          </cell>
          <cell r="AO1453">
            <v>2.6066300000000001E-6</v>
          </cell>
          <cell r="AP1453">
            <v>1.67557E-9</v>
          </cell>
          <cell r="AQ1453">
            <v>0</v>
          </cell>
          <cell r="BI1453">
            <v>1000</v>
          </cell>
          <cell r="BJ1453">
            <v>89720</v>
          </cell>
        </row>
        <row r="1455">
          <cell r="C1455">
            <v>40660</v>
          </cell>
          <cell r="D1455" t="str">
            <v>Mooring dragged - top two floats, this Seacat/WETStar, and an SBE-39 were not recovered</v>
          </cell>
        </row>
        <row r="1456">
          <cell r="C1456">
            <v>40660</v>
          </cell>
          <cell r="D1456" t="str">
            <v>Deployed on 11CBP-3A at 18 m (WETStar 776P)</v>
          </cell>
        </row>
        <row r="1457">
          <cell r="B1457" t="str">
            <v>4288 cal</v>
          </cell>
          <cell r="C1457">
            <v>40563</v>
          </cell>
          <cell r="D1457" t="str">
            <v>Post cal'd temp and cond; performed hydrostatic press test</v>
          </cell>
          <cell r="E1457">
            <v>-1.0430520000000001</v>
          </cell>
          <cell r="F1457">
            <v>0.1464086</v>
          </cell>
          <cell r="G1457">
            <v>-2.4288280000000001E-4</v>
          </cell>
          <cell r="H1457">
            <v>3.7489620000000002E-5</v>
          </cell>
          <cell r="K1457">
            <v>1</v>
          </cell>
          <cell r="L1457">
            <v>-2.0000000000000001E-4</v>
          </cell>
          <cell r="R1457">
            <v>1.255503E-3</v>
          </cell>
          <cell r="S1457">
            <v>2.6003309999999999E-4</v>
          </cell>
          <cell r="T1457">
            <v>7.7179130000000001E-8</v>
          </cell>
          <cell r="U1457">
            <v>1.4186449999999999E-7</v>
          </cell>
          <cell r="AB1457">
            <v>2.0000000000000002E-5</v>
          </cell>
        </row>
        <row r="1458">
          <cell r="B1458" t="str">
            <v>4288 cal</v>
          </cell>
          <cell r="C1458">
            <v>40569</v>
          </cell>
          <cell r="D1458" t="str">
            <v>Post cruise calibration</v>
          </cell>
          <cell r="AH1458">
            <v>-6693.0309999999999</v>
          </cell>
          <cell r="AI1458">
            <v>-7.5059299999999995E-2</v>
          </cell>
          <cell r="AJ1458">
            <v>1.3440800000000001E-3</v>
          </cell>
          <cell r="AK1458">
            <v>7.2515999999999997E-2</v>
          </cell>
          <cell r="AL1458">
            <v>0</v>
          </cell>
          <cell r="AM1458">
            <v>30.122979999999998</v>
          </cell>
          <cell r="AN1458">
            <v>-2.9099699999999998E-4</v>
          </cell>
          <cell r="AO1458">
            <v>2.7529299999999999E-6</v>
          </cell>
          <cell r="AP1458">
            <v>1.43217E-9</v>
          </cell>
          <cell r="AQ1458">
            <v>0</v>
          </cell>
          <cell r="AX1458">
            <v>0.99987999999999999</v>
          </cell>
          <cell r="AY1458">
            <v>0.2797</v>
          </cell>
        </row>
        <row r="1459">
          <cell r="C1459">
            <v>40451</v>
          </cell>
          <cell r="D1459" t="str">
            <v>Recovered on 09BS-8A at 21 m</v>
          </cell>
        </row>
        <row r="1460">
          <cell r="C1460">
            <v>40087</v>
          </cell>
          <cell r="D1460" t="str">
            <v>Deployed on 09BS-8A at 21 m</v>
          </cell>
        </row>
        <row r="1461">
          <cell r="B1461" t="str">
            <v>4288 cal</v>
          </cell>
          <cell r="C1461">
            <v>40022</v>
          </cell>
          <cell r="D1461" t="str">
            <v>Post cal'd temp and cond; performed hydrostatic press test</v>
          </cell>
          <cell r="E1461">
            <v>-1.042934</v>
          </cell>
          <cell r="F1461">
            <v>0.1464124</v>
          </cell>
          <cell r="G1461">
            <v>-2.513565E-4</v>
          </cell>
          <cell r="H1461">
            <v>3.8267640000000002E-5</v>
          </cell>
          <cell r="K1461">
            <v>1</v>
          </cell>
          <cell r="L1461">
            <v>-1E-4</v>
          </cell>
          <cell r="R1461">
            <v>1.2610399999999999E-3</v>
          </cell>
          <cell r="S1461">
            <v>2.5785240000000001E-4</v>
          </cell>
          <cell r="T1461">
            <v>3.6131370000000003E-7</v>
          </cell>
          <cell r="U1461">
            <v>1.2961189999999999E-7</v>
          </cell>
          <cell r="AB1461">
            <v>-5.0000000000000001E-4</v>
          </cell>
        </row>
        <row r="1462">
          <cell r="B1462" t="str">
            <v>4288 cal</v>
          </cell>
          <cell r="C1462">
            <v>40021</v>
          </cell>
          <cell r="D1462" t="str">
            <v>Post cruise calibration</v>
          </cell>
          <cell r="AH1462">
            <v>-6693.0309999999999</v>
          </cell>
          <cell r="AI1462">
            <v>-7.5059299999999995E-2</v>
          </cell>
          <cell r="AJ1462">
            <v>1.3440800000000001E-3</v>
          </cell>
          <cell r="AK1462">
            <v>7.2515999999999997E-2</v>
          </cell>
          <cell r="AL1462">
            <v>0</v>
          </cell>
          <cell r="AM1462">
            <v>30.122979999999998</v>
          </cell>
          <cell r="AN1462">
            <v>-2.9099699999999998E-4</v>
          </cell>
          <cell r="AO1462">
            <v>2.7529299999999999E-6</v>
          </cell>
          <cell r="AP1462">
            <v>1.43217E-9</v>
          </cell>
          <cell r="AQ1462">
            <v>0</v>
          </cell>
          <cell r="AX1462">
            <v>0.99990999999999997</v>
          </cell>
          <cell r="AY1462">
            <v>0.27900000000000003</v>
          </cell>
        </row>
        <row r="1463">
          <cell r="C1463">
            <v>39962</v>
          </cell>
          <cell r="D1463" t="str">
            <v>Recovered on 08BS-5B at 19 m</v>
          </cell>
        </row>
        <row r="1464">
          <cell r="C1464">
            <v>39716</v>
          </cell>
          <cell r="D1464" t="str">
            <v>Deployed on 08BS-5B at 19 m</v>
          </cell>
        </row>
        <row r="1465">
          <cell r="B1465" t="str">
            <v>4288 cal</v>
          </cell>
          <cell r="C1465">
            <v>39658</v>
          </cell>
          <cell r="D1465" t="str">
            <v>Post cal'd temp and cond; replaced internal li back-up batts; performed hydrostatic press test; recal'd temp and cond</v>
          </cell>
          <cell r="E1465">
            <v>-1.042411</v>
          </cell>
          <cell r="F1465">
            <v>0.14624390000000001</v>
          </cell>
          <cell r="G1465">
            <v>-2.05711E-4</v>
          </cell>
          <cell r="H1465">
            <v>3.4786290000000002E-5</v>
          </cell>
          <cell r="K1465">
            <v>0.99994280000000002</v>
          </cell>
          <cell r="L1465">
            <v>-2.0000000000000001E-4</v>
          </cell>
          <cell r="R1465">
            <v>1.266919E-3</v>
          </cell>
          <cell r="S1465">
            <v>2.5575229999999998E-4</v>
          </cell>
          <cell r="T1465">
            <v>6.111576E-7</v>
          </cell>
          <cell r="U1465">
            <v>1.1972129999999999E-7</v>
          </cell>
          <cell r="AA1465">
            <v>0.5</v>
          </cell>
          <cell r="AB1465">
            <v>-2.3000000000000001E-4</v>
          </cell>
        </row>
        <row r="1466">
          <cell r="B1466" t="str">
            <v>4288 cal</v>
          </cell>
          <cell r="C1466">
            <v>39657</v>
          </cell>
          <cell r="D1466" t="str">
            <v>Post cruise calibration</v>
          </cell>
          <cell r="AH1466">
            <v>-6693.0309999999999</v>
          </cell>
          <cell r="AI1466">
            <v>-7.5059299999999995E-2</v>
          </cell>
          <cell r="AJ1466">
            <v>1.3440800000000001E-3</v>
          </cell>
          <cell r="AK1466">
            <v>7.2515999999999997E-2</v>
          </cell>
          <cell r="AL1466">
            <v>0</v>
          </cell>
          <cell r="AM1466">
            <v>30.122979999999998</v>
          </cell>
          <cell r="AN1466">
            <v>-2.9099699999999998E-4</v>
          </cell>
          <cell r="AO1466">
            <v>2.7529299999999999E-6</v>
          </cell>
          <cell r="AP1466">
            <v>1.43217E-9</v>
          </cell>
          <cell r="AQ1466">
            <v>0</v>
          </cell>
          <cell r="AX1466">
            <v>0.99988999999999995</v>
          </cell>
          <cell r="AY1466">
            <v>0.26390000000000002</v>
          </cell>
        </row>
        <row r="1467">
          <cell r="C1467">
            <v>39574</v>
          </cell>
          <cell r="D1467" t="str">
            <v>Recovered on 07BS-2C at 9 m</v>
          </cell>
        </row>
        <row r="1468">
          <cell r="C1468">
            <v>39351</v>
          </cell>
          <cell r="D1468" t="str">
            <v>Deployed on 07BS-2C at 9 m</v>
          </cell>
        </row>
        <row r="1469">
          <cell r="B1469" t="str">
            <v>4288 cal</v>
          </cell>
          <cell r="C1469">
            <v>38323</v>
          </cell>
          <cell r="D1469" t="str">
            <v>Post cal'd temp and cond; replaced cond cell; replaced main piston o-rings; performed hydrostatic press test; recal'd temp and cond</v>
          </cell>
          <cell r="E1469">
            <v>-1.0430159999999999</v>
          </cell>
          <cell r="F1469">
            <v>0.1464819</v>
          </cell>
          <cell r="G1469">
            <v>-2.757608E-4</v>
          </cell>
          <cell r="H1469">
            <v>3.9545139999999998E-5</v>
          </cell>
          <cell r="K1469">
            <v>0.99975700000000001</v>
          </cell>
          <cell r="L1469" t="str">
            <v>n/a</v>
          </cell>
          <cell r="R1469">
            <v>1.2575150000000001E-3</v>
          </cell>
          <cell r="S1469">
            <v>2.5927170000000001E-4</v>
          </cell>
          <cell r="T1469">
            <v>1.742897E-7</v>
          </cell>
          <cell r="U1469">
            <v>1.3772539999999999E-7</v>
          </cell>
          <cell r="AA1469">
            <v>0.82</v>
          </cell>
          <cell r="AB1469">
            <v>-4.3E-3</v>
          </cell>
        </row>
        <row r="1470">
          <cell r="B1470" t="str">
            <v>4288 cal</v>
          </cell>
          <cell r="C1470">
            <v>38311</v>
          </cell>
          <cell r="E1470">
            <v>-0.702982</v>
          </cell>
          <cell r="F1470">
            <v>-0.11417380000000001</v>
          </cell>
          <cell r="G1470">
            <v>0.1014697</v>
          </cell>
          <cell r="H1470">
            <v>-8.2050409999999997E-3</v>
          </cell>
          <cell r="L1470">
            <v>19.836200000000002</v>
          </cell>
          <cell r="R1470">
            <v>1.250782E-3</v>
          </cell>
          <cell r="S1470">
            <v>2.617707E-4</v>
          </cell>
          <cell r="T1470">
            <v>-1.342703E-7</v>
          </cell>
          <cell r="U1470">
            <v>1.503959E-7</v>
          </cell>
          <cell r="AB1470">
            <v>-4.7600000000000003E-3</v>
          </cell>
        </row>
        <row r="1471">
          <cell r="B1471" t="str">
            <v>4288 cal</v>
          </cell>
          <cell r="C1471">
            <v>38302</v>
          </cell>
          <cell r="D1471" t="str">
            <v>Post cruise calibration</v>
          </cell>
          <cell r="AH1471">
            <v>-6693.0309999999999</v>
          </cell>
          <cell r="AI1471">
            <v>-7.5059299999999995E-2</v>
          </cell>
          <cell r="AJ1471">
            <v>1.3440800000000001E-3</v>
          </cell>
          <cell r="AK1471">
            <v>7.2515999999999997E-2</v>
          </cell>
          <cell r="AL1471">
            <v>0</v>
          </cell>
          <cell r="AM1471">
            <v>30.122979999999998</v>
          </cell>
          <cell r="AN1471">
            <v>-2.9099699999999998E-4</v>
          </cell>
          <cell r="AO1471">
            <v>2.7529299999999999E-6</v>
          </cell>
          <cell r="AP1471">
            <v>1.43217E-9</v>
          </cell>
          <cell r="AQ1471">
            <v>0</v>
          </cell>
          <cell r="AX1471">
            <v>0.99978</v>
          </cell>
          <cell r="AY1471">
            <v>0.26250000000000001</v>
          </cell>
        </row>
        <row r="1472">
          <cell r="C1472">
            <v>38267</v>
          </cell>
          <cell r="D1472" t="str">
            <v>Recovered on 04GP-32A at 24 m</v>
          </cell>
        </row>
        <row r="1473">
          <cell r="C1473">
            <v>38090</v>
          </cell>
          <cell r="D1473" t="str">
            <v>Deployed on 04GP-32A at 24 m</v>
          </cell>
        </row>
        <row r="1474">
          <cell r="B1474" t="str">
            <v>4288 cal</v>
          </cell>
          <cell r="C1474">
            <v>38058</v>
          </cell>
          <cell r="D1474" t="str">
            <v>Calibration after cleaning and replatinizing cell</v>
          </cell>
          <cell r="E1474">
            <v>-1.0228740000000001</v>
          </cell>
          <cell r="F1474">
            <v>0.14348040000000001</v>
          </cell>
          <cell r="G1474">
            <v>-1.9166659999999999E-4</v>
          </cell>
          <cell r="H1474">
            <v>3.355694E-5</v>
          </cell>
          <cell r="I1474" t="str">
            <v>-9.57e-08 (nominal)</v>
          </cell>
          <cell r="J1474" t="str">
            <v>3.25e-06 (nominal)</v>
          </cell>
          <cell r="K1474">
            <v>1</v>
          </cell>
          <cell r="L1474">
            <v>-4.0000000000000002E-4</v>
          </cell>
          <cell r="R1474">
            <v>1.2620419999999999E-3</v>
          </cell>
          <cell r="S1474">
            <v>2.5747779999999999E-4</v>
          </cell>
          <cell r="T1474">
            <v>4.0907580000000002E-7</v>
          </cell>
          <cell r="U1474">
            <v>1.2763909999999999E-7</v>
          </cell>
          <cell r="AA1474" t="str">
            <v>3.12/3.30</v>
          </cell>
          <cell r="AB1474">
            <v>1.92E-3</v>
          </cell>
        </row>
        <row r="1475">
          <cell r="B1475" t="str">
            <v>4288 cal</v>
          </cell>
          <cell r="C1475">
            <v>38027</v>
          </cell>
          <cell r="D1475" t="str">
            <v>Post cruise calibration</v>
          </cell>
          <cell r="AH1475">
            <v>-6693.0309999999999</v>
          </cell>
          <cell r="AI1475">
            <v>-7.5059299999999995E-2</v>
          </cell>
          <cell r="AJ1475">
            <v>1.3440800000000001E-3</v>
          </cell>
          <cell r="AK1475">
            <v>7.2515999999999997E-2</v>
          </cell>
          <cell r="AL1475">
            <v>0</v>
          </cell>
          <cell r="AM1475">
            <v>30.122979999999998</v>
          </cell>
          <cell r="AN1475">
            <v>-2.9099699999999998E-4</v>
          </cell>
          <cell r="AO1475">
            <v>2.7529299999999999E-6</v>
          </cell>
          <cell r="AP1475">
            <v>1.43217E-9</v>
          </cell>
          <cell r="AQ1475">
            <v>0</v>
          </cell>
          <cell r="AX1475">
            <v>0.99985000000000002</v>
          </cell>
          <cell r="AY1475">
            <v>0.2429</v>
          </cell>
        </row>
        <row r="1476">
          <cell r="B1476" t="str">
            <v>4288 cal</v>
          </cell>
          <cell r="C1476">
            <v>38028</v>
          </cell>
          <cell r="D1476" t="str">
            <v>Post cruise calibration</v>
          </cell>
          <cell r="E1476">
            <v>-1.0280689999999999</v>
          </cell>
          <cell r="F1476">
            <v>0.1446297</v>
          </cell>
          <cell r="G1476">
            <v>-4.4246690000000001E-4</v>
          </cell>
          <cell r="H1476">
            <v>5.1659819999999998E-5</v>
          </cell>
          <cell r="I1476" t="str">
            <v>-9.57e-08 (nominal)</v>
          </cell>
          <cell r="J1476" t="str">
            <v>3.25e-06 (nominal)</v>
          </cell>
          <cell r="K1476">
            <v>1</v>
          </cell>
          <cell r="L1476">
            <v>-2.7000000000000001E-3</v>
          </cell>
          <cell r="R1476">
            <v>1.2488149999999999E-3</v>
          </cell>
          <cell r="S1476">
            <v>2.6254579999999999E-4</v>
          </cell>
          <cell r="T1476">
            <v>-2.3673910000000001E-7</v>
          </cell>
          <cell r="U1476">
            <v>1.549607E-7</v>
          </cell>
          <cell r="AA1476">
            <v>0</v>
          </cell>
          <cell r="AB1476">
            <v>7.3999999999999999E-4</v>
          </cell>
        </row>
        <row r="1477">
          <cell r="C1477">
            <v>37891</v>
          </cell>
          <cell r="D1477" t="str">
            <v>Recovered on 03BSM-2A at 24 m (with WETStar 807P)</v>
          </cell>
        </row>
        <row r="1478">
          <cell r="C1478">
            <v>37755</v>
          </cell>
          <cell r="D1478" t="str">
            <v>Deployed on 03BSM-2A at 24 m (with WETStar 807P)</v>
          </cell>
        </row>
        <row r="1479">
          <cell r="C1479">
            <v>37754</v>
          </cell>
          <cell r="D1479" t="str">
            <v>Recovered on 02BS-4B at 14 m (with WETStar XXX)</v>
          </cell>
        </row>
        <row r="1480">
          <cell r="C1480">
            <v>37541</v>
          </cell>
          <cell r="D1480" t="str">
            <v>Deployed on 02BS-4B at 14 m (with WETStar XXX)</v>
          </cell>
        </row>
        <row r="1481">
          <cell r="B1481" t="str">
            <v>4288 cal</v>
          </cell>
          <cell r="C1481">
            <v>37481</v>
          </cell>
          <cell r="D1481" t="str">
            <v>Purchased from Sea-Bird:  16plus; vsn 1.4b; 8192K memory; 600 m housing; 1000 psia pressure sensor; modified for fluorometer</v>
          </cell>
          <cell r="E1481">
            <v>-1.023596</v>
          </cell>
          <cell r="F1481">
            <v>0.1437765</v>
          </cell>
          <cell r="G1481">
            <v>-2.8711189999999998E-4</v>
          </cell>
          <cell r="H1481">
            <v>4.0932310000000002E-5</v>
          </cell>
          <cell r="I1481" t="str">
            <v>-9.57e-08 (nominal)</v>
          </cell>
          <cell r="J1481" t="str">
            <v>3.25e-06 (nominal)</v>
          </cell>
          <cell r="K1481" t="str">
            <v>0.9997685/.9983993</v>
          </cell>
          <cell r="R1481">
            <v>1.2700120000000001E-3</v>
          </cell>
          <cell r="S1481">
            <v>2.547111E-4</v>
          </cell>
          <cell r="T1481">
            <v>7.2814199999999996E-7</v>
          </cell>
          <cell r="U1481">
            <v>1.153423E-7</v>
          </cell>
          <cell r="V1481">
            <v>-1.023596</v>
          </cell>
          <cell r="W1481">
            <v>0.1437765</v>
          </cell>
          <cell r="X1481">
            <v>-2.8711189999999998E-4</v>
          </cell>
          <cell r="Y1481">
            <v>4.0932310000000002E-5</v>
          </cell>
          <cell r="AA1481" t="str">
            <v>-3.04/-1.11</v>
          </cell>
        </row>
        <row r="1482">
          <cell r="B1482" t="str">
            <v>4288 cal</v>
          </cell>
          <cell r="C1482">
            <v>37481</v>
          </cell>
          <cell r="AH1482">
            <v>-6693.0309999999999</v>
          </cell>
          <cell r="AI1482">
            <v>-7.5059299999999995E-2</v>
          </cell>
          <cell r="AJ1482">
            <v>1.3440800000000001E-3</v>
          </cell>
          <cell r="AK1482">
            <v>7.2515999999999997E-2</v>
          </cell>
          <cell r="AL1482">
            <v>0</v>
          </cell>
          <cell r="AM1482">
            <v>30.122979999999998</v>
          </cell>
          <cell r="AN1482">
            <v>-2.9099699999999998E-4</v>
          </cell>
          <cell r="AO1482">
            <v>2.7529299999999999E-6</v>
          </cell>
          <cell r="AP1482">
            <v>1.43217E-9</v>
          </cell>
          <cell r="AQ1482">
            <v>0</v>
          </cell>
          <cell r="BI1482">
            <v>1000</v>
          </cell>
          <cell r="BJ1482">
            <v>89721</v>
          </cell>
        </row>
        <row r="1484">
          <cell r="D1484" t="str">
            <v>Mooring 03STL-1A not recovered</v>
          </cell>
        </row>
        <row r="1485">
          <cell r="C1485">
            <v>38181</v>
          </cell>
          <cell r="D1485" t="str">
            <v>Deployed on 03STL-1A at 11 m (Sigrid on LAURIER)</v>
          </cell>
        </row>
        <row r="1488">
          <cell r="D1488" t="str">
            <v>Mooring 03STL-1A not recovered</v>
          </cell>
        </row>
        <row r="1489">
          <cell r="C1489">
            <v>38181</v>
          </cell>
          <cell r="D1489" t="str">
            <v>Deployed on 03STL-1A at 27 m (Sigrid on LAURIER)</v>
          </cell>
        </row>
        <row r="1492">
          <cell r="C1492">
            <v>41504</v>
          </cell>
          <cell r="D1492" t="str">
            <v>Recovered on 12BS-5A at 17 m (WETStar 748P)</v>
          </cell>
          <cell r="BC1492">
            <v>1.8</v>
          </cell>
        </row>
        <row r="1493">
          <cell r="C1493">
            <v>41131</v>
          </cell>
          <cell r="D1493" t="str">
            <v>Deployed on 12BS-5A at 17 m (WETStar 748P)</v>
          </cell>
          <cell r="BC1493">
            <v>1.8</v>
          </cell>
        </row>
        <row r="1494">
          <cell r="B1494" t="str">
            <v>4607 cal</v>
          </cell>
          <cell r="C1494">
            <v>41038</v>
          </cell>
          <cell r="D1494" t="str">
            <v>replaced internal li back-up batts; post cruise calbn</v>
          </cell>
          <cell r="E1494">
            <v>-1.0253989999999999</v>
          </cell>
          <cell r="F1494">
            <v>0.1327893</v>
          </cell>
          <cell r="G1494">
            <v>-3.0544570000000002E-4</v>
          </cell>
          <cell r="H1494">
            <v>3.9978629999999999E-5</v>
          </cell>
          <cell r="L1494">
            <v>0</v>
          </cell>
          <cell r="R1494">
            <v>1.1425039999999999E-3</v>
          </cell>
          <cell r="S1494">
            <v>2.7409690000000002E-4</v>
          </cell>
          <cell r="T1494">
            <v>-9.0449219999999995E-7</v>
          </cell>
          <cell r="U1494">
            <v>1.7635480000000001E-7</v>
          </cell>
          <cell r="AA1494">
            <v>0</v>
          </cell>
          <cell r="AB1494">
            <v>-3.2000000000000003E-4</v>
          </cell>
          <cell r="AH1494">
            <v>-6275.741</v>
          </cell>
          <cell r="AI1494">
            <v>-9.0875800000000007E-2</v>
          </cell>
          <cell r="AJ1494">
            <v>1.2581999999999999E-3</v>
          </cell>
          <cell r="AK1494">
            <v>7.1381E-2</v>
          </cell>
          <cell r="AL1494">
            <v>0</v>
          </cell>
          <cell r="AM1494">
            <v>30.43721</v>
          </cell>
          <cell r="AN1494">
            <v>-3.7199599999999998E-4</v>
          </cell>
          <cell r="AO1494">
            <v>2.8548900000000001E-6</v>
          </cell>
          <cell r="AP1494">
            <v>1.7384700000000001E-9</v>
          </cell>
          <cell r="AQ1494">
            <v>0</v>
          </cell>
          <cell r="BB1494" t="str">
            <v>SBE16Plus</v>
          </cell>
          <cell r="BC1494">
            <v>1.8</v>
          </cell>
        </row>
        <row r="1495">
          <cell r="C1495">
            <v>40780</v>
          </cell>
          <cell r="D1495" t="str">
            <v>Recovered on 10CKP-1A at 41m (PAR 70295)</v>
          </cell>
          <cell r="BC1495">
            <v>1.8</v>
          </cell>
        </row>
        <row r="1496">
          <cell r="C1496">
            <v>40418</v>
          </cell>
          <cell r="D1496" t="str">
            <v>Deployed on 10CKP-1A at 41m (PAR 70295)</v>
          </cell>
          <cell r="BC1496">
            <v>1.8</v>
          </cell>
        </row>
        <row r="1497">
          <cell r="B1497" t="str">
            <v>4607 cal</v>
          </cell>
          <cell r="C1497">
            <v>40162</v>
          </cell>
          <cell r="D1497" t="str">
            <v>Post cruise calbn</v>
          </cell>
          <cell r="E1497">
            <v>-1.0255749999999999</v>
          </cell>
          <cell r="F1497">
            <v>0.13269739999999999</v>
          </cell>
          <cell r="G1497">
            <v>-2.7111129999999998E-4</v>
          </cell>
          <cell r="H1497">
            <v>3.6946839999999999E-5</v>
          </cell>
          <cell r="K1497">
            <v>0.99997150000000001</v>
          </cell>
          <cell r="L1497">
            <v>-2.0000000000000001E-4</v>
          </cell>
          <cell r="R1497">
            <v>1.129704E-3</v>
          </cell>
          <cell r="S1497">
            <v>2.7875980000000001E-4</v>
          </cell>
          <cell r="T1497">
            <v>-1.469319E-6</v>
          </cell>
          <cell r="U1497">
            <v>1.9911920000000001E-7</v>
          </cell>
          <cell r="AA1497">
            <v>0.76</v>
          </cell>
          <cell r="AB1497">
            <v>8.0000000000000007E-5</v>
          </cell>
          <cell r="BB1497" t="str">
            <v>SBE 16Plus</v>
          </cell>
          <cell r="BC1497">
            <v>1.8</v>
          </cell>
        </row>
        <row r="1498">
          <cell r="B1498" t="str">
            <v>4607 cal</v>
          </cell>
          <cell r="C1498">
            <v>40158</v>
          </cell>
          <cell r="D1498" t="str">
            <v>Calibrated press sensor</v>
          </cell>
          <cell r="AH1498">
            <v>-6275.741</v>
          </cell>
          <cell r="AI1498">
            <v>-9.0875800000000007E-2</v>
          </cell>
          <cell r="AJ1498">
            <v>1.2581999999999999E-3</v>
          </cell>
          <cell r="AK1498">
            <v>7.1381E-2</v>
          </cell>
          <cell r="AL1498">
            <v>0</v>
          </cell>
          <cell r="AM1498">
            <v>30.43721</v>
          </cell>
          <cell r="AN1498">
            <v>-3.7199599999999998E-4</v>
          </cell>
          <cell r="AO1498">
            <v>2.8548900000000001E-6</v>
          </cell>
          <cell r="AP1498">
            <v>1.7384700000000001E-9</v>
          </cell>
          <cell r="AQ1498">
            <v>0</v>
          </cell>
          <cell r="AR1498">
            <v>-6277.0940000000001</v>
          </cell>
          <cell r="AS1498">
            <v>7.1381E-2</v>
          </cell>
          <cell r="AT1498">
            <v>30.430669999999999</v>
          </cell>
          <cell r="AX1498">
            <v>1.0000800000000001</v>
          </cell>
          <cell r="AY1498">
            <v>0.30740000000000001</v>
          </cell>
        </row>
        <row r="1499">
          <cell r="C1499">
            <v>40087</v>
          </cell>
          <cell r="D1499" t="str">
            <v>Recovered on 08BS-8A</v>
          </cell>
          <cell r="BC1499">
            <v>1.8</v>
          </cell>
        </row>
        <row r="1500">
          <cell r="C1500">
            <v>39691</v>
          </cell>
          <cell r="D1500" t="str">
            <v>Deployed on 08BS-8A at 21 m with WETStar 807P</v>
          </cell>
          <cell r="BC1500">
            <v>1.8</v>
          </cell>
        </row>
        <row r="1501">
          <cell r="B1501" t="str">
            <v>4607 cal</v>
          </cell>
          <cell r="C1501">
            <v>39414</v>
          </cell>
          <cell r="D1501" t="str">
            <v>Post cruise calbn</v>
          </cell>
          <cell r="E1501">
            <v>-1.0257149999999999</v>
          </cell>
          <cell r="F1501">
            <v>0.13278329999999999</v>
          </cell>
          <cell r="G1501">
            <v>-2.9743320000000001E-4</v>
          </cell>
          <cell r="H1501">
            <v>3.8637550000000001E-5</v>
          </cell>
          <cell r="K1501">
            <v>0.9998416</v>
          </cell>
          <cell r="L1501">
            <v>-2.0000000000000001E-4</v>
          </cell>
          <cell r="R1501">
            <v>1.141464E-3</v>
          </cell>
          <cell r="S1501">
            <v>2.7447829999999998E-4</v>
          </cell>
          <cell r="T1501">
            <v>-9.5056100000000004E-7</v>
          </cell>
          <cell r="U1501">
            <v>1.7819910000000001E-7</v>
          </cell>
          <cell r="AA1501">
            <v>-0.17</v>
          </cell>
          <cell r="AB1501">
            <v>-1.7000000000000001E-4</v>
          </cell>
          <cell r="BB1501" t="str">
            <v>SBE 16Plus</v>
          </cell>
          <cell r="BC1501">
            <v>1.8</v>
          </cell>
        </row>
        <row r="1502">
          <cell r="B1502" t="str">
            <v>4607 cal</v>
          </cell>
          <cell r="C1502">
            <v>39406</v>
          </cell>
          <cell r="D1502" t="str">
            <v>Calibrated press sensor</v>
          </cell>
          <cell r="AH1502">
            <v>-6275.741</v>
          </cell>
          <cell r="AI1502">
            <v>-9.0875800000000007E-2</v>
          </cell>
          <cell r="AJ1502">
            <v>1.2581999999999999E-3</v>
          </cell>
          <cell r="AK1502">
            <v>7.1381E-2</v>
          </cell>
          <cell r="AL1502">
            <v>0</v>
          </cell>
          <cell r="AM1502">
            <v>30.43721</v>
          </cell>
          <cell r="AN1502">
            <v>-3.7199599999999998E-4</v>
          </cell>
          <cell r="AO1502">
            <v>2.8548900000000001E-6</v>
          </cell>
          <cell r="AP1502">
            <v>1.7384700000000001E-9</v>
          </cell>
          <cell r="AQ1502">
            <v>0</v>
          </cell>
          <cell r="AR1502">
            <v>-6277.0940000000001</v>
          </cell>
          <cell r="AS1502">
            <v>7.1381E-2</v>
          </cell>
          <cell r="AT1502">
            <v>30.430669999999999</v>
          </cell>
          <cell r="AX1502">
            <v>1.0003899999999999</v>
          </cell>
          <cell r="AY1502">
            <v>0.37469999999999998</v>
          </cell>
        </row>
        <row r="1503">
          <cell r="C1503">
            <v>39346</v>
          </cell>
          <cell r="D1503" t="str">
            <v>Recovered on 06BS-8A at 21 m with WETStar 732P</v>
          </cell>
          <cell r="BC1503">
            <v>1.8</v>
          </cell>
        </row>
        <row r="1504">
          <cell r="C1504">
            <v>38980</v>
          </cell>
          <cell r="D1504" t="str">
            <v>Deployed on 06BS-8A at 21 m with WETStar 732P</v>
          </cell>
          <cell r="BC1504">
            <v>1.8</v>
          </cell>
        </row>
        <row r="1505">
          <cell r="B1505" t="str">
            <v>4607 cal</v>
          </cell>
          <cell r="C1505">
            <v>38888</v>
          </cell>
          <cell r="D1505" t="str">
            <v>Update EPROM to vsn 1.8; replaced main piston o-rings; performed hydrostatic press test; post calibrated temp and cond; full diags</v>
          </cell>
          <cell r="E1505">
            <v>-1.025576</v>
          </cell>
          <cell r="F1505">
            <v>0.1328027</v>
          </cell>
          <cell r="G1505">
            <v>-3.1410500000000002E-4</v>
          </cell>
          <cell r="H1505">
            <v>4.0313920000000002E-5</v>
          </cell>
          <cell r="K1505">
            <v>0.99987890000000001</v>
          </cell>
          <cell r="L1505">
            <v>-4.0000000000000002E-4</v>
          </cell>
          <cell r="R1505">
            <v>1.130718E-3</v>
          </cell>
          <cell r="S1505">
            <v>2.7841770000000001E-4</v>
          </cell>
          <cell r="T1505">
            <v>-1.430565E-6</v>
          </cell>
          <cell r="U1505">
            <v>1.9764410000000001E-7</v>
          </cell>
          <cell r="AA1505">
            <v>0.24</v>
          </cell>
          <cell r="AB1505">
            <v>-2.0600000000000002E-3</v>
          </cell>
          <cell r="BB1505" t="str">
            <v>SBE 16Plus</v>
          </cell>
          <cell r="BC1505">
            <v>1.8</v>
          </cell>
        </row>
        <row r="1506">
          <cell r="B1506" t="str">
            <v>4607 cal</v>
          </cell>
          <cell r="C1506">
            <v>38887</v>
          </cell>
          <cell r="D1506" t="str">
            <v>Calibrated press sensor</v>
          </cell>
          <cell r="AH1506">
            <v>-6275.741</v>
          </cell>
          <cell r="AI1506">
            <v>-9.0875800000000007E-2</v>
          </cell>
          <cell r="AJ1506">
            <v>1.2581999999999999E-3</v>
          </cell>
          <cell r="AK1506">
            <v>7.1381E-2</v>
          </cell>
          <cell r="AL1506">
            <v>0</v>
          </cell>
          <cell r="AM1506">
            <v>30.43721</v>
          </cell>
          <cell r="AN1506">
            <v>-3.7199599999999998E-4</v>
          </cell>
          <cell r="AO1506">
            <v>2.8548900000000001E-6</v>
          </cell>
          <cell r="AP1506">
            <v>1.7384700000000001E-9</v>
          </cell>
          <cell r="AQ1506">
            <v>0</v>
          </cell>
          <cell r="AR1506">
            <v>-6277.0940000000001</v>
          </cell>
          <cell r="AS1506">
            <v>7.1381E-2</v>
          </cell>
          <cell r="AT1506">
            <v>30.430669999999999</v>
          </cell>
          <cell r="AX1506">
            <v>0.99968999999999997</v>
          </cell>
          <cell r="AY1506">
            <v>-1.5066999999999999</v>
          </cell>
        </row>
        <row r="1507">
          <cell r="C1507">
            <v>38548</v>
          </cell>
          <cell r="D1507" t="str">
            <v>Recovered on 04STL-1B at 21 m with ECO-fl 106 (Seacat continued to record data from first deployment (data fm previous deployment not downloaded))</v>
          </cell>
        </row>
        <row r="1508">
          <cell r="C1508">
            <v>38239</v>
          </cell>
          <cell r="D1508" t="str">
            <v>Deployed on 04STL-1B at 21 m with ECO-fl 106 (Seacat continued to record data from first deployment (data fm previous deployment not downloaded))</v>
          </cell>
        </row>
        <row r="1509">
          <cell r="C1509">
            <v>38239</v>
          </cell>
          <cell r="D1509" t="str">
            <v>Recovered on 04STL-1A at 14 m with ECO-fl 106</v>
          </cell>
        </row>
        <row r="1510">
          <cell r="C1510">
            <v>38184</v>
          </cell>
          <cell r="D1510" t="str">
            <v>Deployed on 04STL-1A at 14 m with ECO-fl 106</v>
          </cell>
        </row>
        <row r="1511">
          <cell r="B1511" t="str">
            <v>4607 cal</v>
          </cell>
          <cell r="C1511">
            <v>38100</v>
          </cell>
          <cell r="D1511" t="str">
            <v xml:space="preserve"> </v>
          </cell>
          <cell r="E1511">
            <v>-1.024556</v>
          </cell>
          <cell r="F1511">
            <v>0.13261110000000001</v>
          </cell>
          <cell r="G1511">
            <v>-2.78318E-4</v>
          </cell>
          <cell r="H1511">
            <v>3.7821919999999999E-5</v>
          </cell>
          <cell r="K1511">
            <v>0.99962169999999995</v>
          </cell>
          <cell r="R1511">
            <v>1.139356E-3</v>
          </cell>
          <cell r="S1511">
            <v>2.7534229999999997E-4</v>
          </cell>
          <cell r="T1511">
            <v>-1.0659100000000001E-6</v>
          </cell>
          <cell r="U1511">
            <v>1.8333439999999999E-7</v>
          </cell>
          <cell r="AA1511">
            <v>4.4400000000000004</v>
          </cell>
          <cell r="AH1511">
            <v>-6275.741</v>
          </cell>
          <cell r="AI1511">
            <v>-9.0875800000000007E-2</v>
          </cell>
          <cell r="AJ1511">
            <v>1.2581999999999999E-3</v>
          </cell>
          <cell r="AK1511">
            <v>7.1381E-2</v>
          </cell>
          <cell r="AL1511">
            <v>0</v>
          </cell>
          <cell r="AM1511">
            <v>30.43721</v>
          </cell>
          <cell r="AN1511">
            <v>-3.7199599999999998E-4</v>
          </cell>
          <cell r="AO1511">
            <v>2.8548900000000001E-6</v>
          </cell>
          <cell r="AP1511">
            <v>1.7384700000000001E-9</v>
          </cell>
          <cell r="AQ1511">
            <v>0</v>
          </cell>
          <cell r="AR1511">
            <v>-6277.0940000000001</v>
          </cell>
          <cell r="AS1511">
            <v>7.1381E-2</v>
          </cell>
          <cell r="AT1511">
            <v>30.430669999999999</v>
          </cell>
        </row>
        <row r="1513">
          <cell r="C1513">
            <v>40445</v>
          </cell>
          <cell r="D1513" t="str">
            <v>No response fm release - instrument not recovered</v>
          </cell>
        </row>
        <row r="1514">
          <cell r="C1514">
            <v>40083</v>
          </cell>
          <cell r="D1514" t="str">
            <v>Deployed on 09BS-4B at 11.5 m (with cable to PAR S/N 70243 at 10 m)</v>
          </cell>
        </row>
        <row r="1515">
          <cell r="B1515" t="str">
            <v>4608 cal</v>
          </cell>
          <cell r="C1515">
            <v>40022</v>
          </cell>
          <cell r="D1515" t="str">
            <v>Post calibrated temp and cond; full diag</v>
          </cell>
          <cell r="E1515">
            <v>-1.026581</v>
          </cell>
          <cell r="F1515">
            <v>0.1328298</v>
          </cell>
          <cell r="G1515">
            <v>-2.0765310000000001E-4</v>
          </cell>
          <cell r="H1515">
            <v>3.3518980000000001E-5</v>
          </cell>
          <cell r="L1515">
            <v>-1E-4</v>
          </cell>
          <cell r="R1515">
            <v>1.1321440000000001E-3</v>
          </cell>
          <cell r="S1515">
            <v>2.7486939999999999E-4</v>
          </cell>
          <cell r="T1515">
            <v>-1.054851E-6</v>
          </cell>
          <cell r="U1515">
            <v>1.819454E-7</v>
          </cell>
          <cell r="AB1515">
            <v>-6.7000000000000002E-4</v>
          </cell>
        </row>
        <row r="1516">
          <cell r="B1516" t="str">
            <v>4608 cal</v>
          </cell>
          <cell r="C1516">
            <v>40017</v>
          </cell>
          <cell r="D1516" t="str">
            <v>Calibrated press sensor</v>
          </cell>
          <cell r="AH1516">
            <v>-6467.31</v>
          </cell>
          <cell r="AI1516">
            <v>-3.6098999999999999E-2</v>
          </cell>
          <cell r="AJ1516">
            <v>1.2594100000000001E-3</v>
          </cell>
          <cell r="AK1516">
            <v>7.2817000000000007E-2</v>
          </cell>
          <cell r="AL1516">
            <v>0</v>
          </cell>
          <cell r="AM1516">
            <v>30.464390000000002</v>
          </cell>
          <cell r="AN1516">
            <v>-2.25665E-4</v>
          </cell>
          <cell r="AO1516">
            <v>2.58114E-6</v>
          </cell>
          <cell r="AP1516">
            <v>2.3790000000000002E-9</v>
          </cell>
          <cell r="AQ1516">
            <v>0</v>
          </cell>
          <cell r="AX1516">
            <v>0.99997000000000003</v>
          </cell>
          <cell r="AY1516">
            <v>0.1197</v>
          </cell>
        </row>
        <row r="1517">
          <cell r="B1517" t="str">
            <v>4608 cal</v>
          </cell>
          <cell r="C1517">
            <v>39658</v>
          </cell>
          <cell r="D1517" t="str">
            <v>Post calibrated temp and cond; full diag</v>
          </cell>
          <cell r="E1517">
            <v>-1.026451</v>
          </cell>
          <cell r="F1517">
            <v>0.13272729999999999</v>
          </cell>
          <cell r="G1517">
            <v>-1.759892E-4</v>
          </cell>
          <cell r="H1517">
            <v>3.0968939999999997E-5</v>
          </cell>
          <cell r="K1517">
            <v>0.99997670000000005</v>
          </cell>
          <cell r="L1517">
            <v>0</v>
          </cell>
          <cell r="R1517">
            <v>1.139082E-3</v>
          </cell>
          <cell r="S1517">
            <v>2.7247540000000002E-4</v>
          </cell>
          <cell r="T1517">
            <v>-7.8002760000000001E-7</v>
          </cell>
          <cell r="U1517">
            <v>1.7145909999999999E-7</v>
          </cell>
          <cell r="AA1517">
            <v>0.66</v>
          </cell>
          <cell r="AB1517">
            <v>4.0000000000000003E-5</v>
          </cell>
        </row>
        <row r="1518">
          <cell r="B1518" t="str">
            <v>4608 cal</v>
          </cell>
          <cell r="C1518">
            <v>39657</v>
          </cell>
          <cell r="D1518" t="str">
            <v>Calibrated press sensor</v>
          </cell>
          <cell r="AH1518">
            <v>-6467.31</v>
          </cell>
          <cell r="AI1518">
            <v>-3.6098999999999999E-2</v>
          </cell>
          <cell r="AJ1518">
            <v>1.2594100000000001E-3</v>
          </cell>
          <cell r="AK1518">
            <v>7.2817000000000007E-2</v>
          </cell>
          <cell r="AL1518">
            <v>0</v>
          </cell>
          <cell r="AM1518">
            <v>30.464390000000002</v>
          </cell>
          <cell r="AN1518">
            <v>-2.25665E-4</v>
          </cell>
          <cell r="AO1518">
            <v>2.58114E-6</v>
          </cell>
          <cell r="AP1518">
            <v>2.3790000000000002E-9</v>
          </cell>
          <cell r="AQ1518">
            <v>0</v>
          </cell>
          <cell r="AX1518">
            <v>1</v>
          </cell>
          <cell r="AY1518">
            <v>0.16750000000000001</v>
          </cell>
        </row>
        <row r="1519">
          <cell r="C1519">
            <v>39347</v>
          </cell>
          <cell r="D1519" t="str">
            <v>Recovered on 07BS-5A at 9.25 m</v>
          </cell>
        </row>
        <row r="1520">
          <cell r="C1520">
            <v>39260</v>
          </cell>
          <cell r="D1520" t="str">
            <v>Deployed on 07BS-5A at 9.25 m</v>
          </cell>
        </row>
        <row r="1521">
          <cell r="B1521" t="str">
            <v>4608 cal</v>
          </cell>
          <cell r="C1521">
            <v>38308</v>
          </cell>
          <cell r="D1521" t="str">
            <v>Post calibrated temp and cond; full diag</v>
          </cell>
          <cell r="E1521">
            <v>-1.027201</v>
          </cell>
          <cell r="F1521">
            <v>0.1329872</v>
          </cell>
          <cell r="G1521">
            <v>-2.4678960000000001E-4</v>
          </cell>
          <cell r="H1521">
            <v>3.5914409999999997E-5</v>
          </cell>
          <cell r="K1521">
            <v>0.99992669999999995</v>
          </cell>
          <cell r="L1521">
            <v>-3.0999999999999999E-3</v>
          </cell>
          <cell r="R1521">
            <v>1.128944E-3</v>
          </cell>
          <cell r="S1521">
            <v>2.761765E-4</v>
          </cell>
          <cell r="T1521">
            <v>-1.228532E-6</v>
          </cell>
          <cell r="U1521">
            <v>1.8949880000000001E-7</v>
          </cell>
          <cell r="AA1521">
            <v>-0.13</v>
          </cell>
          <cell r="AB1521">
            <v>-8.8000000000000005E-3</v>
          </cell>
        </row>
        <row r="1522">
          <cell r="B1522" t="str">
            <v>4608 cal</v>
          </cell>
          <cell r="C1522">
            <v>38302</v>
          </cell>
          <cell r="D1522" t="str">
            <v>Calibrated press sensor</v>
          </cell>
          <cell r="AH1522">
            <v>-6467.31</v>
          </cell>
          <cell r="AI1522">
            <v>-3.6098999999999999E-2</v>
          </cell>
          <cell r="AJ1522">
            <v>1.2594100000000001E-3</v>
          </cell>
          <cell r="AK1522">
            <v>7.2817000000000007E-2</v>
          </cell>
          <cell r="AL1522">
            <v>0</v>
          </cell>
          <cell r="AM1522">
            <v>30.464390000000002</v>
          </cell>
          <cell r="AN1522">
            <v>-2.25665E-4</v>
          </cell>
          <cell r="AO1522">
            <v>2.58114E-6</v>
          </cell>
          <cell r="AP1522">
            <v>2.3790000000000002E-9</v>
          </cell>
          <cell r="AQ1522">
            <v>0</v>
          </cell>
          <cell r="AX1522">
            <v>0.99983999999999995</v>
          </cell>
          <cell r="AY1522">
            <v>0.27560000000000001</v>
          </cell>
        </row>
        <row r="1523">
          <cell r="B1523" t="str">
            <v>svc</v>
          </cell>
          <cell r="D1523" t="str">
            <v>SBE was unable to reproduce the problem that occurred during deployment - backup li batts were replaced; full diag</v>
          </cell>
        </row>
        <row r="1524">
          <cell r="D1524" t="str">
            <v>Recovered on 04STL-1A at 30 m; li batt pack removed for shipping prior to downloading of data - SC appears to have had a pwr interruption ~8/25/04; stopped recording data (only FFFFFFFFFFF)</v>
          </cell>
        </row>
        <row r="1525">
          <cell r="D1525" t="str">
            <v>Deployed on 04STL-1A at 30 m</v>
          </cell>
        </row>
        <row r="1526">
          <cell r="B1526" t="str">
            <v>4608 cal</v>
          </cell>
          <cell r="C1526">
            <v>38100</v>
          </cell>
          <cell r="E1526">
            <v>-1.026297</v>
          </cell>
          <cell r="F1526">
            <v>0.1328539</v>
          </cell>
          <cell r="G1526">
            <v>-2.370079E-4</v>
          </cell>
          <cell r="H1526">
            <v>3.5252349999999998E-5</v>
          </cell>
          <cell r="K1526">
            <v>0.99929559999999995</v>
          </cell>
          <cell r="R1526">
            <v>1.1373819999999999E-3</v>
          </cell>
          <cell r="S1526">
            <v>2.7320959999999999E-4</v>
          </cell>
          <cell r="T1526">
            <v>-8.8206029999999997E-7</v>
          </cell>
          <cell r="U1526">
            <v>1.7616499999999999E-7</v>
          </cell>
          <cell r="AA1526">
            <v>5.0199999999999996</v>
          </cell>
          <cell r="AH1526">
            <v>-6467.31</v>
          </cell>
          <cell r="AI1526">
            <v>-3.6098999999999999E-2</v>
          </cell>
          <cell r="AJ1526">
            <v>1.2594100000000001E-3</v>
          </cell>
          <cell r="AK1526">
            <v>7.2817000000000007E-2</v>
          </cell>
          <cell r="AL1526">
            <v>0</v>
          </cell>
          <cell r="AM1526">
            <v>30.464390000000002</v>
          </cell>
          <cell r="AN1526">
            <v>-2.25665E-4</v>
          </cell>
          <cell r="AO1526">
            <v>2.58114E-6</v>
          </cell>
          <cell r="AP1526">
            <v>2.3790000000000002E-9</v>
          </cell>
          <cell r="AQ1526">
            <v>0</v>
          </cell>
          <cell r="AR1526">
            <v>-6467.5119999999997</v>
          </cell>
          <cell r="AS1526">
            <v>7.2817000000000007E-2</v>
          </cell>
          <cell r="AT1526">
            <v>30.460809999999999</v>
          </cell>
        </row>
        <row r="1528">
          <cell r="C1528">
            <v>41531</v>
          </cell>
          <cell r="D1528" t="str">
            <v>Recovered on 13BSM-2A at 24 m</v>
          </cell>
          <cell r="BB1528" t="str">
            <v>16plusV2</v>
          </cell>
          <cell r="BG1528" t="str">
            <v>plastic</v>
          </cell>
        </row>
        <row r="1529">
          <cell r="C1529">
            <v>41399</v>
          </cell>
          <cell r="D1529" t="str">
            <v>Deployed on 13BSM-2A at 24 m</v>
          </cell>
          <cell r="BB1529" t="str">
            <v>16plusV2</v>
          </cell>
          <cell r="BG1529" t="str">
            <v>plastic</v>
          </cell>
        </row>
        <row r="1530">
          <cell r="B1530" t="str">
            <v>6592 cal</v>
          </cell>
          <cell r="C1530">
            <v>41262</v>
          </cell>
          <cell r="D1530" t="str">
            <v>Upgraded EPROM to vsn 2.5; post cruise calibration</v>
          </cell>
          <cell r="E1530">
            <v>-1.020686</v>
          </cell>
          <cell r="F1530">
            <v>0.13790079999999999</v>
          </cell>
          <cell r="G1530">
            <v>-1.710611E-4</v>
          </cell>
          <cell r="H1530">
            <v>3.0570810000000003E-5</v>
          </cell>
          <cell r="L1530">
            <v>-1E-4</v>
          </cell>
          <cell r="R1530">
            <v>1.282676E-3</v>
          </cell>
          <cell r="S1530">
            <v>2.5831930000000001E-4</v>
          </cell>
          <cell r="T1530">
            <v>-2.6852959999999999E-8</v>
          </cell>
          <cell r="U1530">
            <v>1.399034E-7</v>
          </cell>
          <cell r="AB1530">
            <v>3.1E-4</v>
          </cell>
          <cell r="BC1530">
            <v>2.5</v>
          </cell>
        </row>
        <row r="1531">
          <cell r="C1531">
            <v>41159</v>
          </cell>
          <cell r="D1531" t="str">
            <v>Recovered on 12BSM-2A at 44 m (had been set up 1 hr too fast)</v>
          </cell>
          <cell r="BB1531" t="str">
            <v>16plusV2</v>
          </cell>
          <cell r="BG1531" t="str">
            <v>plastic</v>
          </cell>
        </row>
        <row r="1532">
          <cell r="C1532">
            <v>41050</v>
          </cell>
          <cell r="D1532" t="str">
            <v>Deployed on 12BSM-2A at 44 m</v>
          </cell>
          <cell r="BB1532" t="str">
            <v>16plusV2</v>
          </cell>
          <cell r="BG1532" t="str">
            <v>plastic</v>
          </cell>
        </row>
        <row r="1533">
          <cell r="B1533" t="str">
            <v>6592 cal</v>
          </cell>
          <cell r="C1533">
            <v>40919</v>
          </cell>
          <cell r="D1533" t="str">
            <v>Upgraded EPROM to vsn 2.2; post cruise calibration</v>
          </cell>
          <cell r="E1533">
            <v>-1.021099</v>
          </cell>
          <cell r="F1533">
            <v>0.13805770000000001</v>
          </cell>
          <cell r="G1533">
            <v>-2.1600349999999999E-4</v>
          </cell>
          <cell r="H1533">
            <v>3.3850170000000001E-5</v>
          </cell>
          <cell r="K1533">
            <v>0.99995100000000003</v>
          </cell>
          <cell r="L1533">
            <v>-4.0000000000000002E-4</v>
          </cell>
          <cell r="R1533">
            <v>1.2805480000000001E-3</v>
          </cell>
          <cell r="S1533">
            <v>2.5909220000000001E-4</v>
          </cell>
          <cell r="T1533">
            <v>-1.2084180000000001E-7</v>
          </cell>
          <cell r="U1533">
            <v>1.437247E-7</v>
          </cell>
          <cell r="AA1533">
            <v>-0.28999999999999998</v>
          </cell>
          <cell r="AB1533">
            <v>-2.7999999999999998E-4</v>
          </cell>
          <cell r="BC1533">
            <v>2.2000000000000002</v>
          </cell>
        </row>
        <row r="1534">
          <cell r="C1534">
            <v>40777</v>
          </cell>
          <cell r="D1534" t="str">
            <v>Recovered on 10CKP-3A at 40m (PAR 70297)</v>
          </cell>
          <cell r="BB1534" t="str">
            <v>16plusV2</v>
          </cell>
          <cell r="BG1534" t="str">
            <v>plastic</v>
          </cell>
        </row>
        <row r="1535">
          <cell r="C1535">
            <v>40421</v>
          </cell>
          <cell r="D1535" t="str">
            <v>Deployed on 10CKP-3A at 40m (PAR 70297)</v>
          </cell>
          <cell r="BB1535" t="str">
            <v>16plusV2</v>
          </cell>
          <cell r="BG1535" t="str">
            <v>plastic</v>
          </cell>
        </row>
        <row r="1536">
          <cell r="B1536" t="str">
            <v>6592 cal</v>
          </cell>
          <cell r="C1536">
            <v>40353</v>
          </cell>
          <cell r="D1536" t="str">
            <v>Purchased from Sea-Bird:  16plusV2; vsn 2.1a; 64MB memory; 600 m housing; no pressure sensor</v>
          </cell>
          <cell r="E1536">
            <v>-1.020429</v>
          </cell>
          <cell r="F1536">
            <v>0.1378983</v>
          </cell>
          <cell r="G1536">
            <v>-1.801045E-4</v>
          </cell>
          <cell r="H1536">
            <v>3.1155670000000002E-5</v>
          </cell>
          <cell r="I1536" t="str">
            <v>-9.57e-08 (nominal)</v>
          </cell>
          <cell r="J1536" t="str">
            <v>3.25e-06 (nominal)</v>
          </cell>
          <cell r="K1536">
            <v>0.9997817</v>
          </cell>
          <cell r="R1536">
            <v>1.284182E-3</v>
          </cell>
          <cell r="S1536">
            <v>2.5777960000000001E-4</v>
          </cell>
          <cell r="T1536">
            <v>3.7931209999999998E-8</v>
          </cell>
          <cell r="U1536">
            <v>1.3729910000000001E-7</v>
          </cell>
          <cell r="AA1536">
            <v>0.44</v>
          </cell>
          <cell r="BB1536" t="str">
            <v>16plusV2</v>
          </cell>
          <cell r="BG1536" t="str">
            <v>plastic</v>
          </cell>
        </row>
        <row r="1538">
          <cell r="C1538">
            <v>41505</v>
          </cell>
          <cell r="D1538" t="str">
            <v>Recovered on 12BS-8A at 21 m (WETStar 742P)</v>
          </cell>
        </row>
        <row r="1539">
          <cell r="C1539">
            <v>41132</v>
          </cell>
          <cell r="D1539" t="str">
            <v>Deployed on 12BS-8A at 21 m (WETStar 742P)</v>
          </cell>
        </row>
        <row r="1540">
          <cell r="B1540" t="str">
            <v>6627 cal</v>
          </cell>
          <cell r="C1540">
            <v>40933</v>
          </cell>
          <cell r="D1540" t="str">
            <v>Final calbn</v>
          </cell>
          <cell r="E1540">
            <v>-1.0332300000000001</v>
          </cell>
          <cell r="F1540">
            <v>0.13721349999999999</v>
          </cell>
          <cell r="G1540">
            <v>-1.7031309999999999E-4</v>
          </cell>
          <cell r="H1540">
            <v>3.0710580000000002E-5</v>
          </cell>
          <cell r="L1540">
            <v>2.9999999999999997E-4</v>
          </cell>
          <cell r="R1540">
            <v>1.272385E-3</v>
          </cell>
          <cell r="S1540">
            <v>2.6157179999999999E-4</v>
          </cell>
          <cell r="T1540">
            <v>-4.096448E-7</v>
          </cell>
          <cell r="U1540">
            <v>1.55185E-7</v>
          </cell>
          <cell r="AB1540">
            <v>8.1999999999999998E-4</v>
          </cell>
        </row>
        <row r="1541">
          <cell r="B1541" t="str">
            <v>6627 cal</v>
          </cell>
          <cell r="C1541">
            <v>40919</v>
          </cell>
          <cell r="D1541" t="str">
            <v>Upgraded EPROM to vsn 2.2; installed new 6-pin bulkhead conn; post cruise calibration; cleaned and replatinized cond cell</v>
          </cell>
          <cell r="E1541">
            <v>-1.0350470000000001</v>
          </cell>
          <cell r="F1541">
            <v>0.13759730000000001</v>
          </cell>
          <cell r="G1541">
            <v>-2.4431030000000002E-4</v>
          </cell>
          <cell r="H1541">
            <v>3.5889159999999999E-5</v>
          </cell>
          <cell r="L1541">
            <v>-1E-3</v>
          </cell>
          <cell r="R1541">
            <v>1.276641E-3</v>
          </cell>
          <cell r="S1541">
            <v>2.599686E-4</v>
          </cell>
          <cell r="T1541">
            <v>-2.094349E-7</v>
          </cell>
          <cell r="U1541">
            <v>1.468908E-7</v>
          </cell>
          <cell r="AB1541">
            <v>7.2999999999999996E-4</v>
          </cell>
        </row>
        <row r="1542">
          <cell r="C1542">
            <v>40771</v>
          </cell>
          <cell r="D1542" t="str">
            <v>Recovered on 10BS-8A at 21 m</v>
          </cell>
        </row>
        <row r="1543">
          <cell r="C1543">
            <v>40451</v>
          </cell>
          <cell r="D1543" t="str">
            <v>Deployed on 10BS-8A at 21 m with WETStar S/N unknown</v>
          </cell>
        </row>
        <row r="1544">
          <cell r="C1544" t="str">
            <v>Sep 2010</v>
          </cell>
          <cell r="D1544" t="str">
            <v>Purchased from Sea-Bird:  16plusV2; vsn 2.1a; 64MB memory; 600 m housing; no pressure sensor</v>
          </cell>
          <cell r="E1544">
            <v>-1.0336339999999999</v>
          </cell>
          <cell r="F1544">
            <v>0.13729959999999999</v>
          </cell>
          <cell r="G1544">
            <v>-1.857343E-4</v>
          </cell>
          <cell r="H1544">
            <v>3.1690809999999999E-5</v>
          </cell>
          <cell r="K1544" t="str">
            <v>1.0001576/0.9994523</v>
          </cell>
          <cell r="R1544">
            <v>1.2778760000000001E-3</v>
          </cell>
          <cell r="S1544">
            <v>2.5954549999999998E-4</v>
          </cell>
          <cell r="T1544">
            <v>-1.607528E-7</v>
          </cell>
          <cell r="U1544">
            <v>1.4498080000000001E-7</v>
          </cell>
          <cell r="AA1544" t="str">
            <v>-1 / -1.14</v>
          </cell>
        </row>
        <row r="1546">
          <cell r="C1546">
            <v>41504</v>
          </cell>
          <cell r="D1546" t="str">
            <v>Deployed on 11BS-8A at 21 m</v>
          </cell>
          <cell r="E1546">
            <v>-1.050891</v>
          </cell>
          <cell r="F1546">
            <v>0.138955</v>
          </cell>
          <cell r="G1546">
            <v>-1.8548849999999999E-4</v>
          </cell>
          <cell r="H1546">
            <v>3.1341789999999998E-5</v>
          </cell>
          <cell r="R1546">
            <v>1.3168850000000001E-3</v>
          </cell>
          <cell r="S1546">
            <v>2.5661660000000003E-4</v>
          </cell>
          <cell r="T1546">
            <v>2.2999030000000001E-7</v>
          </cell>
          <cell r="U1546">
            <v>1.312012E-7</v>
          </cell>
        </row>
        <row r="1547">
          <cell r="B1547" t="str">
            <v>6628 cal</v>
          </cell>
          <cell r="C1547">
            <v>41263</v>
          </cell>
          <cell r="D1547" t="str">
            <v>Upgraded EPROM to vsn 2.5; post cruise calibration</v>
          </cell>
          <cell r="E1547">
            <v>-1.0514060000000001</v>
          </cell>
          <cell r="F1547">
            <v>0.13902400000000001</v>
          </cell>
          <cell r="G1547">
            <v>-1.8904100000000001E-4</v>
          </cell>
          <cell r="H1547">
            <v>3.1817999999999999E-5</v>
          </cell>
          <cell r="L1547">
            <v>-2.9999999999999997E-4</v>
          </cell>
          <cell r="R1547">
            <v>1.3170409999999999E-3</v>
          </cell>
          <cell r="S1547">
            <v>2.5661610000000002E-4</v>
          </cell>
          <cell r="T1547">
            <v>2.232563E-7</v>
          </cell>
          <cell r="U1547">
            <v>1.317655E-7</v>
          </cell>
          <cell r="AB1547">
            <v>3.5E-4</v>
          </cell>
          <cell r="BC1547">
            <v>2.5</v>
          </cell>
        </row>
        <row r="1548">
          <cell r="C1548">
            <v>41142</v>
          </cell>
          <cell r="D1548" t="str">
            <v>Recovered on 11CKP-2A at 38 m with PAR 70297</v>
          </cell>
          <cell r="E1548">
            <v>-1.050891</v>
          </cell>
          <cell r="F1548">
            <v>0.138955</v>
          </cell>
          <cell r="G1548">
            <v>-1.8548849999999999E-4</v>
          </cell>
          <cell r="H1548">
            <v>3.1341789999999998E-5</v>
          </cell>
          <cell r="R1548">
            <v>1.3168850000000001E-3</v>
          </cell>
          <cell r="S1548">
            <v>2.5661660000000003E-4</v>
          </cell>
          <cell r="T1548">
            <v>2.2999030000000001E-7</v>
          </cell>
          <cell r="U1548">
            <v>1.312012E-7</v>
          </cell>
        </row>
        <row r="1549">
          <cell r="C1549">
            <v>40779</v>
          </cell>
          <cell r="D1549" t="str">
            <v>Deployed on 11CKP-2A at 38 m with PAR 70297</v>
          </cell>
          <cell r="E1549">
            <v>-1.050891</v>
          </cell>
          <cell r="F1549">
            <v>0.138955</v>
          </cell>
          <cell r="G1549">
            <v>-1.8548849999999999E-4</v>
          </cell>
          <cell r="H1549">
            <v>3.1341789999999998E-5</v>
          </cell>
          <cell r="R1549">
            <v>1.3168850000000001E-3</v>
          </cell>
          <cell r="S1549">
            <v>2.5661660000000003E-4</v>
          </cell>
          <cell r="T1549">
            <v>2.2999030000000001E-7</v>
          </cell>
          <cell r="U1549">
            <v>1.312012E-7</v>
          </cell>
        </row>
        <row r="1550">
          <cell r="B1550" t="str">
            <v>6628 cal</v>
          </cell>
          <cell r="C1550">
            <v>40705</v>
          </cell>
          <cell r="D1550" t="str">
            <v>Upgraded firmware; performed post cruise cal</v>
          </cell>
          <cell r="E1550">
            <v>-1.0518270000000001</v>
          </cell>
          <cell r="F1550">
            <v>0.13916329999999999</v>
          </cell>
          <cell r="G1550">
            <v>-2.291924E-4</v>
          </cell>
          <cell r="H1550">
            <v>3.4508619999999998E-5</v>
          </cell>
          <cell r="K1550">
            <v>0.99984649999999997</v>
          </cell>
          <cell r="L1550">
            <v>-1E-3</v>
          </cell>
          <cell r="R1550">
            <v>1.3158569999999999E-3</v>
          </cell>
          <cell r="S1550">
            <v>2.5691480000000002E-4</v>
          </cell>
          <cell r="T1550">
            <v>2.0407500000000001E-7</v>
          </cell>
          <cell r="U1550">
            <v>1.3180149999999999E-7</v>
          </cell>
          <cell r="AA1550">
            <v>-0.53</v>
          </cell>
          <cell r="AB1550">
            <v>4.6000000000000001E-4</v>
          </cell>
          <cell r="BC1550">
            <v>2.2000000000000002</v>
          </cell>
        </row>
        <row r="1551">
          <cell r="C1551">
            <v>40683</v>
          </cell>
          <cell r="D1551" t="str">
            <v>Recovered on 10BS-5B at 19 m with WETStar 1036</v>
          </cell>
          <cell r="E1551">
            <v>-1.050891</v>
          </cell>
          <cell r="F1551">
            <v>0.138955</v>
          </cell>
          <cell r="G1551">
            <v>-1.8548849999999999E-4</v>
          </cell>
          <cell r="H1551">
            <v>3.1341789999999998E-5</v>
          </cell>
          <cell r="R1551">
            <v>1.3168850000000001E-3</v>
          </cell>
          <cell r="S1551">
            <v>2.5661660000000003E-4</v>
          </cell>
          <cell r="T1551">
            <v>2.2999030000000001E-7</v>
          </cell>
          <cell r="U1551">
            <v>1.312012E-7</v>
          </cell>
        </row>
        <row r="1552">
          <cell r="C1552">
            <v>40447</v>
          </cell>
          <cell r="D1552" t="str">
            <v>Deployed on 10BS-5B at 19 m with WETStar 1036</v>
          </cell>
          <cell r="E1552">
            <v>-1.050891</v>
          </cell>
          <cell r="F1552">
            <v>0.138955</v>
          </cell>
          <cell r="G1552">
            <v>-1.8548849999999999E-4</v>
          </cell>
          <cell r="H1552">
            <v>3.1341789999999998E-5</v>
          </cell>
          <cell r="R1552">
            <v>1.3168850000000001E-3</v>
          </cell>
          <cell r="S1552">
            <v>2.5661660000000003E-4</v>
          </cell>
          <cell r="T1552">
            <v>2.2999030000000001E-7</v>
          </cell>
          <cell r="U1552">
            <v>1.312012E-7</v>
          </cell>
        </row>
        <row r="1553">
          <cell r="C1553" t="str">
            <v>Sep 2010</v>
          </cell>
          <cell r="D1553" t="str">
            <v>Purchased from Sea-Bird:  16plusV2; vsn 2.1a; 64MB memory; 600 m housing; no pressure sensor</v>
          </cell>
          <cell r="K1553">
            <v>0.99967950000000005</v>
          </cell>
          <cell r="AB1553">
            <v>-0.37</v>
          </cell>
        </row>
        <row r="1555">
          <cell r="C1555">
            <v>41516</v>
          </cell>
          <cell r="D1555" t="str">
            <v>Deployed on 13CKP-5A at 44 m with PAR 70297</v>
          </cell>
        </row>
        <row r="1556">
          <cell r="B1556" t="str">
            <v>6629 cal</v>
          </cell>
          <cell r="C1556">
            <v>41353</v>
          </cell>
          <cell r="D1556" t="str">
            <v>Upgraded firmware; performed post cruise cal</v>
          </cell>
          <cell r="E1556">
            <v>-1.050948</v>
          </cell>
          <cell r="F1556">
            <v>0.14590610000000001</v>
          </cell>
          <cell r="G1556">
            <v>-1.7084970000000001E-4</v>
          </cell>
          <cell r="H1556">
            <v>3.2416419999999998E-5</v>
          </cell>
          <cell r="L1556">
            <v>-4.0000000000000002E-4</v>
          </cell>
          <cell r="R1556">
            <v>1.2426760000000001E-3</v>
          </cell>
          <cell r="S1556">
            <v>2.5127629999999998E-4</v>
          </cell>
          <cell r="T1556">
            <v>7.883938E-7</v>
          </cell>
          <cell r="U1556">
            <v>1.038396E-7</v>
          </cell>
          <cell r="AB1556">
            <v>-5.0000000000000002E-5</v>
          </cell>
          <cell r="BC1556">
            <v>2.5</v>
          </cell>
        </row>
        <row r="1557">
          <cell r="C1557">
            <v>41143</v>
          </cell>
          <cell r="D1557" t="str">
            <v>Recovered on 11CKP-3A at 39 m with PAR 70296</v>
          </cell>
        </row>
        <row r="1558">
          <cell r="C1558">
            <v>40781</v>
          </cell>
          <cell r="D1558" t="str">
            <v>Deployed on 11CKP-3A at 39 mcwith PAR 70296</v>
          </cell>
        </row>
        <row r="1559">
          <cell r="B1559" t="str">
            <v>6629 cal</v>
          </cell>
          <cell r="C1559">
            <v>40704</v>
          </cell>
          <cell r="D1559" t="str">
            <v>Upgraded firmware; performed post cruise cal</v>
          </cell>
          <cell r="E1559">
            <v>-1.0513699999999999</v>
          </cell>
          <cell r="F1559">
            <v>0.1461016</v>
          </cell>
          <cell r="G1559">
            <v>-2.321708E-4</v>
          </cell>
          <cell r="H1559">
            <v>3.6697530000000001E-5</v>
          </cell>
          <cell r="K1559">
            <v>0.99974209999999997</v>
          </cell>
          <cell r="L1559">
            <v>-1E-4</v>
          </cell>
          <cell r="R1559">
            <v>1.235093E-3</v>
          </cell>
          <cell r="S1559">
            <v>2.5402429999999999E-4</v>
          </cell>
          <cell r="T1559">
            <v>4.5810419999999999E-7</v>
          </cell>
          <cell r="U1559">
            <v>1.170086E-7</v>
          </cell>
          <cell r="AA1559">
            <v>0.08</v>
          </cell>
          <cell r="AB1559">
            <v>1.7899999999999999E-3</v>
          </cell>
          <cell r="BC1559">
            <v>2.2000000000000002</v>
          </cell>
        </row>
        <row r="1560">
          <cell r="C1560">
            <v>40683</v>
          </cell>
          <cell r="D1560" t="str">
            <v>Recovered on 10BS-4B at 31 mcwith WETStar 732</v>
          </cell>
        </row>
        <row r="1561">
          <cell r="C1561">
            <v>40445</v>
          </cell>
          <cell r="D1561" t="str">
            <v>Deployed on 10BS-4B at 31 mcwith WETStar 732</v>
          </cell>
        </row>
        <row r="1562">
          <cell r="C1562" t="str">
            <v>Sep 2010</v>
          </cell>
          <cell r="D1562" t="str">
            <v>Purchased from Sea-Bird:  16plusV2; vsn 2.1a; 64MB memory; 600 m housing; no pressure sensor</v>
          </cell>
          <cell r="E1562">
            <v>-1.0510870000000001</v>
          </cell>
          <cell r="F1562">
            <v>0.146007</v>
          </cell>
          <cell r="G1562">
            <v>-2.0376500000000001E-4</v>
          </cell>
          <cell r="H1562">
            <v>3.4317579999999997E-5</v>
          </cell>
          <cell r="K1562">
            <v>0.99996680000000004</v>
          </cell>
          <cell r="R1562">
            <v>1.2192730000000001E-3</v>
          </cell>
          <cell r="S1562">
            <v>2.5967660000000001E-4</v>
          </cell>
          <cell r="T1562">
            <v>-2.136447E-7</v>
          </cell>
          <cell r="U1562">
            <v>1.4353410000000001E-7</v>
          </cell>
          <cell r="AA1562">
            <v>-1.42</v>
          </cell>
        </row>
        <row r="1564">
          <cell r="C1564">
            <v>41531</v>
          </cell>
          <cell r="D1564" t="str">
            <v>Recovered on 13BSM-2A at 44 m</v>
          </cell>
        </row>
        <row r="1565">
          <cell r="C1565">
            <v>41399</v>
          </cell>
          <cell r="D1565" t="str">
            <v>Deployed on 13BSM-2A at 44 m</v>
          </cell>
        </row>
        <row r="1566">
          <cell r="B1566" t="str">
            <v>6826 cal</v>
          </cell>
          <cell r="C1566">
            <v>41263</v>
          </cell>
          <cell r="D1566" t="str">
            <v>Post cruise calbn</v>
          </cell>
          <cell r="E1566">
            <v>-0.98694999999999999</v>
          </cell>
          <cell r="F1566">
            <v>0.1515445</v>
          </cell>
          <cell r="G1566">
            <v>-2.0533349999999999E-4</v>
          </cell>
          <cell r="H1566">
            <v>3.8788280000000001E-5</v>
          </cell>
          <cell r="L1566">
            <v>0</v>
          </cell>
          <cell r="R1566">
            <v>1.315147E-3</v>
          </cell>
          <cell r="S1566">
            <v>2.534042E-4</v>
          </cell>
          <cell r="T1566">
            <v>5.6352610000000001E-7</v>
          </cell>
          <cell r="U1566">
            <v>1.16131E-7</v>
          </cell>
          <cell r="AB1566">
            <v>-3.4000000000000002E-4</v>
          </cell>
        </row>
        <row r="1567">
          <cell r="C1567">
            <v>41159</v>
          </cell>
          <cell r="D1567" t="str">
            <v>Recovered on 12BSM-2A at 12 m (had been set up 1 hr too fast)</v>
          </cell>
        </row>
        <row r="1568">
          <cell r="C1568">
            <v>41050</v>
          </cell>
          <cell r="D1568" t="str">
            <v>Deployed on 12BSM-2A at 12 m</v>
          </cell>
        </row>
        <row r="1569">
          <cell r="B1569" t="str">
            <v>6826 cal</v>
          </cell>
          <cell r="C1569">
            <v>40921</v>
          </cell>
          <cell r="D1569" t="str">
            <v>Installed new t pin bulkhead conn; post cruise calbn</v>
          </cell>
          <cell r="E1569">
            <v>-0.98717469999999996</v>
          </cell>
          <cell r="F1569">
            <v>0.15161350000000001</v>
          </cell>
          <cell r="G1569">
            <v>-2.2118269999999999E-4</v>
          </cell>
          <cell r="H1569">
            <v>3.9666599999999997E-5</v>
          </cell>
          <cell r="K1569">
            <v>0.99998909999999996</v>
          </cell>
          <cell r="L1569">
            <v>-1.1999999999999999E-3</v>
          </cell>
          <cell r="R1569">
            <v>1.305837E-3</v>
          </cell>
          <cell r="S1569">
            <v>2.5685809999999998E-4</v>
          </cell>
          <cell r="T1569">
            <v>1.377053E-7</v>
          </cell>
          <cell r="U1569">
            <v>1.3358300000000001E-7</v>
          </cell>
          <cell r="AA1569">
            <v>0.32</v>
          </cell>
          <cell r="AB1569">
            <v>-3.6000000000000002E-4</v>
          </cell>
        </row>
        <row r="1570">
          <cell r="C1570">
            <v>40812</v>
          </cell>
          <cell r="D1570" t="str">
            <v>Recovered on 11BSM-2A at 12 m</v>
          </cell>
        </row>
        <row r="1571">
          <cell r="C1571">
            <v>40681</v>
          </cell>
          <cell r="D1571" t="str">
            <v>Deployed on 11BSM-2A at 12 m</v>
          </cell>
        </row>
        <row r="1572">
          <cell r="C1572">
            <v>40634</v>
          </cell>
          <cell r="D1572" t="str">
            <v>Purchased from Sea-Bird:  16plusV2; vsn 2.2; 64MB memory; 600 m housing; no pressure sensor</v>
          </cell>
          <cell r="E1572">
            <v>-0.98704959999999997</v>
          </cell>
          <cell r="F1572">
            <v>0.15164859999999999</v>
          </cell>
          <cell r="G1572">
            <v>-2.4426599999999998E-4</v>
          </cell>
          <cell r="H1572">
            <v>4.1206640000000002E-5</v>
          </cell>
          <cell r="K1572">
            <v>0.99963970000000002</v>
          </cell>
          <cell r="R1572">
            <v>1.312732E-3</v>
          </cell>
          <cell r="S1572">
            <v>2.5427270000000002E-4</v>
          </cell>
          <cell r="T1572">
            <v>4.5964050000000002E-7</v>
          </cell>
          <cell r="U1572">
            <v>1.202771E-7</v>
          </cell>
          <cell r="AA1572">
            <v>0.28000000000000003</v>
          </cell>
        </row>
        <row r="1574">
          <cell r="C1574">
            <v>41513</v>
          </cell>
          <cell r="D1574" t="str">
            <v>Recovered on 12CKP-2A at 39 m (PAR 70361)</v>
          </cell>
        </row>
        <row r="1575">
          <cell r="C1575">
            <v>41143</v>
          </cell>
          <cell r="D1575" t="str">
            <v>Deployed on 12CKP-2A at 39 m (PAR 70361)</v>
          </cell>
        </row>
        <row r="1576">
          <cell r="D1576" t="str">
            <v>Purchased from Sea-Bird</v>
          </cell>
        </row>
        <row r="1578">
          <cell r="C1578">
            <v>41530</v>
          </cell>
          <cell r="D1578" t="str">
            <v>Recovered on 13BS-4A at 11 m</v>
          </cell>
        </row>
        <row r="1579">
          <cell r="C1579">
            <v>41400</v>
          </cell>
          <cell r="D1579" t="str">
            <v>Deployed on 13BS-4A at 11 m</v>
          </cell>
        </row>
        <row r="1580">
          <cell r="B1580" t="str">
            <v>7020 cal</v>
          </cell>
          <cell r="C1580">
            <v>41297</v>
          </cell>
          <cell r="D1580" t="str">
            <v>Final calbn</v>
          </cell>
          <cell r="E1580">
            <v>-0.9815564</v>
          </cell>
          <cell r="F1580">
            <v>0.12322477</v>
          </cell>
          <cell r="G1580">
            <v>-3.2592930000000002E-4</v>
          </cell>
          <cell r="H1580">
            <v>3.8169279999999999E-5</v>
          </cell>
          <cell r="L1580">
            <v>-6.9999999999999999E-4</v>
          </cell>
          <cell r="R1580">
            <v>1.258388E-3</v>
          </cell>
          <cell r="S1580">
            <v>2.7218179999999998E-4</v>
          </cell>
          <cell r="T1580">
            <v>-7.4098810000000001E-7</v>
          </cell>
          <cell r="U1580">
            <v>1.667772E-7</v>
          </cell>
          <cell r="AB1580" t="str">
            <v>n/a</v>
          </cell>
          <cell r="BC1580">
            <v>2.5</v>
          </cell>
        </row>
        <row r="1581">
          <cell r="B1581" t="str">
            <v>7020 cal</v>
          </cell>
          <cell r="C1581">
            <v>41263</v>
          </cell>
          <cell r="D1581" t="str">
            <v>Upgraded EPROM to v 2.5; post cruise cal; installed new temp probe assembly (under warranty)</v>
          </cell>
          <cell r="E1581">
            <v>-0.98133890000000001</v>
          </cell>
          <cell r="F1581">
            <v>0.1231792</v>
          </cell>
          <cell r="G1581">
            <v>-3.0847840000000002E-4</v>
          </cell>
          <cell r="H1581">
            <v>3.6894989999999998E-5</v>
          </cell>
          <cell r="L1581">
            <v>-6.9999999999999999E-4</v>
          </cell>
          <cell r="R1581">
            <v>1.0925170000000001E-3</v>
          </cell>
          <cell r="S1581">
            <v>3.3346169999999998E-4</v>
          </cell>
          <cell r="T1581">
            <v>-8.1283600000000006E-6</v>
          </cell>
          <cell r="U1581">
            <v>4.575644E-7</v>
          </cell>
          <cell r="AB1581">
            <v>-2.8170000000000001E-2</v>
          </cell>
          <cell r="BC1581">
            <v>2.5</v>
          </cell>
        </row>
        <row r="1582">
          <cell r="C1582">
            <v>41155</v>
          </cell>
          <cell r="D1582" t="str">
            <v>Recovered on 12BS-4A at 11 m (had been set up 1 hr too fast)</v>
          </cell>
        </row>
        <row r="1583">
          <cell r="C1583">
            <v>41055</v>
          </cell>
          <cell r="D1583" t="str">
            <v>Deployed on 12BS-4A at 11 m</v>
          </cell>
        </row>
        <row r="1584">
          <cell r="C1584">
            <v>40969</v>
          </cell>
          <cell r="D1584" t="str">
            <v>Purchased from Sea-Bird</v>
          </cell>
          <cell r="K1584" t="str">
            <v>.9997811 / 0.9997358</v>
          </cell>
          <cell r="AA1584">
            <v>23.16</v>
          </cell>
        </row>
        <row r="1586">
          <cell r="C1586" t="str">
            <v>?</v>
          </cell>
          <cell r="D1586" t="str">
            <v>Recovered on 12CKP-4A at 39 m (PAR 70360)</v>
          </cell>
        </row>
        <row r="1587">
          <cell r="C1587">
            <v>41147</v>
          </cell>
          <cell r="D1587" t="str">
            <v>Deployed on 12CKP-4A at 39 m (PAR 70360)</v>
          </cell>
        </row>
        <row r="1588">
          <cell r="B1588" t="str">
            <v>7021 cal</v>
          </cell>
          <cell r="C1588">
            <v>40969</v>
          </cell>
          <cell r="D1588" t="str">
            <v>Purchased from Sea-Bird</v>
          </cell>
        </row>
      </sheetData>
      <sheetData sheetId="5"/>
      <sheetData sheetId="6"/>
      <sheetData sheetId="7">
        <row r="2">
          <cell r="C2" t="str">
            <v>Calbn Date</v>
          </cell>
        </row>
        <row r="3">
          <cell r="C3">
            <v>41578</v>
          </cell>
        </row>
        <row r="4">
          <cell r="C4">
            <v>41305</v>
          </cell>
        </row>
        <row r="5">
          <cell r="B5" t="str">
            <v>1678 cal</v>
          </cell>
          <cell r="C5">
            <v>41254</v>
          </cell>
        </row>
        <row r="6">
          <cell r="C6">
            <v>41160</v>
          </cell>
        </row>
        <row r="7">
          <cell r="C7">
            <v>41050</v>
          </cell>
        </row>
        <row r="8">
          <cell r="B8" t="str">
            <v>1678 cal</v>
          </cell>
          <cell r="C8">
            <v>40923</v>
          </cell>
        </row>
        <row r="9">
          <cell r="C9">
            <v>40856</v>
          </cell>
        </row>
        <row r="10">
          <cell r="C10">
            <v>40621</v>
          </cell>
        </row>
        <row r="11">
          <cell r="B11" t="str">
            <v>1678 cal</v>
          </cell>
          <cell r="C11">
            <v>40533</v>
          </cell>
        </row>
        <row r="12">
          <cell r="C12">
            <v>40295</v>
          </cell>
        </row>
        <row r="13">
          <cell r="C13">
            <v>39932</v>
          </cell>
        </row>
        <row r="14">
          <cell r="B14" t="str">
            <v>1678 cal</v>
          </cell>
          <cell r="C14">
            <v>39830</v>
          </cell>
        </row>
        <row r="15">
          <cell r="C15">
            <v>39719</v>
          </cell>
        </row>
        <row r="16">
          <cell r="C16">
            <v>39574</v>
          </cell>
        </row>
        <row r="17">
          <cell r="B17" t="str">
            <v>1678 cal</v>
          </cell>
          <cell r="C17">
            <v>39414</v>
          </cell>
        </row>
        <row r="18">
          <cell r="C18">
            <v>39197</v>
          </cell>
        </row>
        <row r="19">
          <cell r="C19">
            <v>38986</v>
          </cell>
        </row>
        <row r="20">
          <cell r="B20" t="str">
            <v>1678 cal</v>
          </cell>
          <cell r="C20">
            <v>38884</v>
          </cell>
        </row>
        <row r="21">
          <cell r="C21">
            <v>38771</v>
          </cell>
        </row>
        <row r="22">
          <cell r="C22">
            <v>38430</v>
          </cell>
        </row>
        <row r="23">
          <cell r="B23" t="str">
            <v>1678 cal</v>
          </cell>
          <cell r="C23">
            <v>38301</v>
          </cell>
        </row>
        <row r="24">
          <cell r="C24">
            <v>38269</v>
          </cell>
        </row>
        <row r="25">
          <cell r="C25">
            <v>38088</v>
          </cell>
        </row>
        <row r="26">
          <cell r="C26">
            <v>37882</v>
          </cell>
        </row>
        <row r="27">
          <cell r="C27">
            <v>37734</v>
          </cell>
        </row>
        <row r="28">
          <cell r="B28" t="str">
            <v>1678 cal</v>
          </cell>
          <cell r="C28">
            <v>37684</v>
          </cell>
        </row>
        <row r="29">
          <cell r="C29" t="str">
            <v>~11/04/02</v>
          </cell>
        </row>
        <row r="30">
          <cell r="C30">
            <v>37376</v>
          </cell>
        </row>
        <row r="31">
          <cell r="C31">
            <v>37373</v>
          </cell>
        </row>
        <row r="32">
          <cell r="C32">
            <v>37174</v>
          </cell>
        </row>
        <row r="33">
          <cell r="C33">
            <v>37173</v>
          </cell>
        </row>
        <row r="34">
          <cell r="C34">
            <v>37026</v>
          </cell>
        </row>
        <row r="35">
          <cell r="B35" t="str">
            <v>1678 cal</v>
          </cell>
          <cell r="C35">
            <v>36810</v>
          </cell>
        </row>
        <row r="37">
          <cell r="C37">
            <v>41578</v>
          </cell>
        </row>
        <row r="38">
          <cell r="C38">
            <v>41305</v>
          </cell>
        </row>
        <row r="39">
          <cell r="B39" t="str">
            <v>1679 cal</v>
          </cell>
          <cell r="C39">
            <v>41255</v>
          </cell>
        </row>
        <row r="40">
          <cell r="C40">
            <v>41027</v>
          </cell>
        </row>
        <row r="41">
          <cell r="C41">
            <v>40680</v>
          </cell>
        </row>
        <row r="42">
          <cell r="B42" t="str">
            <v>1679 cal</v>
          </cell>
          <cell r="C42">
            <v>40562</v>
          </cell>
        </row>
        <row r="43">
          <cell r="C43">
            <v>40085</v>
          </cell>
        </row>
        <row r="44">
          <cell r="C44">
            <v>39995</v>
          </cell>
        </row>
        <row r="45">
          <cell r="B45" t="str">
            <v>1679 cal</v>
          </cell>
          <cell r="C45">
            <v>39830</v>
          </cell>
        </row>
        <row r="46">
          <cell r="C46">
            <v>39713</v>
          </cell>
        </row>
        <row r="47">
          <cell r="C47">
            <v>39509</v>
          </cell>
        </row>
        <row r="48">
          <cell r="B48" t="str">
            <v>1679 cal</v>
          </cell>
          <cell r="C48">
            <v>39296</v>
          </cell>
        </row>
        <row r="49">
          <cell r="C49">
            <v>38772</v>
          </cell>
        </row>
        <row r="50">
          <cell r="C50">
            <v>38428</v>
          </cell>
        </row>
        <row r="51">
          <cell r="B51" t="str">
            <v>1679 cal</v>
          </cell>
          <cell r="C51">
            <v>38301</v>
          </cell>
        </row>
        <row r="52">
          <cell r="C52">
            <v>38258</v>
          </cell>
        </row>
        <row r="53">
          <cell r="C53">
            <v>38103</v>
          </cell>
        </row>
        <row r="54">
          <cell r="C54">
            <v>38098</v>
          </cell>
        </row>
        <row r="55">
          <cell r="C55">
            <v>37897</v>
          </cell>
        </row>
        <row r="56">
          <cell r="C56">
            <v>37896</v>
          </cell>
        </row>
        <row r="57">
          <cell r="C57">
            <v>37750</v>
          </cell>
        </row>
        <row r="58">
          <cell r="B58" t="str">
            <v>1679 cal</v>
          </cell>
          <cell r="C58">
            <v>37685</v>
          </cell>
        </row>
        <row r="59">
          <cell r="C59">
            <v>37543</v>
          </cell>
        </row>
        <row r="60">
          <cell r="C60">
            <v>37377</v>
          </cell>
        </row>
        <row r="61">
          <cell r="C61">
            <v>37374</v>
          </cell>
        </row>
        <row r="62">
          <cell r="C62">
            <v>37178</v>
          </cell>
        </row>
        <row r="63">
          <cell r="C63">
            <v>37173</v>
          </cell>
        </row>
        <row r="64">
          <cell r="C64">
            <v>37026</v>
          </cell>
        </row>
        <row r="65">
          <cell r="B65" t="str">
            <v>1679 cal</v>
          </cell>
          <cell r="C65">
            <v>36810</v>
          </cell>
        </row>
        <row r="68">
          <cell r="C68">
            <v>37528</v>
          </cell>
        </row>
        <row r="69">
          <cell r="B69" t="str">
            <v>1710 cal</v>
          </cell>
          <cell r="C69">
            <v>37469</v>
          </cell>
        </row>
        <row r="70">
          <cell r="B70" t="str">
            <v>1710 cal</v>
          </cell>
          <cell r="C70">
            <v>37468</v>
          </cell>
        </row>
        <row r="71">
          <cell r="C71">
            <v>37394</v>
          </cell>
        </row>
        <row r="72">
          <cell r="C72">
            <v>37160</v>
          </cell>
        </row>
        <row r="73">
          <cell r="C73">
            <v>37156</v>
          </cell>
        </row>
        <row r="74">
          <cell r="C74">
            <v>37021</v>
          </cell>
        </row>
        <row r="75">
          <cell r="B75" t="str">
            <v>1710 cal</v>
          </cell>
          <cell r="C75">
            <v>36944</v>
          </cell>
        </row>
        <row r="76">
          <cell r="B76" t="str">
            <v>1710 cal</v>
          </cell>
          <cell r="C76">
            <v>36897</v>
          </cell>
        </row>
        <row r="78">
          <cell r="C78">
            <v>41195</v>
          </cell>
        </row>
        <row r="79">
          <cell r="C79">
            <v>41155</v>
          </cell>
        </row>
        <row r="80">
          <cell r="C80" t="str">
            <v>5/26/112</v>
          </cell>
        </row>
        <row r="81">
          <cell r="B81" t="str">
            <v>1804 cal</v>
          </cell>
          <cell r="C81">
            <v>40923</v>
          </cell>
        </row>
        <row r="82">
          <cell r="C82">
            <v>40856</v>
          </cell>
        </row>
        <row r="83">
          <cell r="C83">
            <v>40622</v>
          </cell>
        </row>
        <row r="84">
          <cell r="B84" t="str">
            <v>1804 cal</v>
          </cell>
          <cell r="C84">
            <v>40528</v>
          </cell>
        </row>
        <row r="85">
          <cell r="C85">
            <v>40298</v>
          </cell>
        </row>
        <row r="86">
          <cell r="C86">
            <v>40081</v>
          </cell>
        </row>
        <row r="87">
          <cell r="B87" t="str">
            <v>1804 cal</v>
          </cell>
          <cell r="C87">
            <v>39413</v>
          </cell>
        </row>
        <row r="88">
          <cell r="C88">
            <v>39202</v>
          </cell>
        </row>
        <row r="89">
          <cell r="C89">
            <v>38987</v>
          </cell>
        </row>
        <row r="90">
          <cell r="B90" t="str">
            <v>1804 cal</v>
          </cell>
          <cell r="C90">
            <v>38884</v>
          </cell>
        </row>
        <row r="91">
          <cell r="C91">
            <v>38772</v>
          </cell>
        </row>
        <row r="92">
          <cell r="C92">
            <v>38428</v>
          </cell>
        </row>
        <row r="93">
          <cell r="B93" t="str">
            <v>1804 cal</v>
          </cell>
          <cell r="C93">
            <v>38301</v>
          </cell>
        </row>
        <row r="94">
          <cell r="C94">
            <v>38269</v>
          </cell>
        </row>
        <row r="95">
          <cell r="C95">
            <v>38088</v>
          </cell>
        </row>
        <row r="96">
          <cell r="B96" t="str">
            <v>1804 cal</v>
          </cell>
          <cell r="C96">
            <v>38029</v>
          </cell>
        </row>
        <row r="97">
          <cell r="C97">
            <v>37896</v>
          </cell>
        </row>
        <row r="98">
          <cell r="C98">
            <v>37751</v>
          </cell>
        </row>
        <row r="99">
          <cell r="C99">
            <v>37750</v>
          </cell>
        </row>
        <row r="100">
          <cell r="C100">
            <v>37543</v>
          </cell>
        </row>
        <row r="101">
          <cell r="C101">
            <v>37536</v>
          </cell>
        </row>
        <row r="102">
          <cell r="C102">
            <v>37382</v>
          </cell>
        </row>
        <row r="103">
          <cell r="B103" t="str">
            <v>1804 cal</v>
          </cell>
          <cell r="C103">
            <v>37215</v>
          </cell>
        </row>
        <row r="104">
          <cell r="C104">
            <v>37172</v>
          </cell>
        </row>
        <row r="105">
          <cell r="C105">
            <v>37027</v>
          </cell>
        </row>
        <row r="106">
          <cell r="B106" t="str">
            <v>1804 cal</v>
          </cell>
          <cell r="C106">
            <v>36946</v>
          </cell>
        </row>
        <row r="108">
          <cell r="C108">
            <v>41504</v>
          </cell>
        </row>
        <row r="109">
          <cell r="C109">
            <v>41131</v>
          </cell>
        </row>
        <row r="110">
          <cell r="B110" t="str">
            <v>1805 cal</v>
          </cell>
          <cell r="C110">
            <v>40929</v>
          </cell>
        </row>
        <row r="111">
          <cell r="C111">
            <v>40857</v>
          </cell>
        </row>
        <row r="112">
          <cell r="C112">
            <v>40622</v>
          </cell>
        </row>
        <row r="113">
          <cell r="B113" t="str">
            <v>1805 cal</v>
          </cell>
          <cell r="C113">
            <v>40528</v>
          </cell>
        </row>
        <row r="114">
          <cell r="C114">
            <v>39935</v>
          </cell>
        </row>
        <row r="115">
          <cell r="C115">
            <v>39718</v>
          </cell>
        </row>
        <row r="116">
          <cell r="B116" t="str">
            <v>1805 cal</v>
          </cell>
          <cell r="C116">
            <v>39655</v>
          </cell>
        </row>
        <row r="117">
          <cell r="C117">
            <v>39259</v>
          </cell>
        </row>
        <row r="118">
          <cell r="C118">
            <v>38988</v>
          </cell>
        </row>
        <row r="119">
          <cell r="B119" t="str">
            <v>1805 cal</v>
          </cell>
          <cell r="C119">
            <v>38888</v>
          </cell>
        </row>
        <row r="120">
          <cell r="C120">
            <v>38771</v>
          </cell>
        </row>
        <row r="121">
          <cell r="C121">
            <v>38428</v>
          </cell>
        </row>
        <row r="122">
          <cell r="B122" t="str">
            <v>1805 cal</v>
          </cell>
          <cell r="C122">
            <v>38309</v>
          </cell>
        </row>
        <row r="123">
          <cell r="C123">
            <v>38261</v>
          </cell>
        </row>
        <row r="124">
          <cell r="C124">
            <v>38107</v>
          </cell>
        </row>
        <row r="125">
          <cell r="C125">
            <v>38097</v>
          </cell>
        </row>
        <row r="126">
          <cell r="C126">
            <v>37896</v>
          </cell>
        </row>
        <row r="127">
          <cell r="C127">
            <v>37896</v>
          </cell>
        </row>
        <row r="128">
          <cell r="C128">
            <v>37750</v>
          </cell>
        </row>
        <row r="129">
          <cell r="B129" t="str">
            <v>1805 cal</v>
          </cell>
          <cell r="C129">
            <v>37685</v>
          </cell>
        </row>
        <row r="130">
          <cell r="C130">
            <v>37540</v>
          </cell>
        </row>
        <row r="131">
          <cell r="C131">
            <v>37380</v>
          </cell>
        </row>
        <row r="132">
          <cell r="B132" t="str">
            <v>1805 cal</v>
          </cell>
          <cell r="C132">
            <v>37216</v>
          </cell>
        </row>
        <row r="133">
          <cell r="C133">
            <v>37157</v>
          </cell>
        </row>
        <row r="134">
          <cell r="C134">
            <v>37023</v>
          </cell>
        </row>
        <row r="135">
          <cell r="B135" t="str">
            <v>1805 cal</v>
          </cell>
          <cell r="C135">
            <v>36949</v>
          </cell>
        </row>
        <row r="137">
          <cell r="C137">
            <v>41578</v>
          </cell>
        </row>
        <row r="138">
          <cell r="C138">
            <v>41305</v>
          </cell>
        </row>
        <row r="139">
          <cell r="B139" t="str">
            <v>1806 cal</v>
          </cell>
          <cell r="C139">
            <v>41254</v>
          </cell>
        </row>
        <row r="140">
          <cell r="C140">
            <v>41159</v>
          </cell>
        </row>
        <row r="141">
          <cell r="C141">
            <v>41050</v>
          </cell>
        </row>
        <row r="142">
          <cell r="B142" t="str">
            <v>1806 cal</v>
          </cell>
          <cell r="C142">
            <v>40886</v>
          </cell>
        </row>
        <row r="143">
          <cell r="C143">
            <v>39962</v>
          </cell>
        </row>
        <row r="144">
          <cell r="C144">
            <v>39716</v>
          </cell>
        </row>
        <row r="145">
          <cell r="B145" t="str">
            <v>1806 cal</v>
          </cell>
          <cell r="C145">
            <v>39655</v>
          </cell>
        </row>
        <row r="146">
          <cell r="C146">
            <v>39346</v>
          </cell>
        </row>
        <row r="147">
          <cell r="C147">
            <v>38980</v>
          </cell>
        </row>
        <row r="148">
          <cell r="B148" t="str">
            <v>1806 cal</v>
          </cell>
          <cell r="C148">
            <v>38884</v>
          </cell>
        </row>
        <row r="149">
          <cell r="C149">
            <v>38827</v>
          </cell>
        </row>
        <row r="150">
          <cell r="C150">
            <v>38464</v>
          </cell>
        </row>
        <row r="151">
          <cell r="B151" t="str">
            <v>1806 cal</v>
          </cell>
          <cell r="C151">
            <v>38309</v>
          </cell>
        </row>
        <row r="152">
          <cell r="C152">
            <v>38262</v>
          </cell>
        </row>
        <row r="153">
          <cell r="C153">
            <v>38107</v>
          </cell>
        </row>
        <row r="154">
          <cell r="C154">
            <v>38096</v>
          </cell>
        </row>
        <row r="155">
          <cell r="C155">
            <v>37895</v>
          </cell>
        </row>
        <row r="156">
          <cell r="C156">
            <v>37891</v>
          </cell>
        </row>
        <row r="157">
          <cell r="C157">
            <v>37755</v>
          </cell>
        </row>
        <row r="158">
          <cell r="C158">
            <v>37750</v>
          </cell>
        </row>
        <row r="159">
          <cell r="C159">
            <v>37377</v>
          </cell>
        </row>
        <row r="160">
          <cell r="C160">
            <v>37376</v>
          </cell>
        </row>
        <row r="161">
          <cell r="C161">
            <v>37177</v>
          </cell>
        </row>
        <row r="162">
          <cell r="C162">
            <v>37161</v>
          </cell>
        </row>
        <row r="163">
          <cell r="C163">
            <v>37022</v>
          </cell>
        </row>
        <row r="164">
          <cell r="B164" t="str">
            <v>1806 cal</v>
          </cell>
          <cell r="C164">
            <v>36949</v>
          </cell>
        </row>
        <row r="166">
          <cell r="C166">
            <v>41578</v>
          </cell>
        </row>
        <row r="167">
          <cell r="C167">
            <v>41305</v>
          </cell>
        </row>
        <row r="168">
          <cell r="B168" t="str">
            <v>1807 cal</v>
          </cell>
          <cell r="C168">
            <v>41254</v>
          </cell>
        </row>
        <row r="169">
          <cell r="C169">
            <v>40812</v>
          </cell>
        </row>
        <row r="170">
          <cell r="C170">
            <v>40681</v>
          </cell>
        </row>
        <row r="171">
          <cell r="B171" t="str">
            <v>1807 cal</v>
          </cell>
          <cell r="C171">
            <v>40562</v>
          </cell>
        </row>
        <row r="172">
          <cell r="C172">
            <v>39933</v>
          </cell>
        </row>
        <row r="173">
          <cell r="C173">
            <v>39719</v>
          </cell>
        </row>
        <row r="174">
          <cell r="B174" t="str">
            <v>1807 cal</v>
          </cell>
          <cell r="C174">
            <v>39658</v>
          </cell>
        </row>
        <row r="175">
          <cell r="C175">
            <v>39199</v>
          </cell>
        </row>
        <row r="176">
          <cell r="C176">
            <v>38827</v>
          </cell>
        </row>
        <row r="177">
          <cell r="B177" t="str">
            <v>1807 cal</v>
          </cell>
          <cell r="C177">
            <v>38674</v>
          </cell>
        </row>
        <row r="178">
          <cell r="C178">
            <v>38620</v>
          </cell>
        </row>
        <row r="179">
          <cell r="C179">
            <v>38473</v>
          </cell>
        </row>
        <row r="180">
          <cell r="B180" t="str">
            <v>1807 cal</v>
          </cell>
          <cell r="C180">
            <v>38301</v>
          </cell>
        </row>
        <row r="181">
          <cell r="C181">
            <v>38261</v>
          </cell>
        </row>
        <row r="182">
          <cell r="C182">
            <v>38108</v>
          </cell>
        </row>
        <row r="183">
          <cell r="C183">
            <v>38104</v>
          </cell>
        </row>
        <row r="184">
          <cell r="C184">
            <v>37891</v>
          </cell>
        </row>
        <row r="185">
          <cell r="C185">
            <v>37888</v>
          </cell>
        </row>
        <row r="186">
          <cell r="C186">
            <v>37680</v>
          </cell>
        </row>
        <row r="187">
          <cell r="B187" t="str">
            <v>1807 cal</v>
          </cell>
          <cell r="C187">
            <v>37468</v>
          </cell>
        </row>
        <row r="188">
          <cell r="C188">
            <v>37395</v>
          </cell>
        </row>
        <row r="189">
          <cell r="C189">
            <v>37160</v>
          </cell>
        </row>
        <row r="190">
          <cell r="C190">
            <v>37158</v>
          </cell>
        </row>
        <row r="191">
          <cell r="C191">
            <v>37022</v>
          </cell>
        </row>
        <row r="192">
          <cell r="B192" t="str">
            <v>1807 cal</v>
          </cell>
          <cell r="C192">
            <v>36949</v>
          </cell>
        </row>
        <row r="195">
          <cell r="C195">
            <v>37527</v>
          </cell>
        </row>
        <row r="196">
          <cell r="B196" t="str">
            <v>1808 cal</v>
          </cell>
          <cell r="C196">
            <v>37468</v>
          </cell>
        </row>
        <row r="197">
          <cell r="C197">
            <v>37397</v>
          </cell>
        </row>
        <row r="198">
          <cell r="C198">
            <v>37161</v>
          </cell>
        </row>
        <row r="199">
          <cell r="C199">
            <v>37158</v>
          </cell>
        </row>
        <row r="200">
          <cell r="C200">
            <v>37022</v>
          </cell>
        </row>
        <row r="201">
          <cell r="B201" t="str">
            <v>1808 cal</v>
          </cell>
          <cell r="C201">
            <v>36949</v>
          </cell>
        </row>
        <row r="203">
          <cell r="C203">
            <v>38261</v>
          </cell>
        </row>
        <row r="204">
          <cell r="C204">
            <v>38107</v>
          </cell>
        </row>
        <row r="205">
          <cell r="B205" t="str">
            <v>1809 cal</v>
          </cell>
          <cell r="C205">
            <v>37819</v>
          </cell>
        </row>
        <row r="206">
          <cell r="B206" t="str">
            <v>1809 cal</v>
          </cell>
          <cell r="C206">
            <v>37796</v>
          </cell>
        </row>
        <row r="208">
          <cell r="C208">
            <v>37526</v>
          </cell>
        </row>
        <row r="209">
          <cell r="C209">
            <v>37525</v>
          </cell>
        </row>
        <row r="210">
          <cell r="C210">
            <v>37395</v>
          </cell>
        </row>
        <row r="211">
          <cell r="C211">
            <v>37394</v>
          </cell>
        </row>
        <row r="212">
          <cell r="C212">
            <v>37160</v>
          </cell>
        </row>
        <row r="213">
          <cell r="C213">
            <v>37158</v>
          </cell>
        </row>
        <row r="214">
          <cell r="C214">
            <v>37022</v>
          </cell>
        </row>
        <row r="215">
          <cell r="B215" t="str">
            <v>1809 cal</v>
          </cell>
          <cell r="C215">
            <v>36951</v>
          </cell>
        </row>
        <row r="217">
          <cell r="C217">
            <v>41577</v>
          </cell>
        </row>
        <row r="218">
          <cell r="C218">
            <v>41305</v>
          </cell>
        </row>
        <row r="219">
          <cell r="B219" t="str">
            <v>1810 cal</v>
          </cell>
          <cell r="C219">
            <v>41254</v>
          </cell>
        </row>
        <row r="220">
          <cell r="C220">
            <v>41037</v>
          </cell>
        </row>
        <row r="221">
          <cell r="C221">
            <v>40812</v>
          </cell>
        </row>
        <row r="222">
          <cell r="B222" t="str">
            <v>1810 cal</v>
          </cell>
          <cell r="C222">
            <v>40774</v>
          </cell>
        </row>
        <row r="223">
          <cell r="C223">
            <v>40026</v>
          </cell>
        </row>
        <row r="224">
          <cell r="C224">
            <v>39935</v>
          </cell>
        </row>
        <row r="225">
          <cell r="B225" t="str">
            <v>1810 cal</v>
          </cell>
          <cell r="C225">
            <v>39830</v>
          </cell>
        </row>
        <row r="226">
          <cell r="C226">
            <v>38986</v>
          </cell>
        </row>
        <row r="227">
          <cell r="C227">
            <v>38827</v>
          </cell>
        </row>
        <row r="228">
          <cell r="B228" t="str">
            <v>1810 cal</v>
          </cell>
          <cell r="C228">
            <v>38674</v>
          </cell>
        </row>
        <row r="229">
          <cell r="C229">
            <v>38268</v>
          </cell>
        </row>
        <row r="230">
          <cell r="C230">
            <v>38087</v>
          </cell>
        </row>
        <row r="231">
          <cell r="B231" t="str">
            <v>1810 cal</v>
          </cell>
          <cell r="C231">
            <v>38301</v>
          </cell>
        </row>
        <row r="232">
          <cell r="C232">
            <v>38268</v>
          </cell>
        </row>
        <row r="233">
          <cell r="C233">
            <v>38087</v>
          </cell>
        </row>
        <row r="234">
          <cell r="B234" t="str">
            <v>1810 cal</v>
          </cell>
          <cell r="C234">
            <v>38029</v>
          </cell>
        </row>
        <row r="235">
          <cell r="C235">
            <v>37880</v>
          </cell>
        </row>
        <row r="236">
          <cell r="C236">
            <v>37730</v>
          </cell>
        </row>
        <row r="237">
          <cell r="C237">
            <v>37730</v>
          </cell>
        </row>
        <row r="238">
          <cell r="C238">
            <v>37528</v>
          </cell>
        </row>
        <row r="239">
          <cell r="C239">
            <v>37521</v>
          </cell>
        </row>
        <row r="240">
          <cell r="C240">
            <v>37390</v>
          </cell>
        </row>
        <row r="241">
          <cell r="C241">
            <v>37376</v>
          </cell>
        </row>
        <row r="242">
          <cell r="C242">
            <v>37177</v>
          </cell>
        </row>
        <row r="243">
          <cell r="C243">
            <v>37160</v>
          </cell>
        </row>
        <row r="244">
          <cell r="C244">
            <v>37022</v>
          </cell>
        </row>
        <row r="245">
          <cell r="B245" t="str">
            <v>1810 cal</v>
          </cell>
          <cell r="C245">
            <v>36951</v>
          </cell>
        </row>
        <row r="247">
          <cell r="C247">
            <v>41577</v>
          </cell>
        </row>
        <row r="248">
          <cell r="C248">
            <v>41305</v>
          </cell>
        </row>
        <row r="249">
          <cell r="B249" t="str">
            <v>1850 cal</v>
          </cell>
          <cell r="C249">
            <v>41254</v>
          </cell>
        </row>
        <row r="250">
          <cell r="C250">
            <v>41037</v>
          </cell>
        </row>
        <row r="251">
          <cell r="C251">
            <v>40812</v>
          </cell>
        </row>
        <row r="252">
          <cell r="C252">
            <v>40455</v>
          </cell>
        </row>
        <row r="253">
          <cell r="C253">
            <v>40455</v>
          </cell>
        </row>
        <row r="254">
          <cell r="B254" t="str">
            <v>1850 cal</v>
          </cell>
          <cell r="C254">
            <v>40017</v>
          </cell>
        </row>
        <row r="255">
          <cell r="C255">
            <v>38986</v>
          </cell>
        </row>
        <row r="256">
          <cell r="C256">
            <v>38827</v>
          </cell>
        </row>
        <row r="257">
          <cell r="B257" t="str">
            <v>1850 cal</v>
          </cell>
          <cell r="C257">
            <v>38679</v>
          </cell>
        </row>
        <row r="258">
          <cell r="C258">
            <v>38428</v>
          </cell>
        </row>
        <row r="259">
          <cell r="C259">
            <v>38092</v>
          </cell>
        </row>
        <row r="260">
          <cell r="C260">
            <v>38092</v>
          </cell>
        </row>
        <row r="261">
          <cell r="C261">
            <v>37878</v>
          </cell>
        </row>
        <row r="262">
          <cell r="B262" t="str">
            <v>1850 cal</v>
          </cell>
          <cell r="C262">
            <v>37796</v>
          </cell>
        </row>
        <row r="263">
          <cell r="C263">
            <v>37730</v>
          </cell>
        </row>
        <row r="264">
          <cell r="C264">
            <v>37528</v>
          </cell>
        </row>
        <row r="265">
          <cell r="C265">
            <v>37521</v>
          </cell>
        </row>
        <row r="266">
          <cell r="C266">
            <v>37390</v>
          </cell>
        </row>
        <row r="267">
          <cell r="C267">
            <v>37380</v>
          </cell>
        </row>
        <row r="268">
          <cell r="C268">
            <v>37174</v>
          </cell>
        </row>
        <row r="269">
          <cell r="C269">
            <v>37160</v>
          </cell>
        </row>
        <row r="270">
          <cell r="C270">
            <v>37022</v>
          </cell>
        </row>
        <row r="271">
          <cell r="B271" t="str">
            <v>1850 cal</v>
          </cell>
          <cell r="C271">
            <v>36978</v>
          </cell>
        </row>
        <row r="273">
          <cell r="C273">
            <v>41577</v>
          </cell>
        </row>
        <row r="274">
          <cell r="C274">
            <v>41305</v>
          </cell>
        </row>
        <row r="275">
          <cell r="B275" t="str">
            <v>1851 cal</v>
          </cell>
          <cell r="C275">
            <v>41254</v>
          </cell>
        </row>
        <row r="276">
          <cell r="C276">
            <v>41131</v>
          </cell>
        </row>
        <row r="277">
          <cell r="C277">
            <v>40810</v>
          </cell>
        </row>
        <row r="278">
          <cell r="B278" t="str">
            <v>1851 cal</v>
          </cell>
          <cell r="C278">
            <v>40562</v>
          </cell>
        </row>
        <row r="279">
          <cell r="C279">
            <v>40081</v>
          </cell>
        </row>
        <row r="280">
          <cell r="C280">
            <v>39874</v>
          </cell>
        </row>
        <row r="281">
          <cell r="B281" t="str">
            <v>1851 cal</v>
          </cell>
          <cell r="C281">
            <v>39822</v>
          </cell>
        </row>
        <row r="282">
          <cell r="C282">
            <v>39016</v>
          </cell>
        </row>
        <row r="283">
          <cell r="B283" t="str">
            <v>1851 cal</v>
          </cell>
          <cell r="C283">
            <v>38384</v>
          </cell>
        </row>
        <row r="284">
          <cell r="B284" t="str">
            <v>1851 cal</v>
          </cell>
          <cell r="C284">
            <v>38041</v>
          </cell>
        </row>
        <row r="285">
          <cell r="B285" t="str">
            <v>1851 cal</v>
          </cell>
          <cell r="C285">
            <v>37685</v>
          </cell>
        </row>
        <row r="287">
          <cell r="C287">
            <v>37530</v>
          </cell>
        </row>
        <row r="288">
          <cell r="C288">
            <v>37397</v>
          </cell>
        </row>
        <row r="289">
          <cell r="C289">
            <v>37376</v>
          </cell>
        </row>
        <row r="290">
          <cell r="C290">
            <v>37177</v>
          </cell>
        </row>
        <row r="291">
          <cell r="C291">
            <v>37160</v>
          </cell>
        </row>
        <row r="292">
          <cell r="C292">
            <v>37022</v>
          </cell>
        </row>
        <row r="293">
          <cell r="B293" t="str">
            <v>1851 cal</v>
          </cell>
          <cell r="C293">
            <v>36980</v>
          </cell>
        </row>
        <row r="295">
          <cell r="C295">
            <v>41577</v>
          </cell>
        </row>
        <row r="296">
          <cell r="C296">
            <v>41305</v>
          </cell>
        </row>
        <row r="297">
          <cell r="B297" t="str">
            <v>1852 cal</v>
          </cell>
          <cell r="C297">
            <v>41254</v>
          </cell>
        </row>
        <row r="298">
          <cell r="C298">
            <v>41133</v>
          </cell>
        </row>
        <row r="299">
          <cell r="C299">
            <v>40771</v>
          </cell>
        </row>
        <row r="300">
          <cell r="B300" t="str">
            <v>1852 cal</v>
          </cell>
          <cell r="C300">
            <v>40562</v>
          </cell>
        </row>
        <row r="301">
          <cell r="C301">
            <v>40450</v>
          </cell>
        </row>
        <row r="302">
          <cell r="C302">
            <v>40087</v>
          </cell>
        </row>
        <row r="303">
          <cell r="B303" t="str">
            <v>1852 cal</v>
          </cell>
          <cell r="C303">
            <v>39823</v>
          </cell>
        </row>
        <row r="304">
          <cell r="C304">
            <v>38986</v>
          </cell>
        </row>
        <row r="305">
          <cell r="C305">
            <v>38827</v>
          </cell>
        </row>
        <row r="306">
          <cell r="B306" t="str">
            <v>1852 cal</v>
          </cell>
          <cell r="C306">
            <v>38679</v>
          </cell>
        </row>
        <row r="307">
          <cell r="C307">
            <v>38428</v>
          </cell>
        </row>
        <row r="308">
          <cell r="C308">
            <v>38127</v>
          </cell>
        </row>
        <row r="309">
          <cell r="B309" t="str">
            <v>1852 cal</v>
          </cell>
          <cell r="C309">
            <v>37796</v>
          </cell>
        </row>
        <row r="310">
          <cell r="B310" t="str">
            <v>1852 cal</v>
          </cell>
          <cell r="C310">
            <v>37468</v>
          </cell>
        </row>
        <row r="312">
          <cell r="C312">
            <v>37530</v>
          </cell>
        </row>
        <row r="313">
          <cell r="C313">
            <v>37377</v>
          </cell>
        </row>
        <row r="314">
          <cell r="C314">
            <v>37175</v>
          </cell>
        </row>
        <row r="315">
          <cell r="C315">
            <v>37160</v>
          </cell>
        </row>
        <row r="316">
          <cell r="C316">
            <v>37022</v>
          </cell>
        </row>
        <row r="317">
          <cell r="B317" t="str">
            <v>1852 cal</v>
          </cell>
          <cell r="C317">
            <v>36980</v>
          </cell>
        </row>
        <row r="319">
          <cell r="C319">
            <v>41577</v>
          </cell>
        </row>
        <row r="320">
          <cell r="C320">
            <v>41305</v>
          </cell>
        </row>
        <row r="321">
          <cell r="B321" t="str">
            <v>1853 cal</v>
          </cell>
          <cell r="C321">
            <v>41254</v>
          </cell>
        </row>
        <row r="322">
          <cell r="C322">
            <v>41131</v>
          </cell>
        </row>
        <row r="323">
          <cell r="C323">
            <v>40810</v>
          </cell>
        </row>
        <row r="324">
          <cell r="B324" t="str">
            <v>1853 cal</v>
          </cell>
          <cell r="C324">
            <v>40571</v>
          </cell>
        </row>
        <row r="325">
          <cell r="B325" t="str">
            <v>1853 cal</v>
          </cell>
          <cell r="C325">
            <v>40562</v>
          </cell>
        </row>
        <row r="326">
          <cell r="C326">
            <v>40458</v>
          </cell>
        </row>
        <row r="327">
          <cell r="C327">
            <v>40099</v>
          </cell>
        </row>
        <row r="328">
          <cell r="B328" t="str">
            <v>1853 cal</v>
          </cell>
          <cell r="C328">
            <v>39823</v>
          </cell>
        </row>
        <row r="329">
          <cell r="C329">
            <v>38986</v>
          </cell>
        </row>
        <row r="330">
          <cell r="C330">
            <v>38828</v>
          </cell>
        </row>
        <row r="331">
          <cell r="B331" t="str">
            <v>1853 cal</v>
          </cell>
          <cell r="C331">
            <v>38679</v>
          </cell>
        </row>
        <row r="332">
          <cell r="C332">
            <v>38623</v>
          </cell>
        </row>
        <row r="333">
          <cell r="C333">
            <v>38548</v>
          </cell>
        </row>
        <row r="334">
          <cell r="B334" t="str">
            <v>1853 cal</v>
          </cell>
          <cell r="C334">
            <v>38302</v>
          </cell>
        </row>
        <row r="335">
          <cell r="C335">
            <v>38269</v>
          </cell>
        </row>
        <row r="336">
          <cell r="C336">
            <v>38088</v>
          </cell>
        </row>
        <row r="337">
          <cell r="C337">
            <v>38086</v>
          </cell>
        </row>
        <row r="338">
          <cell r="C338">
            <v>37887</v>
          </cell>
        </row>
        <row r="339">
          <cell r="B339" t="str">
            <v>1853 cal</v>
          </cell>
          <cell r="C339">
            <v>37796</v>
          </cell>
        </row>
        <row r="340">
          <cell r="C340">
            <v>37678</v>
          </cell>
        </row>
        <row r="341">
          <cell r="C341">
            <v>37531</v>
          </cell>
        </row>
        <row r="342">
          <cell r="B342" t="str">
            <v>1853 cal</v>
          </cell>
          <cell r="C342">
            <v>37468</v>
          </cell>
        </row>
        <row r="343">
          <cell r="C343">
            <v>37377</v>
          </cell>
        </row>
        <row r="344">
          <cell r="C344">
            <v>37029</v>
          </cell>
        </row>
        <row r="345">
          <cell r="B345" t="str">
            <v>1853 cal</v>
          </cell>
          <cell r="C345">
            <v>36991</v>
          </cell>
        </row>
        <row r="348">
          <cell r="C348">
            <v>37527</v>
          </cell>
        </row>
        <row r="349">
          <cell r="C349">
            <v>37524</v>
          </cell>
        </row>
        <row r="350">
          <cell r="C350">
            <v>37391</v>
          </cell>
        </row>
        <row r="351">
          <cell r="B351" t="str">
            <v>1854 cal</v>
          </cell>
          <cell r="C351">
            <v>37216</v>
          </cell>
        </row>
        <row r="352">
          <cell r="C352">
            <v>37177</v>
          </cell>
        </row>
        <row r="353">
          <cell r="C353">
            <v>37029</v>
          </cell>
        </row>
        <row r="354">
          <cell r="B354" t="str">
            <v>1854 cal</v>
          </cell>
          <cell r="C354">
            <v>36991</v>
          </cell>
        </row>
        <row r="356">
          <cell r="C356">
            <v>41394</v>
          </cell>
        </row>
        <row r="357">
          <cell r="B357" t="str">
            <v>1855 cal</v>
          </cell>
          <cell r="C357">
            <v>41261</v>
          </cell>
        </row>
        <row r="358">
          <cell r="C358">
            <v>41131</v>
          </cell>
        </row>
        <row r="359">
          <cell r="C359">
            <v>40810</v>
          </cell>
        </row>
        <row r="360">
          <cell r="C360">
            <v>40689</v>
          </cell>
        </row>
        <row r="361">
          <cell r="C361">
            <v>40294</v>
          </cell>
        </row>
        <row r="362">
          <cell r="B362" t="str">
            <v>1855 cal</v>
          </cell>
          <cell r="C362">
            <v>40017</v>
          </cell>
        </row>
        <row r="363">
          <cell r="C363">
            <v>39163</v>
          </cell>
        </row>
        <row r="364">
          <cell r="C364">
            <v>38957</v>
          </cell>
        </row>
        <row r="365">
          <cell r="B365" t="str">
            <v>1855 cal</v>
          </cell>
          <cell r="C365">
            <v>38679</v>
          </cell>
        </row>
        <row r="366">
          <cell r="C366">
            <v>38618</v>
          </cell>
        </row>
        <row r="367">
          <cell r="C367">
            <v>38465</v>
          </cell>
        </row>
        <row r="368">
          <cell r="B368" t="str">
            <v>1855 cal</v>
          </cell>
          <cell r="C368">
            <v>38301</v>
          </cell>
        </row>
        <row r="369">
          <cell r="C369">
            <v>38268</v>
          </cell>
        </row>
        <row r="370">
          <cell r="C370">
            <v>38087</v>
          </cell>
        </row>
        <row r="371">
          <cell r="B371" t="str">
            <v>1855 cal</v>
          </cell>
          <cell r="C371">
            <v>38029</v>
          </cell>
        </row>
        <row r="372">
          <cell r="C372">
            <v>37879</v>
          </cell>
        </row>
        <row r="373">
          <cell r="C373">
            <v>37735</v>
          </cell>
        </row>
        <row r="374">
          <cell r="C374">
            <v>37730</v>
          </cell>
        </row>
        <row r="375">
          <cell r="C375">
            <v>37528</v>
          </cell>
        </row>
        <row r="376">
          <cell r="C376">
            <v>37521</v>
          </cell>
        </row>
        <row r="377">
          <cell r="C377">
            <v>37390</v>
          </cell>
        </row>
        <row r="378">
          <cell r="B378" t="str">
            <v>1855 cal</v>
          </cell>
          <cell r="C378">
            <v>37216</v>
          </cell>
        </row>
        <row r="379">
          <cell r="C379">
            <v>37177</v>
          </cell>
        </row>
        <row r="380">
          <cell r="C380">
            <v>37029</v>
          </cell>
        </row>
        <row r="381">
          <cell r="B381" t="str">
            <v>1855 cal</v>
          </cell>
          <cell r="C381">
            <v>36991</v>
          </cell>
        </row>
        <row r="383">
          <cell r="C383">
            <v>41529</v>
          </cell>
        </row>
        <row r="384">
          <cell r="C384">
            <v>41160</v>
          </cell>
        </row>
        <row r="385">
          <cell r="C385">
            <v>41050</v>
          </cell>
        </row>
        <row r="386">
          <cell r="B386" t="str">
            <v>1856 cal</v>
          </cell>
          <cell r="C386">
            <v>40886</v>
          </cell>
        </row>
        <row r="387">
          <cell r="C387">
            <v>40455</v>
          </cell>
        </row>
        <row r="388">
          <cell r="C388">
            <v>40310</v>
          </cell>
        </row>
        <row r="389">
          <cell r="B389" t="str">
            <v>1856 cal</v>
          </cell>
          <cell r="C389">
            <v>40017</v>
          </cell>
        </row>
        <row r="390">
          <cell r="C390">
            <v>38987</v>
          </cell>
        </row>
        <row r="391">
          <cell r="C391">
            <v>38826</v>
          </cell>
        </row>
        <row r="392">
          <cell r="B392" t="str">
            <v>1856 cal</v>
          </cell>
          <cell r="C392">
            <v>38679</v>
          </cell>
        </row>
        <row r="393">
          <cell r="C393">
            <v>38618</v>
          </cell>
        </row>
        <row r="394">
          <cell r="C394">
            <v>38465</v>
          </cell>
        </row>
        <row r="395">
          <cell r="B395" t="str">
            <v>1856 cal</v>
          </cell>
          <cell r="C395">
            <v>38304</v>
          </cell>
        </row>
        <row r="396">
          <cell r="C396">
            <v>38268</v>
          </cell>
        </row>
        <row r="397">
          <cell r="C397">
            <v>38087</v>
          </cell>
        </row>
        <row r="398">
          <cell r="B398" t="str">
            <v>1856 cal</v>
          </cell>
          <cell r="C398">
            <v>38029</v>
          </cell>
        </row>
        <row r="399">
          <cell r="C399">
            <v>37881</v>
          </cell>
        </row>
        <row r="400">
          <cell r="C400">
            <v>37733</v>
          </cell>
        </row>
        <row r="401">
          <cell r="C401">
            <v>37730</v>
          </cell>
        </row>
        <row r="402">
          <cell r="C402">
            <v>37528</v>
          </cell>
        </row>
        <row r="403">
          <cell r="C403">
            <v>37521</v>
          </cell>
        </row>
        <row r="404">
          <cell r="C404">
            <v>37390</v>
          </cell>
        </row>
        <row r="405">
          <cell r="B405" t="str">
            <v>1856 cal</v>
          </cell>
          <cell r="C405">
            <v>37216</v>
          </cell>
        </row>
        <row r="406">
          <cell r="C406">
            <v>37177</v>
          </cell>
        </row>
        <row r="407">
          <cell r="C407">
            <v>37029</v>
          </cell>
        </row>
        <row r="408">
          <cell r="B408" t="str">
            <v>1856 cal</v>
          </cell>
          <cell r="C408">
            <v>36991</v>
          </cell>
        </row>
        <row r="411">
          <cell r="C411">
            <v>37529</v>
          </cell>
        </row>
        <row r="412">
          <cell r="C412">
            <v>37526</v>
          </cell>
        </row>
        <row r="413">
          <cell r="C413">
            <v>37393</v>
          </cell>
        </row>
        <row r="414">
          <cell r="B414" t="str">
            <v>1857 cal</v>
          </cell>
          <cell r="C414">
            <v>37216</v>
          </cell>
        </row>
        <row r="415">
          <cell r="C415">
            <v>37176</v>
          </cell>
        </row>
        <row r="416">
          <cell r="C416">
            <v>37029</v>
          </cell>
        </row>
        <row r="417">
          <cell r="B417" t="str">
            <v>1857 cal</v>
          </cell>
          <cell r="C417">
            <v>36991</v>
          </cell>
        </row>
        <row r="419">
          <cell r="C419">
            <v>41513</v>
          </cell>
        </row>
        <row r="420">
          <cell r="B420" t="str">
            <v>1858 cal</v>
          </cell>
          <cell r="C420">
            <v>41426</v>
          </cell>
        </row>
        <row r="421">
          <cell r="C421">
            <v>41399</v>
          </cell>
        </row>
        <row r="422">
          <cell r="C422">
            <v>41158</v>
          </cell>
        </row>
        <row r="423">
          <cell r="B423" t="str">
            <v>1858 cal</v>
          </cell>
          <cell r="C423">
            <v>40929</v>
          </cell>
        </row>
        <row r="424">
          <cell r="C424">
            <v>40857</v>
          </cell>
        </row>
        <row r="425">
          <cell r="C425">
            <v>40623</v>
          </cell>
        </row>
        <row r="426">
          <cell r="B426" t="str">
            <v>1858 cal</v>
          </cell>
          <cell r="C426">
            <v>40533</v>
          </cell>
        </row>
        <row r="427">
          <cell r="C427">
            <v>40082</v>
          </cell>
        </row>
        <row r="428">
          <cell r="C428">
            <v>39933</v>
          </cell>
        </row>
        <row r="429">
          <cell r="B429" t="str">
            <v>1858 cal</v>
          </cell>
          <cell r="C429">
            <v>39855</v>
          </cell>
        </row>
        <row r="430">
          <cell r="C430">
            <v>38548</v>
          </cell>
        </row>
        <row r="431">
          <cell r="C431">
            <v>38240</v>
          </cell>
        </row>
        <row r="432">
          <cell r="C432">
            <v>38240</v>
          </cell>
        </row>
        <row r="433">
          <cell r="C433">
            <v>38185</v>
          </cell>
        </row>
        <row r="434">
          <cell r="C434">
            <v>38098</v>
          </cell>
        </row>
        <row r="435">
          <cell r="C435">
            <v>37749</v>
          </cell>
        </row>
        <row r="436">
          <cell r="B436" t="str">
            <v>1858 cal</v>
          </cell>
          <cell r="C436">
            <v>37685</v>
          </cell>
        </row>
        <row r="437">
          <cell r="C437">
            <v>37539</v>
          </cell>
        </row>
        <row r="438">
          <cell r="C438">
            <v>37373</v>
          </cell>
        </row>
        <row r="439">
          <cell r="C439">
            <v>37176</v>
          </cell>
        </row>
        <row r="440">
          <cell r="C440">
            <v>37029</v>
          </cell>
        </row>
        <row r="441">
          <cell r="B441" t="str">
            <v>1858 cal</v>
          </cell>
          <cell r="C441">
            <v>37216</v>
          </cell>
        </row>
        <row r="442">
          <cell r="B442" t="str">
            <v>1858 cal</v>
          </cell>
          <cell r="C442">
            <v>36987</v>
          </cell>
        </row>
        <row r="444">
          <cell r="C444">
            <v>40445</v>
          </cell>
        </row>
        <row r="445">
          <cell r="C445">
            <v>40083</v>
          </cell>
        </row>
        <row r="446">
          <cell r="B446" t="str">
            <v>1859 cal</v>
          </cell>
          <cell r="C446">
            <v>39881</v>
          </cell>
        </row>
        <row r="447">
          <cell r="C447">
            <v>38548</v>
          </cell>
        </row>
        <row r="448">
          <cell r="C448">
            <v>38240</v>
          </cell>
        </row>
        <row r="449">
          <cell r="C449">
            <v>38240</v>
          </cell>
        </row>
        <row r="450">
          <cell r="C450">
            <v>38185</v>
          </cell>
        </row>
        <row r="451">
          <cell r="C451">
            <v>38089</v>
          </cell>
        </row>
        <row r="452">
          <cell r="C452">
            <v>37880</v>
          </cell>
        </row>
        <row r="453">
          <cell r="C453">
            <v>37879</v>
          </cell>
        </row>
        <row r="454">
          <cell r="C454">
            <v>37732</v>
          </cell>
        </row>
        <row r="455">
          <cell r="B455" t="str">
            <v>1859 cal</v>
          </cell>
          <cell r="C455">
            <v>37684</v>
          </cell>
        </row>
        <row r="456">
          <cell r="C456">
            <v>37529</v>
          </cell>
        </row>
        <row r="457">
          <cell r="C457">
            <v>37398</v>
          </cell>
        </row>
        <row r="458">
          <cell r="B458" t="str">
            <v>1859 cal</v>
          </cell>
          <cell r="C458">
            <v>37216</v>
          </cell>
        </row>
        <row r="459">
          <cell r="C459">
            <v>37174</v>
          </cell>
        </row>
        <row r="460">
          <cell r="C460">
            <v>37025</v>
          </cell>
        </row>
        <row r="461">
          <cell r="B461" t="str">
            <v>1859 cal</v>
          </cell>
          <cell r="C461">
            <v>36990</v>
          </cell>
        </row>
        <row r="463">
          <cell r="C463">
            <v>41394</v>
          </cell>
        </row>
        <row r="464">
          <cell r="B464" t="str">
            <v>1860 cal</v>
          </cell>
          <cell r="C464">
            <v>40887</v>
          </cell>
        </row>
        <row r="465">
          <cell r="B465" t="str">
            <v>1860 cal</v>
          </cell>
          <cell r="C465">
            <v>40017</v>
          </cell>
        </row>
        <row r="466">
          <cell r="C466">
            <v>39130</v>
          </cell>
        </row>
        <row r="467">
          <cell r="C467">
            <v>38770</v>
          </cell>
        </row>
        <row r="468">
          <cell r="B468" t="str">
            <v>1860 cal</v>
          </cell>
          <cell r="C468">
            <v>38302</v>
          </cell>
        </row>
        <row r="469">
          <cell r="C469">
            <v>38268</v>
          </cell>
        </row>
        <row r="470">
          <cell r="C470">
            <v>38087</v>
          </cell>
        </row>
        <row r="471">
          <cell r="B471" t="str">
            <v>1860 cal</v>
          </cell>
          <cell r="C471">
            <v>38029</v>
          </cell>
        </row>
        <row r="472">
          <cell r="C472">
            <v>37894</v>
          </cell>
        </row>
        <row r="473">
          <cell r="C473">
            <v>37750</v>
          </cell>
        </row>
        <row r="474">
          <cell r="C474">
            <v>37749</v>
          </cell>
        </row>
        <row r="475">
          <cell r="C475">
            <v>37542</v>
          </cell>
        </row>
        <row r="476">
          <cell r="C476">
            <v>37536</v>
          </cell>
        </row>
        <row r="477">
          <cell r="C477">
            <v>37382</v>
          </cell>
        </row>
        <row r="478">
          <cell r="C478">
            <v>37178</v>
          </cell>
        </row>
        <row r="479">
          <cell r="C479">
            <v>37032</v>
          </cell>
        </row>
        <row r="480">
          <cell r="B480" t="str">
            <v>1860 cal</v>
          </cell>
          <cell r="C480">
            <v>37216</v>
          </cell>
        </row>
        <row r="481">
          <cell r="B481" t="str">
            <v>1860 cal</v>
          </cell>
          <cell r="C481">
            <v>36990</v>
          </cell>
        </row>
        <row r="484">
          <cell r="C484">
            <v>38184</v>
          </cell>
        </row>
        <row r="485">
          <cell r="C485">
            <v>38098</v>
          </cell>
        </row>
        <row r="486">
          <cell r="C486">
            <v>37748</v>
          </cell>
        </row>
        <row r="487">
          <cell r="B487" t="str">
            <v>1861 cal</v>
          </cell>
          <cell r="C487">
            <v>37685</v>
          </cell>
        </row>
        <row r="488">
          <cell r="C488">
            <v>37540</v>
          </cell>
        </row>
        <row r="489">
          <cell r="C489">
            <v>37380</v>
          </cell>
        </row>
        <row r="490">
          <cell r="C490">
            <v>37377</v>
          </cell>
        </row>
        <row r="491">
          <cell r="C491">
            <v>37176</v>
          </cell>
        </row>
        <row r="492">
          <cell r="C492">
            <v>37155</v>
          </cell>
        </row>
        <row r="493">
          <cell r="C493">
            <v>37019</v>
          </cell>
        </row>
        <row r="494">
          <cell r="B494" t="str">
            <v>1861 cal</v>
          </cell>
          <cell r="C494">
            <v>36988</v>
          </cell>
        </row>
        <row r="497">
          <cell r="C497">
            <v>37882</v>
          </cell>
        </row>
        <row r="498">
          <cell r="B498" t="str">
            <v>1862 cal</v>
          </cell>
          <cell r="C498">
            <v>37796</v>
          </cell>
        </row>
        <row r="499">
          <cell r="C499">
            <v>37753</v>
          </cell>
        </row>
        <row r="500">
          <cell r="C500">
            <v>37540</v>
          </cell>
        </row>
        <row r="501">
          <cell r="C501">
            <v>37524</v>
          </cell>
        </row>
        <row r="502">
          <cell r="C502">
            <v>37390</v>
          </cell>
        </row>
        <row r="503">
          <cell r="B503" t="str">
            <v>1862 cal</v>
          </cell>
          <cell r="C503">
            <v>37315</v>
          </cell>
        </row>
        <row r="504">
          <cell r="C504">
            <v>37290</v>
          </cell>
        </row>
        <row r="505">
          <cell r="C505">
            <v>37019</v>
          </cell>
        </row>
        <row r="506">
          <cell r="B506" t="str">
            <v>1862 cal</v>
          </cell>
          <cell r="C506">
            <v>36990</v>
          </cell>
        </row>
        <row r="508">
          <cell r="C508" t="str">
            <v>~7/13/12</v>
          </cell>
        </row>
        <row r="509">
          <cell r="C509">
            <v>40856</v>
          </cell>
        </row>
        <row r="510">
          <cell r="C510">
            <v>40856</v>
          </cell>
        </row>
        <row r="511">
          <cell r="C511">
            <v>40622</v>
          </cell>
        </row>
        <row r="512">
          <cell r="B512" t="str">
            <v>1863 cal</v>
          </cell>
          <cell r="C512">
            <v>40533</v>
          </cell>
        </row>
        <row r="513">
          <cell r="C513">
            <v>40455</v>
          </cell>
        </row>
        <row r="514">
          <cell r="C514">
            <v>40310</v>
          </cell>
        </row>
        <row r="515">
          <cell r="B515" t="str">
            <v>1863 cal</v>
          </cell>
          <cell r="C515">
            <v>40018</v>
          </cell>
        </row>
        <row r="516">
          <cell r="C516">
            <v>39352</v>
          </cell>
        </row>
        <row r="517">
          <cell r="C517">
            <v>39197</v>
          </cell>
        </row>
        <row r="518">
          <cell r="B518" t="str">
            <v>1863 cal</v>
          </cell>
          <cell r="C518">
            <v>38884</v>
          </cell>
        </row>
        <row r="519">
          <cell r="C519">
            <v>38823</v>
          </cell>
        </row>
        <row r="520">
          <cell r="C520">
            <v>38771</v>
          </cell>
        </row>
        <row r="521">
          <cell r="B521" t="str">
            <v>1863 cal</v>
          </cell>
          <cell r="C521">
            <v>38307</v>
          </cell>
        </row>
        <row r="522">
          <cell r="C522">
            <v>38261</v>
          </cell>
        </row>
        <row r="523">
          <cell r="C523">
            <v>38107</v>
          </cell>
        </row>
        <row r="524">
          <cell r="C524">
            <v>38088</v>
          </cell>
        </row>
        <row r="525">
          <cell r="C525">
            <v>37882</v>
          </cell>
        </row>
        <row r="526">
          <cell r="C526">
            <v>37880</v>
          </cell>
        </row>
        <row r="527">
          <cell r="C527">
            <v>37732</v>
          </cell>
        </row>
        <row r="528">
          <cell r="B528" t="str">
            <v>1863 cal</v>
          </cell>
          <cell r="C528">
            <v>37684</v>
          </cell>
        </row>
        <row r="529">
          <cell r="C529">
            <v>37526</v>
          </cell>
        </row>
        <row r="530">
          <cell r="C530">
            <v>37394</v>
          </cell>
        </row>
        <row r="531">
          <cell r="B531" t="str">
            <v>1863 cal</v>
          </cell>
          <cell r="C531">
            <v>37315</v>
          </cell>
        </row>
        <row r="532">
          <cell r="C532">
            <v>37290</v>
          </cell>
        </row>
        <row r="533">
          <cell r="C533">
            <v>37019</v>
          </cell>
        </row>
        <row r="534">
          <cell r="B534" t="str">
            <v>1863 cal</v>
          </cell>
          <cell r="C534">
            <v>36992</v>
          </cell>
        </row>
        <row r="536">
          <cell r="C536">
            <v>40812</v>
          </cell>
        </row>
        <row r="537">
          <cell r="C537">
            <v>40681</v>
          </cell>
        </row>
        <row r="538">
          <cell r="C538">
            <v>40678</v>
          </cell>
        </row>
        <row r="539">
          <cell r="C539">
            <v>40458</v>
          </cell>
        </row>
        <row r="540">
          <cell r="B540" t="str">
            <v>1864 cal</v>
          </cell>
          <cell r="C540">
            <v>40158</v>
          </cell>
        </row>
        <row r="541">
          <cell r="C541">
            <v>40087</v>
          </cell>
        </row>
        <row r="542">
          <cell r="C542">
            <v>39691</v>
          </cell>
        </row>
        <row r="543">
          <cell r="B543" t="str">
            <v>1864 cal</v>
          </cell>
          <cell r="C543">
            <v>39414</v>
          </cell>
        </row>
        <row r="544">
          <cell r="C544">
            <v>39352</v>
          </cell>
        </row>
        <row r="545">
          <cell r="C545">
            <v>39197</v>
          </cell>
        </row>
        <row r="546">
          <cell r="B546" t="str">
            <v>1864 cal</v>
          </cell>
          <cell r="C546">
            <v>38884</v>
          </cell>
        </row>
        <row r="547">
          <cell r="C547">
            <v>38749</v>
          </cell>
        </row>
        <row r="548">
          <cell r="C548">
            <v>38771</v>
          </cell>
        </row>
        <row r="549">
          <cell r="B549" t="str">
            <v>1864 cal</v>
          </cell>
          <cell r="C549">
            <v>38302</v>
          </cell>
        </row>
        <row r="550">
          <cell r="C550">
            <v>37163</v>
          </cell>
        </row>
        <row r="551">
          <cell r="C551">
            <v>38105</v>
          </cell>
        </row>
        <row r="552">
          <cell r="B552" t="str">
            <v>1864 cal</v>
          </cell>
          <cell r="C552">
            <v>38029</v>
          </cell>
        </row>
        <row r="553">
          <cell r="C553">
            <v>37879</v>
          </cell>
        </row>
        <row r="554">
          <cell r="C554">
            <v>37735</v>
          </cell>
        </row>
        <row r="555">
          <cell r="C555">
            <v>37732</v>
          </cell>
        </row>
        <row r="556">
          <cell r="C556">
            <v>37530</v>
          </cell>
        </row>
        <row r="557">
          <cell r="B557" t="str">
            <v>1864 cal</v>
          </cell>
          <cell r="C557">
            <v>37468</v>
          </cell>
        </row>
        <row r="558">
          <cell r="C558">
            <v>37400</v>
          </cell>
        </row>
        <row r="559">
          <cell r="C559" t="str">
            <v>9/28//01</v>
          </cell>
        </row>
        <row r="560">
          <cell r="C560">
            <v>37156</v>
          </cell>
        </row>
        <row r="561">
          <cell r="C561">
            <v>37021</v>
          </cell>
        </row>
        <row r="562">
          <cell r="B562" t="str">
            <v>1864 cal</v>
          </cell>
          <cell r="C562">
            <v>36990</v>
          </cell>
        </row>
        <row r="564">
          <cell r="C564">
            <v>41505</v>
          </cell>
        </row>
        <row r="565">
          <cell r="C565">
            <v>41132</v>
          </cell>
        </row>
        <row r="566">
          <cell r="B566" t="str">
            <v>1865 cal</v>
          </cell>
          <cell r="C566">
            <v>40923</v>
          </cell>
        </row>
        <row r="567">
          <cell r="C567">
            <v>40857</v>
          </cell>
        </row>
        <row r="568">
          <cell r="C568">
            <v>40623</v>
          </cell>
        </row>
        <row r="569">
          <cell r="B569" t="str">
            <v>1865 cal</v>
          </cell>
          <cell r="C569">
            <v>40533</v>
          </cell>
        </row>
        <row r="570">
          <cell r="C570">
            <v>40082</v>
          </cell>
        </row>
        <row r="571">
          <cell r="C571">
            <v>39933</v>
          </cell>
        </row>
        <row r="572">
          <cell r="B572" t="str">
            <v>1865 cal</v>
          </cell>
          <cell r="C572">
            <v>39823</v>
          </cell>
        </row>
        <row r="573">
          <cell r="C573">
            <v>39719</v>
          </cell>
        </row>
        <row r="574">
          <cell r="C574">
            <v>39575</v>
          </cell>
        </row>
        <row r="575">
          <cell r="B575" t="str">
            <v>1865 cal</v>
          </cell>
          <cell r="C575">
            <v>39514</v>
          </cell>
        </row>
        <row r="576">
          <cell r="C576">
            <v>39351</v>
          </cell>
        </row>
        <row r="577">
          <cell r="C577">
            <v>39198</v>
          </cell>
        </row>
        <row r="578">
          <cell r="B578" t="str">
            <v>1865 cal</v>
          </cell>
          <cell r="C578">
            <v>38884</v>
          </cell>
        </row>
        <row r="579">
          <cell r="C579">
            <v>38823</v>
          </cell>
        </row>
        <row r="580">
          <cell r="C580">
            <v>38771</v>
          </cell>
        </row>
        <row r="581">
          <cell r="B581" t="str">
            <v>1865 cal</v>
          </cell>
          <cell r="C581">
            <v>38227</v>
          </cell>
        </row>
        <row r="582">
          <cell r="C582">
            <v>38128</v>
          </cell>
        </row>
        <row r="583">
          <cell r="C583">
            <v>37889</v>
          </cell>
        </row>
        <row r="584">
          <cell r="C584">
            <v>37889</v>
          </cell>
        </row>
        <row r="585">
          <cell r="C585">
            <v>37826</v>
          </cell>
        </row>
        <row r="586">
          <cell r="C586">
            <v>37735</v>
          </cell>
        </row>
        <row r="587">
          <cell r="C587">
            <v>37525</v>
          </cell>
        </row>
        <row r="588">
          <cell r="B588" t="str">
            <v>1865 cal</v>
          </cell>
          <cell r="C588">
            <v>37468</v>
          </cell>
        </row>
        <row r="589">
          <cell r="C589">
            <v>37396</v>
          </cell>
        </row>
        <row r="590">
          <cell r="C590">
            <v>37158</v>
          </cell>
        </row>
        <row r="591">
          <cell r="C591">
            <v>37156</v>
          </cell>
        </row>
        <row r="592">
          <cell r="C592">
            <v>37021</v>
          </cell>
        </row>
        <row r="593">
          <cell r="B593" t="str">
            <v>1865 cal</v>
          </cell>
          <cell r="C593">
            <v>36992</v>
          </cell>
        </row>
        <row r="595">
          <cell r="C595">
            <v>41399</v>
          </cell>
        </row>
        <row r="596">
          <cell r="C596">
            <v>41158</v>
          </cell>
        </row>
        <row r="597">
          <cell r="B597" t="str">
            <v>1866 cal</v>
          </cell>
          <cell r="C597">
            <v>40923</v>
          </cell>
        </row>
        <row r="598">
          <cell r="C598">
            <v>40857</v>
          </cell>
        </row>
        <row r="599">
          <cell r="C599">
            <v>40623</v>
          </cell>
        </row>
        <row r="600">
          <cell r="B600" t="str">
            <v>1866 cal</v>
          </cell>
          <cell r="C600">
            <v>40533</v>
          </cell>
        </row>
        <row r="601">
          <cell r="C601">
            <v>39016</v>
          </cell>
        </row>
        <row r="602">
          <cell r="B602" t="str">
            <v>1866 cal</v>
          </cell>
          <cell r="C602">
            <v>38384</v>
          </cell>
        </row>
        <row r="603">
          <cell r="B603" t="str">
            <v>1866 cal</v>
          </cell>
          <cell r="C603">
            <v>38041</v>
          </cell>
        </row>
        <row r="604">
          <cell r="B604" t="str">
            <v>1866 cal</v>
          </cell>
          <cell r="C604">
            <v>37686</v>
          </cell>
        </row>
        <row r="606">
          <cell r="C606">
            <v>37529</v>
          </cell>
        </row>
        <row r="607">
          <cell r="C607">
            <v>37396</v>
          </cell>
        </row>
        <row r="608">
          <cell r="C608">
            <v>37394</v>
          </cell>
        </row>
        <row r="609">
          <cell r="C609">
            <v>37159</v>
          </cell>
        </row>
        <row r="610">
          <cell r="C610">
            <v>37156</v>
          </cell>
        </row>
        <row r="611">
          <cell r="C611">
            <v>37021</v>
          </cell>
        </row>
        <row r="612">
          <cell r="B612" t="str">
            <v>1866 cal</v>
          </cell>
          <cell r="C612">
            <v>36990</v>
          </cell>
        </row>
        <row r="615">
          <cell r="C615">
            <v>37526</v>
          </cell>
        </row>
        <row r="616">
          <cell r="B616" t="str">
            <v>1867 cal</v>
          </cell>
          <cell r="C616">
            <v>37468</v>
          </cell>
        </row>
        <row r="617">
          <cell r="C617">
            <v>37397</v>
          </cell>
        </row>
        <row r="618">
          <cell r="C618">
            <v>37159</v>
          </cell>
        </row>
        <row r="619">
          <cell r="C619">
            <v>37156</v>
          </cell>
        </row>
        <row r="620">
          <cell r="C620">
            <v>37021</v>
          </cell>
        </row>
        <row r="621">
          <cell r="B621" t="str">
            <v>1867 cal</v>
          </cell>
          <cell r="C621">
            <v>36990</v>
          </cell>
        </row>
        <row r="624">
          <cell r="C624">
            <v>37531</v>
          </cell>
        </row>
        <row r="625">
          <cell r="C625">
            <v>37529</v>
          </cell>
        </row>
        <row r="626">
          <cell r="C626">
            <v>37397</v>
          </cell>
        </row>
        <row r="627">
          <cell r="C627">
            <v>37394</v>
          </cell>
        </row>
        <row r="628">
          <cell r="C628">
            <v>37160</v>
          </cell>
        </row>
        <row r="631">
          <cell r="C631">
            <v>41400</v>
          </cell>
        </row>
        <row r="632">
          <cell r="C632">
            <v>41155</v>
          </cell>
        </row>
        <row r="633">
          <cell r="B633" t="str">
            <v>1869 cal</v>
          </cell>
          <cell r="C633">
            <v>40932</v>
          </cell>
        </row>
        <row r="634">
          <cell r="C634">
            <v>40857</v>
          </cell>
        </row>
        <row r="635">
          <cell r="C635">
            <v>40623</v>
          </cell>
        </row>
        <row r="636">
          <cell r="B636" t="str">
            <v>1869 cal</v>
          </cell>
          <cell r="C636">
            <v>40554</v>
          </cell>
        </row>
        <row r="637">
          <cell r="B637" t="str">
            <v>1869 cal</v>
          </cell>
          <cell r="C637">
            <v>40540</v>
          </cell>
        </row>
        <row r="638">
          <cell r="C638">
            <v>40455</v>
          </cell>
        </row>
        <row r="639">
          <cell r="C639">
            <v>40297</v>
          </cell>
        </row>
        <row r="640">
          <cell r="B640" t="str">
            <v>1869 cal</v>
          </cell>
          <cell r="C640">
            <v>40166</v>
          </cell>
        </row>
        <row r="641">
          <cell r="B641" t="str">
            <v>1869 cal</v>
          </cell>
          <cell r="C641">
            <v>40159</v>
          </cell>
        </row>
        <row r="642">
          <cell r="C642">
            <v>39731</v>
          </cell>
        </row>
        <row r="643">
          <cell r="C643">
            <v>39130</v>
          </cell>
        </row>
        <row r="644">
          <cell r="B644" t="str">
            <v>1869 cal</v>
          </cell>
          <cell r="C644">
            <v>38678</v>
          </cell>
        </row>
        <row r="645">
          <cell r="C645">
            <v>38430</v>
          </cell>
        </row>
        <row r="646">
          <cell r="C646">
            <v>38086</v>
          </cell>
        </row>
        <row r="647">
          <cell r="B647" t="str">
            <v>1869 cal</v>
          </cell>
          <cell r="C647">
            <v>38036</v>
          </cell>
        </row>
        <row r="648">
          <cell r="C648">
            <v>37882</v>
          </cell>
        </row>
        <row r="649">
          <cell r="C649">
            <v>37733</v>
          </cell>
        </row>
        <row r="650">
          <cell r="B650" t="str">
            <v>1869 cal</v>
          </cell>
          <cell r="C650">
            <v>37684</v>
          </cell>
        </row>
        <row r="651">
          <cell r="C651">
            <v>37529</v>
          </cell>
        </row>
        <row r="652">
          <cell r="C652">
            <v>37399</v>
          </cell>
        </row>
        <row r="653">
          <cell r="C653">
            <v>37396</v>
          </cell>
        </row>
        <row r="654">
          <cell r="C654">
            <v>37160</v>
          </cell>
        </row>
        <row r="655">
          <cell r="C655">
            <v>36990</v>
          </cell>
        </row>
        <row r="657">
          <cell r="C657" t="str">
            <v>12/xx/2013</v>
          </cell>
        </row>
        <row r="658">
          <cell r="C658">
            <v>41362</v>
          </cell>
        </row>
        <row r="659">
          <cell r="B659" t="str">
            <v>2022 cal</v>
          </cell>
          <cell r="C659">
            <v>41254</v>
          </cell>
        </row>
        <row r="660">
          <cell r="C660">
            <v>41055</v>
          </cell>
        </row>
        <row r="661">
          <cell r="C661">
            <v>40811</v>
          </cell>
        </row>
        <row r="662">
          <cell r="B662" t="str">
            <v>2022 cal</v>
          </cell>
          <cell r="C662">
            <v>40774</v>
          </cell>
        </row>
        <row r="663">
          <cell r="C663">
            <v>40683</v>
          </cell>
        </row>
        <row r="664">
          <cell r="C664">
            <v>40445</v>
          </cell>
        </row>
        <row r="665">
          <cell r="B665" t="str">
            <v>2022 cal</v>
          </cell>
          <cell r="C665">
            <v>40018</v>
          </cell>
        </row>
        <row r="666">
          <cell r="C666">
            <v>39135</v>
          </cell>
        </row>
        <row r="667">
          <cell r="C667">
            <v>38841</v>
          </cell>
        </row>
        <row r="668">
          <cell r="B668" t="str">
            <v>2022 cal</v>
          </cell>
          <cell r="C668">
            <v>38304</v>
          </cell>
        </row>
        <row r="669">
          <cell r="C669">
            <v>38260</v>
          </cell>
        </row>
        <row r="670">
          <cell r="C670">
            <v>38106</v>
          </cell>
        </row>
        <row r="671">
          <cell r="C671">
            <v>38087</v>
          </cell>
        </row>
        <row r="672">
          <cell r="C672">
            <v>37881</v>
          </cell>
        </row>
        <row r="673">
          <cell r="B673" t="str">
            <v>2022 cal</v>
          </cell>
          <cell r="C673">
            <v>37796</v>
          </cell>
        </row>
        <row r="675">
          <cell r="C675">
            <v>37530</v>
          </cell>
        </row>
        <row r="676">
          <cell r="B676" t="str">
            <v>2022 cal</v>
          </cell>
          <cell r="C676">
            <v>37469</v>
          </cell>
        </row>
        <row r="677">
          <cell r="C677">
            <v>37395</v>
          </cell>
        </row>
        <row r="678">
          <cell r="C678" t="str">
            <v>9/26//01</v>
          </cell>
        </row>
        <row r="679">
          <cell r="B679" t="str">
            <v>2022 cal</v>
          </cell>
          <cell r="C679">
            <v>37132</v>
          </cell>
        </row>
        <row r="681">
          <cell r="C681">
            <v>41513</v>
          </cell>
        </row>
        <row r="682">
          <cell r="C682">
            <v>41143</v>
          </cell>
        </row>
        <row r="683">
          <cell r="B683" t="str">
            <v>2023 cal</v>
          </cell>
          <cell r="C683">
            <v>40921</v>
          </cell>
        </row>
        <row r="684">
          <cell r="B684" t="str">
            <v>2023 cal</v>
          </cell>
          <cell r="C684">
            <v>40886</v>
          </cell>
        </row>
        <row r="685">
          <cell r="C685">
            <v>40833</v>
          </cell>
        </row>
        <row r="686">
          <cell r="C686">
            <v>40659</v>
          </cell>
        </row>
        <row r="687">
          <cell r="B687" t="str">
            <v>2023 cal</v>
          </cell>
          <cell r="C687">
            <v>40544</v>
          </cell>
        </row>
        <row r="688">
          <cell r="C688">
            <v>40447</v>
          </cell>
        </row>
        <row r="689">
          <cell r="C689">
            <v>40363</v>
          </cell>
        </row>
        <row r="690">
          <cell r="B690" t="str">
            <v>2023 cal</v>
          </cell>
          <cell r="C690">
            <v>40018</v>
          </cell>
        </row>
        <row r="691">
          <cell r="C691">
            <v>39134</v>
          </cell>
        </row>
        <row r="692">
          <cell r="C692">
            <v>38841</v>
          </cell>
        </row>
        <row r="693">
          <cell r="B693" t="str">
            <v>2023 cal</v>
          </cell>
          <cell r="C693">
            <v>38304</v>
          </cell>
        </row>
        <row r="694">
          <cell r="C694">
            <v>38261</v>
          </cell>
        </row>
        <row r="695">
          <cell r="C695">
            <v>38106</v>
          </cell>
        </row>
        <row r="696">
          <cell r="C696">
            <v>38087</v>
          </cell>
        </row>
        <row r="697">
          <cell r="C697">
            <v>37882</v>
          </cell>
        </row>
        <row r="698">
          <cell r="C698">
            <v>37882</v>
          </cell>
        </row>
        <row r="699">
          <cell r="C699">
            <v>37732</v>
          </cell>
        </row>
        <row r="700">
          <cell r="B700" t="str">
            <v>2023 cal</v>
          </cell>
          <cell r="C700">
            <v>37684</v>
          </cell>
        </row>
        <row r="701">
          <cell r="C701">
            <v>37531</v>
          </cell>
        </row>
        <row r="702">
          <cell r="C702">
            <v>37395</v>
          </cell>
        </row>
        <row r="703">
          <cell r="C703">
            <v>37392</v>
          </cell>
        </row>
        <row r="704">
          <cell r="C704">
            <v>37156</v>
          </cell>
        </row>
        <row r="705">
          <cell r="B705" t="str">
            <v>2023 cal</v>
          </cell>
          <cell r="C705">
            <v>37132</v>
          </cell>
        </row>
        <row r="707">
          <cell r="C707" t="str">
            <v>?</v>
          </cell>
        </row>
        <row r="708">
          <cell r="C708">
            <v>41147</v>
          </cell>
        </row>
        <row r="709">
          <cell r="B709" t="str">
            <v>2024 cal</v>
          </cell>
          <cell r="C709">
            <v>40887</v>
          </cell>
        </row>
        <row r="710">
          <cell r="C710">
            <v>40833</v>
          </cell>
        </row>
        <row r="711">
          <cell r="C711">
            <v>40659</v>
          </cell>
        </row>
        <row r="712">
          <cell r="B712" t="str">
            <v>2024 cal</v>
          </cell>
          <cell r="C712">
            <v>40548</v>
          </cell>
        </row>
        <row r="713">
          <cell r="C713">
            <v>40447</v>
          </cell>
        </row>
        <row r="714">
          <cell r="C714">
            <v>40363</v>
          </cell>
        </row>
        <row r="715">
          <cell r="B715" t="str">
            <v>2024 cal</v>
          </cell>
          <cell r="C715">
            <v>40018</v>
          </cell>
        </row>
        <row r="716">
          <cell r="C716">
            <v>38987</v>
          </cell>
        </row>
        <row r="717">
          <cell r="C717">
            <v>38893</v>
          </cell>
        </row>
        <row r="718">
          <cell r="B718" t="str">
            <v>2024 cal</v>
          </cell>
          <cell r="C718">
            <v>38679</v>
          </cell>
        </row>
        <row r="719">
          <cell r="C719">
            <v>38428</v>
          </cell>
        </row>
        <row r="720">
          <cell r="C720">
            <v>38091</v>
          </cell>
        </row>
        <row r="721">
          <cell r="B721" t="str">
            <v>2024 cal</v>
          </cell>
          <cell r="C721">
            <v>38036</v>
          </cell>
        </row>
        <row r="722">
          <cell r="C722" t="str">
            <v>not recorded</v>
          </cell>
        </row>
        <row r="723">
          <cell r="C723">
            <v>37735</v>
          </cell>
        </row>
        <row r="724">
          <cell r="C724">
            <v>37731</v>
          </cell>
        </row>
        <row r="725">
          <cell r="C725">
            <v>37528</v>
          </cell>
        </row>
        <row r="726">
          <cell r="C726">
            <v>37525</v>
          </cell>
        </row>
        <row r="727">
          <cell r="C727">
            <v>37765</v>
          </cell>
        </row>
        <row r="728">
          <cell r="C728">
            <v>37392</v>
          </cell>
        </row>
        <row r="729">
          <cell r="C729">
            <v>37156</v>
          </cell>
        </row>
        <row r="730">
          <cell r="B730" t="str">
            <v>2024 cal</v>
          </cell>
          <cell r="C730">
            <v>37132</v>
          </cell>
        </row>
        <row r="732">
          <cell r="C732">
            <v>41625</v>
          </cell>
        </row>
        <row r="733">
          <cell r="B733" t="str">
            <v>2025 cal</v>
          </cell>
          <cell r="C733">
            <v>40885</v>
          </cell>
        </row>
        <row r="734">
          <cell r="C734">
            <v>40833</v>
          </cell>
        </row>
        <row r="735">
          <cell r="C735">
            <v>40659</v>
          </cell>
        </row>
        <row r="736">
          <cell r="B736" t="str">
            <v>2025 cal</v>
          </cell>
          <cell r="C736">
            <v>40548</v>
          </cell>
        </row>
        <row r="737">
          <cell r="C737">
            <v>40447</v>
          </cell>
        </row>
        <row r="738">
          <cell r="C738">
            <v>40085</v>
          </cell>
        </row>
        <row r="739">
          <cell r="B739" t="str">
            <v>2025 cal</v>
          </cell>
          <cell r="C739">
            <v>39856</v>
          </cell>
        </row>
        <row r="741">
          <cell r="C741">
            <v>38107</v>
          </cell>
        </row>
        <row r="742">
          <cell r="C742">
            <v>38088</v>
          </cell>
        </row>
        <row r="743">
          <cell r="C743">
            <v>37881</v>
          </cell>
        </row>
        <row r="744">
          <cell r="B744" t="str">
            <v>2025 cal</v>
          </cell>
          <cell r="C744">
            <v>37715</v>
          </cell>
        </row>
        <row r="745">
          <cell r="C745">
            <v>37678</v>
          </cell>
        </row>
        <row r="746">
          <cell r="C746">
            <v>37531</v>
          </cell>
        </row>
        <row r="747">
          <cell r="B747" t="str">
            <v>2025 cal</v>
          </cell>
          <cell r="C747">
            <v>37469</v>
          </cell>
        </row>
        <row r="748">
          <cell r="C748">
            <v>37395</v>
          </cell>
        </row>
        <row r="749">
          <cell r="C749">
            <v>37159</v>
          </cell>
        </row>
        <row r="750">
          <cell r="B750" t="str">
            <v>2025 cal</v>
          </cell>
          <cell r="C750">
            <v>37132</v>
          </cell>
        </row>
        <row r="752">
          <cell r="C752">
            <v>41513</v>
          </cell>
        </row>
        <row r="753">
          <cell r="B753" t="str">
            <v>2026 cal</v>
          </cell>
          <cell r="C753">
            <v>40886</v>
          </cell>
        </row>
        <row r="754">
          <cell r="C754">
            <v>40832</v>
          </cell>
        </row>
        <row r="755">
          <cell r="C755">
            <v>40660</v>
          </cell>
        </row>
        <row r="756">
          <cell r="B756" t="str">
            <v>2026 cal</v>
          </cell>
          <cell r="C756">
            <v>40562</v>
          </cell>
        </row>
        <row r="757">
          <cell r="C757">
            <v>39574</v>
          </cell>
        </row>
        <row r="758">
          <cell r="C758">
            <v>39351</v>
          </cell>
        </row>
        <row r="759">
          <cell r="B759" t="str">
            <v>2026 cal</v>
          </cell>
          <cell r="C759">
            <v>39296</v>
          </cell>
        </row>
        <row r="760">
          <cell r="C760">
            <v>39134</v>
          </cell>
        </row>
        <row r="761">
          <cell r="C761">
            <v>38841</v>
          </cell>
        </row>
        <row r="762">
          <cell r="B762" t="str">
            <v>2026 cal</v>
          </cell>
          <cell r="C762">
            <v>38307</v>
          </cell>
        </row>
        <row r="763">
          <cell r="C763">
            <v>38261</v>
          </cell>
        </row>
        <row r="764">
          <cell r="C764">
            <v>38107</v>
          </cell>
        </row>
        <row r="765">
          <cell r="C765">
            <v>38096</v>
          </cell>
        </row>
        <row r="766">
          <cell r="C766">
            <v>37896</v>
          </cell>
        </row>
        <row r="767">
          <cell r="C767">
            <v>37893</v>
          </cell>
        </row>
        <row r="768">
          <cell r="C768">
            <v>37754</v>
          </cell>
        </row>
        <row r="769">
          <cell r="B769" t="str">
            <v>2026 cal</v>
          </cell>
          <cell r="C769">
            <v>37715</v>
          </cell>
        </row>
        <row r="770">
          <cell r="C770">
            <v>37684</v>
          </cell>
        </row>
        <row r="771">
          <cell r="C771">
            <v>37537</v>
          </cell>
        </row>
        <row r="772">
          <cell r="C772">
            <v>37531</v>
          </cell>
        </row>
        <row r="773">
          <cell r="C773">
            <v>37396</v>
          </cell>
        </row>
        <row r="774">
          <cell r="C774">
            <v>37395</v>
          </cell>
        </row>
        <row r="775">
          <cell r="C775">
            <v>37159</v>
          </cell>
        </row>
        <row r="776">
          <cell r="B776" t="str">
            <v>2026 cal</v>
          </cell>
          <cell r="C776">
            <v>37133</v>
          </cell>
        </row>
        <row r="779">
          <cell r="C779">
            <v>37882</v>
          </cell>
        </row>
        <row r="780">
          <cell r="B780" t="str">
            <v>2027 cal</v>
          </cell>
          <cell r="C780">
            <v>37715</v>
          </cell>
        </row>
        <row r="781">
          <cell r="C781">
            <v>37678</v>
          </cell>
        </row>
        <row r="782">
          <cell r="C782">
            <v>37531</v>
          </cell>
        </row>
        <row r="783">
          <cell r="B783" t="str">
            <v>2027 cal</v>
          </cell>
          <cell r="C783">
            <v>37469</v>
          </cell>
        </row>
        <row r="784">
          <cell r="C784">
            <v>37395</v>
          </cell>
        </row>
        <row r="785">
          <cell r="C785">
            <v>37159</v>
          </cell>
        </row>
        <row r="786">
          <cell r="B786" t="str">
            <v>2027 cal</v>
          </cell>
          <cell r="C786">
            <v>37132</v>
          </cell>
        </row>
        <row r="788">
          <cell r="B788" t="str">
            <v>2211 cal</v>
          </cell>
          <cell r="C788">
            <v>38674</v>
          </cell>
        </row>
        <row r="790">
          <cell r="B790" t="str">
            <v>2211 cal</v>
          </cell>
          <cell r="C790">
            <v>37473</v>
          </cell>
        </row>
        <row r="792">
          <cell r="C792">
            <v>38268</v>
          </cell>
        </row>
        <row r="793">
          <cell r="C793">
            <v>38087</v>
          </cell>
        </row>
        <row r="794">
          <cell r="B794" t="str">
            <v>2317 cal</v>
          </cell>
          <cell r="C794">
            <v>38030</v>
          </cell>
        </row>
        <row r="795">
          <cell r="C795">
            <v>37892</v>
          </cell>
        </row>
        <row r="796">
          <cell r="C796">
            <v>37755</v>
          </cell>
        </row>
        <row r="797">
          <cell r="C797">
            <v>37752</v>
          </cell>
        </row>
        <row r="798">
          <cell r="C798">
            <v>37378</v>
          </cell>
        </row>
        <row r="799">
          <cell r="B799" t="str">
            <v>2317 cal</v>
          </cell>
          <cell r="C799">
            <v>37321</v>
          </cell>
        </row>
        <row r="801">
          <cell r="C801" t="str">
            <v>12/xx/13</v>
          </cell>
        </row>
        <row r="802">
          <cell r="C802">
            <v>41530</v>
          </cell>
        </row>
        <row r="803">
          <cell r="B803" t="str">
            <v>2318 cal</v>
          </cell>
          <cell r="C803">
            <v>40887</v>
          </cell>
        </row>
        <row r="804">
          <cell r="C804">
            <v>39575</v>
          </cell>
        </row>
        <row r="805">
          <cell r="C805">
            <v>39348</v>
          </cell>
        </row>
        <row r="806">
          <cell r="B806" t="str">
            <v>2318 cal</v>
          </cell>
          <cell r="C806">
            <v>39296</v>
          </cell>
        </row>
        <row r="807">
          <cell r="C807">
            <v>38987</v>
          </cell>
        </row>
        <row r="808">
          <cell r="C808">
            <v>38893</v>
          </cell>
        </row>
        <row r="809">
          <cell r="B809" t="str">
            <v>2318 cal</v>
          </cell>
          <cell r="C809">
            <v>38227</v>
          </cell>
        </row>
        <row r="810">
          <cell r="C810" t="str">
            <v>8/xx/04</v>
          </cell>
        </row>
        <row r="811">
          <cell r="C811">
            <v>37882</v>
          </cell>
        </row>
        <row r="812">
          <cell r="B812" t="str">
            <v>2318 cal</v>
          </cell>
          <cell r="C812">
            <v>37798</v>
          </cell>
        </row>
        <row r="813">
          <cell r="C813">
            <v>37752</v>
          </cell>
        </row>
        <row r="814">
          <cell r="C814">
            <v>37378</v>
          </cell>
        </row>
        <row r="815">
          <cell r="B815" t="str">
            <v>2318 cal</v>
          </cell>
          <cell r="C815">
            <v>37321</v>
          </cell>
        </row>
        <row r="818">
          <cell r="C818">
            <v>37880</v>
          </cell>
        </row>
        <row r="819">
          <cell r="B819" t="str">
            <v>2319 cal</v>
          </cell>
          <cell r="C819">
            <v>37796</v>
          </cell>
        </row>
        <row r="820">
          <cell r="C820">
            <v>37750</v>
          </cell>
        </row>
        <row r="821">
          <cell r="C821">
            <v>37543</v>
          </cell>
        </row>
        <row r="822">
          <cell r="C822">
            <v>37539</v>
          </cell>
        </row>
        <row r="823">
          <cell r="C823">
            <v>37374</v>
          </cell>
        </row>
        <row r="824">
          <cell r="B824" t="str">
            <v>2319 cal</v>
          </cell>
          <cell r="C824">
            <v>37322</v>
          </cell>
        </row>
        <row r="827">
          <cell r="C827">
            <v>38182</v>
          </cell>
        </row>
        <row r="828">
          <cell r="C828">
            <v>38104</v>
          </cell>
        </row>
        <row r="829">
          <cell r="C829">
            <v>37893</v>
          </cell>
        </row>
        <row r="830">
          <cell r="C830">
            <v>37893</v>
          </cell>
        </row>
        <row r="831">
          <cell r="C831">
            <v>37754</v>
          </cell>
        </row>
        <row r="832">
          <cell r="B832" t="str">
            <v>2320 cal</v>
          </cell>
          <cell r="C832">
            <v>37685</v>
          </cell>
        </row>
        <row r="833">
          <cell r="C833">
            <v>37542</v>
          </cell>
        </row>
        <row r="834">
          <cell r="C834">
            <v>37377</v>
          </cell>
        </row>
        <row r="835">
          <cell r="B835" t="str">
            <v>2320 cal</v>
          </cell>
          <cell r="C835">
            <v>37322</v>
          </cell>
        </row>
        <row r="837">
          <cell r="C837">
            <v>41531</v>
          </cell>
        </row>
        <row r="838">
          <cell r="C838">
            <v>41399</v>
          </cell>
        </row>
        <row r="839">
          <cell r="B839" t="str">
            <v>2321 cal</v>
          </cell>
          <cell r="C839">
            <v>40890</v>
          </cell>
        </row>
        <row r="840">
          <cell r="C840">
            <v>39691</v>
          </cell>
        </row>
        <row r="841">
          <cell r="C841">
            <v>39346</v>
          </cell>
        </row>
        <row r="842">
          <cell r="B842" t="str">
            <v>2321 cal</v>
          </cell>
          <cell r="C842">
            <v>39290</v>
          </cell>
        </row>
        <row r="843">
          <cell r="C843">
            <v>39162</v>
          </cell>
        </row>
        <row r="844">
          <cell r="C844">
            <v>38956</v>
          </cell>
        </row>
        <row r="845">
          <cell r="B845" t="str">
            <v>2321 cal</v>
          </cell>
          <cell r="C845">
            <v>38227</v>
          </cell>
        </row>
        <row r="846">
          <cell r="C846">
            <v>38104</v>
          </cell>
        </row>
        <row r="847">
          <cell r="C847">
            <v>37893</v>
          </cell>
        </row>
        <row r="848">
          <cell r="C848">
            <v>37889</v>
          </cell>
        </row>
        <row r="849">
          <cell r="C849">
            <v>37679</v>
          </cell>
        </row>
        <row r="850">
          <cell r="C850">
            <v>37542</v>
          </cell>
        </row>
        <row r="851">
          <cell r="C851">
            <v>37376</v>
          </cell>
        </row>
        <row r="852">
          <cell r="B852" t="str">
            <v>2321 cal</v>
          </cell>
          <cell r="C852">
            <v>37321</v>
          </cell>
        </row>
        <row r="854">
          <cell r="C854">
            <v>41531</v>
          </cell>
        </row>
        <row r="855">
          <cell r="C855">
            <v>41399</v>
          </cell>
        </row>
        <row r="856">
          <cell r="B856" t="str">
            <v>2322 cal</v>
          </cell>
          <cell r="C856">
            <v>41254</v>
          </cell>
        </row>
        <row r="857">
          <cell r="B857" t="str">
            <v>2322 cal</v>
          </cell>
          <cell r="C857">
            <v>41083</v>
          </cell>
        </row>
        <row r="858">
          <cell r="B858" t="str">
            <v>2322 cal</v>
          </cell>
          <cell r="C858">
            <v>41067</v>
          </cell>
        </row>
        <row r="859">
          <cell r="C859">
            <v>41037</v>
          </cell>
        </row>
        <row r="860">
          <cell r="C860">
            <v>40812</v>
          </cell>
        </row>
        <row r="861">
          <cell r="C861">
            <v>40682</v>
          </cell>
        </row>
        <row r="862">
          <cell r="C862">
            <v>40455</v>
          </cell>
        </row>
        <row r="863">
          <cell r="C863">
            <v>40447</v>
          </cell>
        </row>
        <row r="864">
          <cell r="C864">
            <v>40363</v>
          </cell>
        </row>
        <row r="865">
          <cell r="B865" t="str">
            <v>2322 cal</v>
          </cell>
          <cell r="C865">
            <v>40157</v>
          </cell>
        </row>
        <row r="866">
          <cell r="C866">
            <v>39935</v>
          </cell>
        </row>
        <row r="867">
          <cell r="C867">
            <v>39692</v>
          </cell>
        </row>
        <row r="868">
          <cell r="C868">
            <v>39576</v>
          </cell>
        </row>
        <row r="869">
          <cell r="B869" t="str">
            <v>2322 cal</v>
          </cell>
          <cell r="C869">
            <v>38888</v>
          </cell>
        </row>
        <row r="870">
          <cell r="C870">
            <v>38827</v>
          </cell>
        </row>
        <row r="871">
          <cell r="C871">
            <v>38618</v>
          </cell>
        </row>
        <row r="872">
          <cell r="B872" t="str">
            <v>2322 cal</v>
          </cell>
          <cell r="C872">
            <v>38304</v>
          </cell>
        </row>
        <row r="873">
          <cell r="C873">
            <v>38257</v>
          </cell>
        </row>
        <row r="874">
          <cell r="C874">
            <v>38104</v>
          </cell>
        </row>
        <row r="875">
          <cell r="C875">
            <v>38091</v>
          </cell>
        </row>
        <row r="876">
          <cell r="C876">
            <v>37889</v>
          </cell>
        </row>
        <row r="877">
          <cell r="C877" t="str">
            <v>10/12/002</v>
          </cell>
        </row>
        <row r="878">
          <cell r="C878">
            <v>37376</v>
          </cell>
        </row>
        <row r="879">
          <cell r="B879" t="str">
            <v>2322 cal</v>
          </cell>
          <cell r="C879">
            <v>37321</v>
          </cell>
        </row>
        <row r="881">
          <cell r="C881">
            <v>41530</v>
          </cell>
        </row>
        <row r="882">
          <cell r="C882">
            <v>41400</v>
          </cell>
        </row>
        <row r="883">
          <cell r="B883" t="str">
            <v>2323 cal</v>
          </cell>
          <cell r="C883">
            <v>41255</v>
          </cell>
        </row>
        <row r="884">
          <cell r="C884">
            <v>41055</v>
          </cell>
        </row>
        <row r="885">
          <cell r="C885">
            <v>40811</v>
          </cell>
        </row>
        <row r="886">
          <cell r="C886">
            <v>40770</v>
          </cell>
        </row>
        <row r="887">
          <cell r="C887">
            <v>40683</v>
          </cell>
        </row>
        <row r="888">
          <cell r="B888" t="str">
            <v>2323 cal</v>
          </cell>
          <cell r="C888">
            <v>40548</v>
          </cell>
        </row>
        <row r="889">
          <cell r="C889">
            <v>40455</v>
          </cell>
        </row>
        <row r="890">
          <cell r="C890">
            <v>40310</v>
          </cell>
        </row>
        <row r="891">
          <cell r="B891" t="str">
            <v>2323 cal</v>
          </cell>
          <cell r="C891">
            <v>40162</v>
          </cell>
        </row>
        <row r="892">
          <cell r="C892">
            <v>39935</v>
          </cell>
        </row>
        <row r="893">
          <cell r="C893">
            <v>39692</v>
          </cell>
        </row>
        <row r="894">
          <cell r="C894">
            <v>39576</v>
          </cell>
        </row>
        <row r="895">
          <cell r="B895" t="str">
            <v>2323 cal</v>
          </cell>
          <cell r="C895">
            <v>38888</v>
          </cell>
        </row>
        <row r="896">
          <cell r="C896">
            <v>38836</v>
          </cell>
        </row>
        <row r="897">
          <cell r="C897">
            <v>38620</v>
          </cell>
        </row>
        <row r="898">
          <cell r="B898" t="str">
            <v>2323 cal</v>
          </cell>
          <cell r="C898">
            <v>38309</v>
          </cell>
        </row>
        <row r="899">
          <cell r="C899">
            <v>38262</v>
          </cell>
        </row>
        <row r="900">
          <cell r="C900">
            <v>38107</v>
          </cell>
        </row>
        <row r="901">
          <cell r="C901">
            <v>38091</v>
          </cell>
        </row>
        <row r="902">
          <cell r="C902">
            <v>37889</v>
          </cell>
        </row>
        <row r="903">
          <cell r="C903">
            <v>37887</v>
          </cell>
        </row>
        <row r="904">
          <cell r="C904">
            <v>37730</v>
          </cell>
        </row>
        <row r="905">
          <cell r="B905" t="str">
            <v>2323 cal</v>
          </cell>
          <cell r="C905">
            <v>37684</v>
          </cell>
        </row>
        <row r="906">
          <cell r="C906">
            <v>37529</v>
          </cell>
        </row>
        <row r="907">
          <cell r="C907">
            <v>37398</v>
          </cell>
        </row>
        <row r="908">
          <cell r="B908" t="str">
            <v>2323 cal</v>
          </cell>
          <cell r="C908">
            <v>37321</v>
          </cell>
        </row>
        <row r="910">
          <cell r="C910" t="str">
            <v>12/xx/13</v>
          </cell>
        </row>
        <row r="911">
          <cell r="C911">
            <v>41530</v>
          </cell>
        </row>
        <row r="912">
          <cell r="B912" t="str">
            <v>2324 cal</v>
          </cell>
          <cell r="C912">
            <v>41426</v>
          </cell>
        </row>
        <row r="913">
          <cell r="C913">
            <v>41396</v>
          </cell>
        </row>
        <row r="914">
          <cell r="C914">
            <v>41027</v>
          </cell>
        </row>
        <row r="915">
          <cell r="B915" t="str">
            <v>2324 cal</v>
          </cell>
          <cell r="C915">
            <v>40886</v>
          </cell>
        </row>
        <row r="916">
          <cell r="C916">
            <v>40771</v>
          </cell>
        </row>
        <row r="917">
          <cell r="C917">
            <v>40451</v>
          </cell>
        </row>
        <row r="918">
          <cell r="B918" t="str">
            <v>2324 cal</v>
          </cell>
          <cell r="C918">
            <v>40158</v>
          </cell>
        </row>
        <row r="919">
          <cell r="C919">
            <v>39603</v>
          </cell>
        </row>
        <row r="920">
          <cell r="C920">
            <v>39198</v>
          </cell>
        </row>
        <row r="921">
          <cell r="B921" t="str">
            <v>2324 cal</v>
          </cell>
          <cell r="C921">
            <v>38954</v>
          </cell>
        </row>
        <row r="922">
          <cell r="C922">
            <v>38893</v>
          </cell>
        </row>
        <row r="923">
          <cell r="C923">
            <v>38621</v>
          </cell>
        </row>
        <row r="924">
          <cell r="B924" t="str">
            <v>2324 cal</v>
          </cell>
          <cell r="C924">
            <v>38304</v>
          </cell>
        </row>
        <row r="925">
          <cell r="C925">
            <v>38267</v>
          </cell>
        </row>
        <row r="926">
          <cell r="C926">
            <v>38090</v>
          </cell>
        </row>
        <row r="927">
          <cell r="B927" t="str">
            <v>2324 cal</v>
          </cell>
          <cell r="C927">
            <v>38030</v>
          </cell>
        </row>
        <row r="928">
          <cell r="C928">
            <v>37880</v>
          </cell>
        </row>
        <row r="929">
          <cell r="C929">
            <v>37733</v>
          </cell>
        </row>
        <row r="930">
          <cell r="B930" t="str">
            <v>2324 cal</v>
          </cell>
          <cell r="C930">
            <v>37684</v>
          </cell>
        </row>
        <row r="931">
          <cell r="C931">
            <v>37526</v>
          </cell>
        </row>
        <row r="932">
          <cell r="C932">
            <v>37394</v>
          </cell>
        </row>
        <row r="933">
          <cell r="B933" t="str">
            <v>2324 cal</v>
          </cell>
          <cell r="C933">
            <v>37321</v>
          </cell>
        </row>
        <row r="935">
          <cell r="C935">
            <v>41530</v>
          </cell>
        </row>
        <row r="936">
          <cell r="C936">
            <v>41400</v>
          </cell>
        </row>
        <row r="937">
          <cell r="B937" t="str">
            <v>2325 cal</v>
          </cell>
          <cell r="C937">
            <v>41255</v>
          </cell>
        </row>
        <row r="938">
          <cell r="C938" t="str">
            <v>10/14/12?</v>
          </cell>
        </row>
        <row r="939">
          <cell r="C939">
            <v>41025</v>
          </cell>
        </row>
        <row r="940">
          <cell r="B940" t="str">
            <v>2325 cal</v>
          </cell>
          <cell r="C940">
            <v>40886</v>
          </cell>
        </row>
        <row r="941">
          <cell r="C941">
            <v>40834</v>
          </cell>
        </row>
        <row r="942">
          <cell r="C942">
            <v>40660</v>
          </cell>
        </row>
        <row r="943">
          <cell r="B943" t="str">
            <v>2325 cal</v>
          </cell>
          <cell r="C943">
            <v>40548</v>
          </cell>
        </row>
        <row r="944">
          <cell r="C944">
            <v>40100</v>
          </cell>
        </row>
        <row r="945">
          <cell r="C945">
            <v>39723</v>
          </cell>
        </row>
        <row r="946">
          <cell r="B946" t="str">
            <v>2325 cal</v>
          </cell>
          <cell r="C946">
            <v>39296</v>
          </cell>
        </row>
        <row r="947">
          <cell r="B947" t="str">
            <v>2325 cal</v>
          </cell>
          <cell r="C947">
            <v>39290</v>
          </cell>
        </row>
        <row r="948">
          <cell r="C948">
            <v>38989</v>
          </cell>
        </row>
        <row r="949">
          <cell r="C949">
            <v>38623</v>
          </cell>
        </row>
        <row r="950">
          <cell r="B950" t="str">
            <v>2325 cal</v>
          </cell>
          <cell r="C950">
            <v>38309</v>
          </cell>
        </row>
        <row r="951">
          <cell r="C951">
            <v>38268</v>
          </cell>
        </row>
        <row r="952">
          <cell r="C952">
            <v>38088</v>
          </cell>
        </row>
        <row r="953">
          <cell r="B953" t="str">
            <v>2325 cal</v>
          </cell>
          <cell r="C953">
            <v>38030</v>
          </cell>
        </row>
        <row r="954">
          <cell r="C954">
            <v>37882</v>
          </cell>
        </row>
        <row r="955">
          <cell r="C955">
            <v>37734</v>
          </cell>
        </row>
        <row r="956">
          <cell r="C956">
            <v>37732</v>
          </cell>
        </row>
        <row r="957">
          <cell r="C957">
            <v>37530</v>
          </cell>
        </row>
        <row r="958">
          <cell r="C958">
            <v>37528</v>
          </cell>
        </row>
        <row r="959">
          <cell r="C959">
            <v>37394</v>
          </cell>
        </row>
        <row r="960">
          <cell r="B960" t="str">
            <v>2325 cal</v>
          </cell>
          <cell r="C960">
            <v>37321</v>
          </cell>
        </row>
        <row r="963">
          <cell r="C963">
            <v>37749</v>
          </cell>
        </row>
        <row r="964">
          <cell r="B964" t="str">
            <v>2326 cal</v>
          </cell>
          <cell r="C964">
            <v>37685</v>
          </cell>
        </row>
        <row r="967">
          <cell r="B967" t="str">
            <v>2326 cal</v>
          </cell>
          <cell r="C967">
            <v>37321</v>
          </cell>
        </row>
        <row r="969">
          <cell r="C969">
            <v>41400</v>
          </cell>
        </row>
        <row r="970">
          <cell r="C970">
            <v>41155</v>
          </cell>
        </row>
        <row r="971">
          <cell r="B971" t="str">
            <v>2327 cal</v>
          </cell>
          <cell r="C971">
            <v>40886</v>
          </cell>
        </row>
        <row r="972">
          <cell r="C972">
            <v>40682</v>
          </cell>
        </row>
        <row r="973">
          <cell r="C973">
            <v>40455</v>
          </cell>
        </row>
        <row r="974">
          <cell r="B974" t="str">
            <v>2327 cal</v>
          </cell>
          <cell r="C974">
            <v>40162</v>
          </cell>
        </row>
        <row r="975">
          <cell r="C975">
            <v>39691</v>
          </cell>
        </row>
        <row r="976">
          <cell r="C976">
            <v>39346</v>
          </cell>
        </row>
        <row r="977">
          <cell r="B977" t="str">
            <v>2327 cal</v>
          </cell>
          <cell r="C977">
            <v>39290</v>
          </cell>
        </row>
        <row r="978">
          <cell r="B978" t="str">
            <v>2327 cal</v>
          </cell>
          <cell r="C978">
            <v>38227</v>
          </cell>
        </row>
        <row r="979">
          <cell r="C979" t="str">
            <v>8/xx/04</v>
          </cell>
        </row>
        <row r="980">
          <cell r="C980">
            <v>37882</v>
          </cell>
        </row>
        <row r="981">
          <cell r="C981">
            <v>37881</v>
          </cell>
        </row>
        <row r="982">
          <cell r="C982">
            <v>37730</v>
          </cell>
        </row>
        <row r="983">
          <cell r="B983" t="str">
            <v>2327 cal</v>
          </cell>
          <cell r="C983">
            <v>37684</v>
          </cell>
        </row>
        <row r="984">
          <cell r="C984">
            <v>37528</v>
          </cell>
        </row>
        <row r="985">
          <cell r="C985">
            <v>37394</v>
          </cell>
        </row>
        <row r="986">
          <cell r="B986" t="str">
            <v>2327 cal</v>
          </cell>
          <cell r="C986">
            <v>37321</v>
          </cell>
        </row>
        <row r="988">
          <cell r="C988">
            <v>41503</v>
          </cell>
        </row>
        <row r="989">
          <cell r="B989" t="str">
            <v>2328 cal</v>
          </cell>
          <cell r="C989">
            <v>41255</v>
          </cell>
        </row>
        <row r="990">
          <cell r="C990">
            <v>41195</v>
          </cell>
        </row>
        <row r="991">
          <cell r="C991">
            <v>40678</v>
          </cell>
        </row>
        <row r="992">
          <cell r="B992" t="str">
            <v>2328 cal</v>
          </cell>
          <cell r="C992">
            <v>40544</v>
          </cell>
        </row>
        <row r="993">
          <cell r="C993" t="str">
            <v>~4/29/09</v>
          </cell>
        </row>
        <row r="994">
          <cell r="C994">
            <v>39603</v>
          </cell>
        </row>
        <row r="995">
          <cell r="B995" t="str">
            <v>2328 cal</v>
          </cell>
          <cell r="C995">
            <v>39514</v>
          </cell>
        </row>
        <row r="996">
          <cell r="C996">
            <v>39348</v>
          </cell>
        </row>
        <row r="997">
          <cell r="C997">
            <v>39206</v>
          </cell>
        </row>
        <row r="998">
          <cell r="B998" t="str">
            <v>2328 cal</v>
          </cell>
          <cell r="C998">
            <v>38888</v>
          </cell>
        </row>
        <row r="999">
          <cell r="C999">
            <v>38778</v>
          </cell>
        </row>
        <row r="1000">
          <cell r="C1000">
            <v>38626</v>
          </cell>
        </row>
        <row r="1001">
          <cell r="B1001" t="str">
            <v>2328 cal</v>
          </cell>
          <cell r="C1001">
            <v>38304</v>
          </cell>
        </row>
        <row r="1002">
          <cell r="C1002">
            <v>38268</v>
          </cell>
        </row>
        <row r="1003">
          <cell r="C1003">
            <v>38088</v>
          </cell>
        </row>
        <row r="1004">
          <cell r="B1004" t="str">
            <v>2328 cal</v>
          </cell>
          <cell r="C1004">
            <v>38030</v>
          </cell>
        </row>
        <row r="1005">
          <cell r="C1005">
            <v>37880</v>
          </cell>
        </row>
        <row r="1006">
          <cell r="C1006">
            <v>37735</v>
          </cell>
        </row>
        <row r="1007">
          <cell r="C1007">
            <v>37732</v>
          </cell>
        </row>
        <row r="1008">
          <cell r="C1008">
            <v>37529</v>
          </cell>
        </row>
        <row r="1009">
          <cell r="C1009">
            <v>37528</v>
          </cell>
        </row>
        <row r="1010">
          <cell r="C1010">
            <v>37394</v>
          </cell>
        </row>
        <row r="1011">
          <cell r="B1011" t="str">
            <v>2328 cal</v>
          </cell>
          <cell r="C1011">
            <v>37322</v>
          </cell>
        </row>
        <row r="1013">
          <cell r="C1013">
            <v>41504</v>
          </cell>
        </row>
        <row r="1014">
          <cell r="B1014" t="str">
            <v>2329 cal</v>
          </cell>
          <cell r="C1014">
            <v>40886</v>
          </cell>
        </row>
        <row r="1015">
          <cell r="C1015">
            <v>40082</v>
          </cell>
        </row>
        <row r="1016">
          <cell r="C1016">
            <v>39933</v>
          </cell>
        </row>
        <row r="1017">
          <cell r="B1017" t="str">
            <v>2329 cal</v>
          </cell>
          <cell r="C1017">
            <v>39823</v>
          </cell>
        </row>
        <row r="1018">
          <cell r="C1018">
            <v>39719</v>
          </cell>
        </row>
        <row r="1019">
          <cell r="C1019">
            <v>39574</v>
          </cell>
        </row>
        <row r="1020">
          <cell r="C1020">
            <v>39347</v>
          </cell>
        </row>
        <row r="1021">
          <cell r="C1021">
            <v>39290</v>
          </cell>
        </row>
        <row r="1022">
          <cell r="B1022" t="str">
            <v>2329 cal</v>
          </cell>
          <cell r="C1022">
            <v>38888</v>
          </cell>
        </row>
        <row r="1023">
          <cell r="C1023">
            <v>38778</v>
          </cell>
        </row>
        <row r="1024">
          <cell r="C1024">
            <v>38626</v>
          </cell>
        </row>
        <row r="1025">
          <cell r="B1025" t="str">
            <v>2329 cal</v>
          </cell>
          <cell r="C1025">
            <v>38302</v>
          </cell>
        </row>
        <row r="1026">
          <cell r="B1026" t="str">
            <v>2329 cal</v>
          </cell>
          <cell r="C1026">
            <v>38030</v>
          </cell>
        </row>
        <row r="1027">
          <cell r="C1027">
            <v>38248</v>
          </cell>
        </row>
        <row r="1028">
          <cell r="C1028">
            <v>38090</v>
          </cell>
        </row>
        <row r="1029">
          <cell r="C1029">
            <v>37882</v>
          </cell>
        </row>
        <row r="1030">
          <cell r="C1030">
            <v>37734</v>
          </cell>
        </row>
        <row r="1031">
          <cell r="C1031">
            <v>37732</v>
          </cell>
        </row>
        <row r="1032">
          <cell r="C1032">
            <v>37529</v>
          </cell>
        </row>
        <row r="1033">
          <cell r="C1033">
            <v>37528</v>
          </cell>
        </row>
        <row r="1034">
          <cell r="C1034">
            <v>37394</v>
          </cell>
        </row>
        <row r="1035">
          <cell r="B1035" t="str">
            <v>2329 cal</v>
          </cell>
          <cell r="C1035">
            <v>37326</v>
          </cell>
        </row>
        <row r="1037">
          <cell r="C1037">
            <v>38791</v>
          </cell>
        </row>
        <row r="1038">
          <cell r="C1038">
            <v>38777</v>
          </cell>
        </row>
        <row r="1039">
          <cell r="C1039">
            <v>38626</v>
          </cell>
        </row>
        <row r="1040">
          <cell r="B1040" t="str">
            <v>2330 cal</v>
          </cell>
          <cell r="C1040">
            <v>38304</v>
          </cell>
        </row>
        <row r="1041">
          <cell r="C1041">
            <v>38248</v>
          </cell>
        </row>
        <row r="1042">
          <cell r="C1042">
            <v>38090</v>
          </cell>
        </row>
        <row r="1043">
          <cell r="C1043">
            <v>38089</v>
          </cell>
        </row>
        <row r="1044">
          <cell r="C1044">
            <v>37880</v>
          </cell>
        </row>
        <row r="1045">
          <cell r="B1045" t="str">
            <v>2330 cal</v>
          </cell>
          <cell r="C1045">
            <v>37798</v>
          </cell>
        </row>
        <row r="1046">
          <cell r="C1046">
            <v>37735</v>
          </cell>
        </row>
        <row r="1047">
          <cell r="C1047">
            <v>37525</v>
          </cell>
        </row>
        <row r="1048">
          <cell r="C1048">
            <v>37525</v>
          </cell>
        </row>
        <row r="1049">
          <cell r="C1049">
            <v>37399</v>
          </cell>
        </row>
        <row r="1050">
          <cell r="B1050" t="str">
            <v>2330 cal</v>
          </cell>
          <cell r="C1050">
            <v>37326</v>
          </cell>
        </row>
        <row r="1052">
          <cell r="C1052">
            <v>41574</v>
          </cell>
        </row>
        <row r="1053">
          <cell r="C1053">
            <v>41394</v>
          </cell>
        </row>
        <row r="1054">
          <cell r="B1054" t="str">
            <v>2331 cal</v>
          </cell>
          <cell r="C1054">
            <v>40894</v>
          </cell>
        </row>
        <row r="1055">
          <cell r="C1055" t="str">
            <v>~7/10/09</v>
          </cell>
        </row>
        <row r="1056">
          <cell r="C1056">
            <v>39875</v>
          </cell>
        </row>
        <row r="1057">
          <cell r="B1057" t="str">
            <v>2331 cal</v>
          </cell>
          <cell r="C1057">
            <v>39822</v>
          </cell>
        </row>
        <row r="1058">
          <cell r="C1058">
            <v>39719</v>
          </cell>
        </row>
        <row r="1059">
          <cell r="C1059">
            <v>39574</v>
          </cell>
        </row>
        <row r="1060">
          <cell r="B1060" t="str">
            <v>2331 cal</v>
          </cell>
          <cell r="C1060">
            <v>39414</v>
          </cell>
        </row>
        <row r="1061">
          <cell r="C1061">
            <v>39352</v>
          </cell>
        </row>
        <row r="1062">
          <cell r="C1062">
            <v>39197</v>
          </cell>
        </row>
        <row r="1063">
          <cell r="B1063" t="str">
            <v>2331 cal</v>
          </cell>
          <cell r="C1063">
            <v>38304</v>
          </cell>
        </row>
        <row r="1064">
          <cell r="C1064">
            <v>38262</v>
          </cell>
        </row>
        <row r="1065">
          <cell r="C1065">
            <v>38107</v>
          </cell>
        </row>
        <row r="1066">
          <cell r="C1066">
            <v>38087</v>
          </cell>
        </row>
        <row r="1067">
          <cell r="C1067">
            <v>37881</v>
          </cell>
        </row>
        <row r="1068">
          <cell r="C1068">
            <v>37880</v>
          </cell>
        </row>
        <row r="1069">
          <cell r="C1069">
            <v>37733</v>
          </cell>
        </row>
        <row r="1070">
          <cell r="B1070" t="str">
            <v>2331 cal</v>
          </cell>
          <cell r="C1070">
            <v>37685</v>
          </cell>
        </row>
        <row r="1071">
          <cell r="C1071">
            <v>37529</v>
          </cell>
        </row>
        <row r="1072">
          <cell r="C1072">
            <v>37398</v>
          </cell>
        </row>
        <row r="1073">
          <cell r="B1073" t="str">
            <v>2331 cal</v>
          </cell>
          <cell r="C1073">
            <v>37326</v>
          </cell>
        </row>
        <row r="1075">
          <cell r="C1075">
            <v>41529</v>
          </cell>
        </row>
        <row r="1076">
          <cell r="B1076" t="str">
            <v>2332 cal</v>
          </cell>
          <cell r="C1076">
            <v>40891</v>
          </cell>
        </row>
        <row r="1077">
          <cell r="B1077" t="str">
            <v>2332 cal</v>
          </cell>
          <cell r="C1077">
            <v>40886</v>
          </cell>
        </row>
        <row r="1078">
          <cell r="C1078">
            <v>40832</v>
          </cell>
        </row>
        <row r="1079">
          <cell r="C1079">
            <v>40659</v>
          </cell>
        </row>
        <row r="1080">
          <cell r="B1080" t="str">
            <v>2332 cal</v>
          </cell>
          <cell r="C1080">
            <v>40548</v>
          </cell>
        </row>
        <row r="1081">
          <cell r="B1081" t="str">
            <v>2332 cal</v>
          </cell>
          <cell r="C1081">
            <v>40547</v>
          </cell>
        </row>
        <row r="1082">
          <cell r="C1082">
            <v>40409</v>
          </cell>
        </row>
        <row r="1083">
          <cell r="C1083">
            <v>40318</v>
          </cell>
        </row>
        <row r="1084">
          <cell r="B1084" t="str">
            <v>2332 cal</v>
          </cell>
          <cell r="C1084">
            <v>39832</v>
          </cell>
        </row>
        <row r="1085">
          <cell r="B1085" t="str">
            <v>2332 cal</v>
          </cell>
          <cell r="C1085">
            <v>39823</v>
          </cell>
        </row>
        <row r="1086">
          <cell r="C1086">
            <v>39714</v>
          </cell>
        </row>
        <row r="1087">
          <cell r="C1087">
            <v>39510</v>
          </cell>
        </row>
        <row r="1088">
          <cell r="B1088" t="str">
            <v>2332 cal</v>
          </cell>
          <cell r="C1088">
            <v>39294</v>
          </cell>
        </row>
        <row r="1089">
          <cell r="B1089" t="str">
            <v>2332 cal</v>
          </cell>
          <cell r="C1089">
            <v>39290</v>
          </cell>
        </row>
        <row r="1090">
          <cell r="C1090">
            <v>38987</v>
          </cell>
        </row>
        <row r="1091">
          <cell r="C1091">
            <v>38826</v>
          </cell>
        </row>
        <row r="1092">
          <cell r="B1092" t="str">
            <v>2332 cal</v>
          </cell>
          <cell r="C1092">
            <v>38678</v>
          </cell>
        </row>
        <row r="1093">
          <cell r="C1093">
            <v>38620</v>
          </cell>
        </row>
        <row r="1094">
          <cell r="C1094">
            <v>38473</v>
          </cell>
        </row>
        <row r="1095">
          <cell r="B1095" t="str">
            <v>2332 cal</v>
          </cell>
          <cell r="C1095">
            <v>38307</v>
          </cell>
        </row>
        <row r="1096">
          <cell r="B1096" t="str">
            <v>2332 cal</v>
          </cell>
          <cell r="C1096">
            <v>38302</v>
          </cell>
        </row>
        <row r="1097">
          <cell r="C1097">
            <v>38262</v>
          </cell>
        </row>
        <row r="1098">
          <cell r="C1098">
            <v>38108</v>
          </cell>
        </row>
        <row r="1099">
          <cell r="C1099">
            <v>38089</v>
          </cell>
        </row>
        <row r="1100">
          <cell r="C1100">
            <v>37881</v>
          </cell>
        </row>
        <row r="1101">
          <cell r="B1101" t="str">
            <v>2332 cal</v>
          </cell>
          <cell r="C1101">
            <v>37811</v>
          </cell>
        </row>
        <row r="1102">
          <cell r="B1102" t="str">
            <v>2332 cal</v>
          </cell>
          <cell r="C1102">
            <v>37798</v>
          </cell>
        </row>
        <row r="1103">
          <cell r="C1103">
            <v>37750</v>
          </cell>
        </row>
        <row r="1105">
          <cell r="B1105" t="str">
            <v>2332 cal</v>
          </cell>
          <cell r="C1105">
            <v>37489</v>
          </cell>
        </row>
        <row r="1106">
          <cell r="C1106">
            <v>37435</v>
          </cell>
        </row>
        <row r="1107">
          <cell r="C1107">
            <v>37398</v>
          </cell>
        </row>
        <row r="1108">
          <cell r="B1108" t="str">
            <v>2332 cal</v>
          </cell>
          <cell r="C1108">
            <v>37356</v>
          </cell>
        </row>
        <row r="1109">
          <cell r="C1109">
            <v>37340</v>
          </cell>
        </row>
        <row r="1111">
          <cell r="C1111">
            <v>41513</v>
          </cell>
        </row>
        <row r="1112">
          <cell r="B1112" t="str">
            <v>2333 cal</v>
          </cell>
          <cell r="C1112">
            <v>41367</v>
          </cell>
        </row>
        <row r="1113">
          <cell r="B1113" t="str">
            <v>2333 cal</v>
          </cell>
          <cell r="C1113">
            <v>41365</v>
          </cell>
        </row>
        <row r="1114">
          <cell r="C1114">
            <v>41037</v>
          </cell>
        </row>
        <row r="1115">
          <cell r="C1115">
            <v>40812</v>
          </cell>
        </row>
        <row r="1116">
          <cell r="B1116" t="str">
            <v>2333 cal</v>
          </cell>
          <cell r="C1116">
            <v>40796</v>
          </cell>
        </row>
        <row r="1117">
          <cell r="B1117" t="str">
            <v>2333 cal</v>
          </cell>
          <cell r="C1117">
            <v>40778</v>
          </cell>
        </row>
        <row r="1118">
          <cell r="C1118">
            <v>40408</v>
          </cell>
        </row>
        <row r="1119">
          <cell r="C1119">
            <v>40317</v>
          </cell>
        </row>
        <row r="1120">
          <cell r="B1120" t="str">
            <v>2333 cal</v>
          </cell>
          <cell r="C1120">
            <v>40165</v>
          </cell>
        </row>
        <row r="1121">
          <cell r="B1121" t="str">
            <v>2333 cal</v>
          </cell>
          <cell r="C1121">
            <v>40161</v>
          </cell>
        </row>
        <row r="1122">
          <cell r="C1122">
            <v>39700</v>
          </cell>
        </row>
        <row r="1123">
          <cell r="C1123">
            <v>39496</v>
          </cell>
        </row>
        <row r="1124">
          <cell r="B1124" t="str">
            <v>2333 cal</v>
          </cell>
          <cell r="C1124">
            <v>39296</v>
          </cell>
        </row>
        <row r="1125">
          <cell r="B1125" t="str">
            <v>2333 cal</v>
          </cell>
          <cell r="C1125">
            <v>39290</v>
          </cell>
        </row>
        <row r="1126">
          <cell r="C1126">
            <v>38987</v>
          </cell>
        </row>
        <row r="1127">
          <cell r="C1127">
            <v>38826</v>
          </cell>
        </row>
        <row r="1128">
          <cell r="B1128" t="str">
            <v>2333 cal</v>
          </cell>
          <cell r="C1128">
            <v>38678</v>
          </cell>
        </row>
        <row r="1129">
          <cell r="C1129">
            <v>38621</v>
          </cell>
        </row>
        <row r="1130">
          <cell r="C1130">
            <v>38475</v>
          </cell>
        </row>
        <row r="1131">
          <cell r="B1131" t="str">
            <v>2333 cal</v>
          </cell>
          <cell r="C1131">
            <v>38231</v>
          </cell>
        </row>
        <row r="1132">
          <cell r="B1132" t="str">
            <v>2333 cal</v>
          </cell>
          <cell r="C1132">
            <v>38224</v>
          </cell>
        </row>
        <row r="1133">
          <cell r="C1133" t="str">
            <v>8/xx/04</v>
          </cell>
        </row>
        <row r="1134">
          <cell r="C1134">
            <v>37880</v>
          </cell>
        </row>
        <row r="1135">
          <cell r="B1135" t="str">
            <v>2333 cal</v>
          </cell>
          <cell r="C1135">
            <v>37811</v>
          </cell>
        </row>
        <row r="1136">
          <cell r="B1136" t="str">
            <v>2333 cal</v>
          </cell>
          <cell r="C1136">
            <v>37803</v>
          </cell>
        </row>
        <row r="1138">
          <cell r="C1138">
            <v>37530</v>
          </cell>
        </row>
        <row r="1139">
          <cell r="C1139">
            <v>37529</v>
          </cell>
        </row>
        <row r="1140">
          <cell r="C1140">
            <v>37398</v>
          </cell>
        </row>
        <row r="1141">
          <cell r="B1141" t="str">
            <v>2333 cal</v>
          </cell>
          <cell r="C1141">
            <v>37351</v>
          </cell>
        </row>
        <row r="1142">
          <cell r="C1142">
            <v>37340</v>
          </cell>
        </row>
        <row r="1145">
          <cell r="C1145" t="str">
            <v>9/28/002</v>
          </cell>
        </row>
        <row r="1146">
          <cell r="C1146">
            <v>37526</v>
          </cell>
        </row>
        <row r="1147">
          <cell r="C1147">
            <v>37394</v>
          </cell>
        </row>
        <row r="1148">
          <cell r="B1148" t="str">
            <v>2334 cal</v>
          </cell>
          <cell r="C1148">
            <v>37351</v>
          </cell>
        </row>
        <row r="1149">
          <cell r="B1149" t="str">
            <v>2334 cal</v>
          </cell>
          <cell r="C1149">
            <v>37340</v>
          </cell>
        </row>
        <row r="1151">
          <cell r="C1151">
            <v>38268</v>
          </cell>
        </row>
        <row r="1152">
          <cell r="C1152">
            <v>38087</v>
          </cell>
        </row>
        <row r="1153">
          <cell r="B1153" t="str">
            <v>2335 cal</v>
          </cell>
          <cell r="C1153">
            <v>38042</v>
          </cell>
        </row>
        <row r="1154">
          <cell r="B1154" t="str">
            <v>2335 cal</v>
          </cell>
          <cell r="C1154">
            <v>38041</v>
          </cell>
        </row>
        <row r="1155">
          <cell r="C1155">
            <v>37678</v>
          </cell>
        </row>
        <row r="1156">
          <cell r="C1156">
            <v>37531</v>
          </cell>
        </row>
        <row r="1157">
          <cell r="C1157">
            <v>37530</v>
          </cell>
        </row>
        <row r="1158">
          <cell r="C1158">
            <v>37398</v>
          </cell>
        </row>
        <row r="1159">
          <cell r="C1159">
            <v>37351</v>
          </cell>
        </row>
        <row r="1160">
          <cell r="B1160" t="str">
            <v>2335 cal</v>
          </cell>
          <cell r="C1160">
            <v>37351</v>
          </cell>
        </row>
        <row r="1162">
          <cell r="C1162">
            <v>41504</v>
          </cell>
        </row>
        <row r="1163">
          <cell r="B1163" t="str">
            <v>2336 cal</v>
          </cell>
          <cell r="C1163">
            <v>41426</v>
          </cell>
        </row>
        <row r="1164">
          <cell r="B1164" t="str">
            <v>2336 cal</v>
          </cell>
          <cell r="C1164">
            <v>41425</v>
          </cell>
        </row>
        <row r="1165">
          <cell r="B1165" t="str">
            <v>2336 cal</v>
          </cell>
          <cell r="C1165">
            <v>40890</v>
          </cell>
        </row>
        <row r="1166">
          <cell r="B1166" t="str">
            <v>2336 cal</v>
          </cell>
          <cell r="C1166">
            <v>40158</v>
          </cell>
        </row>
        <row r="1167">
          <cell r="C1167">
            <v>40812</v>
          </cell>
        </row>
        <row r="1168">
          <cell r="C1168">
            <v>40682</v>
          </cell>
        </row>
        <row r="1169">
          <cell r="B1169" t="str">
            <v>2336 cal</v>
          </cell>
          <cell r="C1169">
            <v>40564</v>
          </cell>
        </row>
        <row r="1170">
          <cell r="C1170">
            <v>40410</v>
          </cell>
        </row>
        <row r="1171">
          <cell r="C1171">
            <v>40316</v>
          </cell>
        </row>
        <row r="1172">
          <cell r="B1172" t="str">
            <v>2336 cal</v>
          </cell>
          <cell r="C1172">
            <v>40165</v>
          </cell>
        </row>
        <row r="1173">
          <cell r="B1173" t="str">
            <v>2336 cal</v>
          </cell>
          <cell r="C1173">
            <v>40158</v>
          </cell>
        </row>
        <row r="1174">
          <cell r="C1174">
            <v>39699</v>
          </cell>
        </row>
        <row r="1175">
          <cell r="C1175">
            <v>39502</v>
          </cell>
        </row>
        <row r="1176">
          <cell r="B1176" t="str">
            <v>2336 cal</v>
          </cell>
          <cell r="C1176">
            <v>39294</v>
          </cell>
        </row>
        <row r="1177">
          <cell r="B1177" t="str">
            <v>2336 cal</v>
          </cell>
          <cell r="C1177">
            <v>39289</v>
          </cell>
        </row>
        <row r="1178">
          <cell r="C1178">
            <v>39197</v>
          </cell>
        </row>
        <row r="1179">
          <cell r="C1179">
            <v>38986</v>
          </cell>
        </row>
        <row r="1180">
          <cell r="B1180" t="str">
            <v>2336 cal</v>
          </cell>
          <cell r="C1180">
            <v>38678</v>
          </cell>
        </row>
        <row r="1181">
          <cell r="C1181">
            <v>38623</v>
          </cell>
        </row>
        <row r="1182">
          <cell r="C1182">
            <v>38548</v>
          </cell>
        </row>
        <row r="1183">
          <cell r="B1183" t="str">
            <v>2336 cal</v>
          </cell>
          <cell r="C1183">
            <v>38358</v>
          </cell>
        </row>
        <row r="1184">
          <cell r="B1184" t="str">
            <v>2336 cal</v>
          </cell>
          <cell r="C1184">
            <v>38351</v>
          </cell>
        </row>
        <row r="1185">
          <cell r="B1185" t="str">
            <v>2336 cal</v>
          </cell>
          <cell r="C1185">
            <v>38043</v>
          </cell>
        </row>
        <row r="1186">
          <cell r="B1186" t="str">
            <v>2336 cal</v>
          </cell>
          <cell r="C1186">
            <v>38029</v>
          </cell>
        </row>
        <row r="1187">
          <cell r="C1187">
            <v>38248</v>
          </cell>
        </row>
        <row r="1188">
          <cell r="C1188">
            <v>38090</v>
          </cell>
        </row>
        <row r="1189">
          <cell r="C1189">
            <v>37882</v>
          </cell>
        </row>
        <row r="1190">
          <cell r="C1190">
            <v>37733</v>
          </cell>
        </row>
        <row r="1191">
          <cell r="B1191" t="str">
            <v>2336 cal</v>
          </cell>
          <cell r="C1191">
            <v>37691</v>
          </cell>
        </row>
        <row r="1192">
          <cell r="C1192" t="str">
            <v>9/30/002</v>
          </cell>
        </row>
        <row r="1193">
          <cell r="C1193">
            <v>37397</v>
          </cell>
        </row>
        <row r="1194">
          <cell r="B1194" t="str">
            <v>2336 cal</v>
          </cell>
          <cell r="C1194">
            <v>37358</v>
          </cell>
        </row>
        <row r="1196">
          <cell r="C1196">
            <v>41574</v>
          </cell>
        </row>
        <row r="1197">
          <cell r="C1197">
            <v>41394</v>
          </cell>
        </row>
        <row r="1198">
          <cell r="B1198" t="str">
            <v>2337 cal</v>
          </cell>
          <cell r="C1198">
            <v>41255</v>
          </cell>
        </row>
        <row r="1199">
          <cell r="C1199">
            <v>41037</v>
          </cell>
        </row>
        <row r="1200">
          <cell r="C1200">
            <v>40812</v>
          </cell>
        </row>
        <row r="1201">
          <cell r="B1201" t="str">
            <v>2337 cal</v>
          </cell>
          <cell r="C1201">
            <v>40774</v>
          </cell>
        </row>
        <row r="1202">
          <cell r="B1202" t="str">
            <v>2337 cal</v>
          </cell>
          <cell r="C1202">
            <v>40165</v>
          </cell>
        </row>
        <row r="1203">
          <cell r="B1203" t="str">
            <v>2337 cal</v>
          </cell>
          <cell r="C1203">
            <v>40158</v>
          </cell>
        </row>
        <row r="1204">
          <cell r="C1204">
            <v>40087</v>
          </cell>
        </row>
        <row r="1205">
          <cell r="C1205">
            <v>39691</v>
          </cell>
        </row>
        <row r="1206">
          <cell r="B1206" t="str">
            <v>2337 cal</v>
          </cell>
          <cell r="C1206">
            <v>39296</v>
          </cell>
        </row>
        <row r="1207">
          <cell r="B1207" t="str">
            <v>2337 cal</v>
          </cell>
          <cell r="C1207">
            <v>39289</v>
          </cell>
        </row>
        <row r="1208">
          <cell r="C1208">
            <v>38654</v>
          </cell>
        </row>
        <row r="1209">
          <cell r="C1209">
            <v>38575</v>
          </cell>
        </row>
        <row r="1210">
          <cell r="B1210" t="str">
            <v>2337 cal</v>
          </cell>
          <cell r="C1210">
            <v>38358</v>
          </cell>
        </row>
        <row r="1211">
          <cell r="B1211" t="str">
            <v>2337 cal</v>
          </cell>
          <cell r="C1211">
            <v>38351</v>
          </cell>
        </row>
        <row r="1212">
          <cell r="C1212">
            <v>38249</v>
          </cell>
        </row>
        <row r="1213">
          <cell r="C1213">
            <v>38090</v>
          </cell>
        </row>
        <row r="1214">
          <cell r="B1214" t="str">
            <v>2337 cal</v>
          </cell>
          <cell r="C1214">
            <v>37811</v>
          </cell>
        </row>
        <row r="1215">
          <cell r="B1215" t="str">
            <v>2337 cal</v>
          </cell>
          <cell r="C1215">
            <v>37798</v>
          </cell>
        </row>
        <row r="1217">
          <cell r="C1217">
            <v>37526</v>
          </cell>
        </row>
        <row r="1218">
          <cell r="C1218">
            <v>37526</v>
          </cell>
        </row>
        <row r="1219">
          <cell r="C1219">
            <v>37394</v>
          </cell>
        </row>
        <row r="1220">
          <cell r="B1220" t="str">
            <v>2337 cal</v>
          </cell>
          <cell r="C1220">
            <v>37358</v>
          </cell>
        </row>
        <row r="1223">
          <cell r="C1223">
            <v>37529</v>
          </cell>
        </row>
        <row r="1224">
          <cell r="C1224">
            <v>37526</v>
          </cell>
        </row>
        <row r="1225">
          <cell r="C1225">
            <v>37393</v>
          </cell>
        </row>
        <row r="1226">
          <cell r="B1226" t="str">
            <v>2338 cal</v>
          </cell>
          <cell r="C1226">
            <v>37354</v>
          </cell>
        </row>
        <row r="1229">
          <cell r="C1229">
            <v>38183</v>
          </cell>
        </row>
        <row r="1230">
          <cell r="C1230" t="str">
            <v>4/xx/04</v>
          </cell>
        </row>
        <row r="1231">
          <cell r="C1231">
            <v>37882</v>
          </cell>
        </row>
        <row r="1232">
          <cell r="B1232" t="str">
            <v>2339 cal</v>
          </cell>
          <cell r="C1232">
            <v>37811</v>
          </cell>
        </row>
        <row r="1233">
          <cell r="B1233" t="str">
            <v>2339 cal</v>
          </cell>
          <cell r="C1233">
            <v>37798</v>
          </cell>
        </row>
        <row r="1234">
          <cell r="C1234">
            <v>37754</v>
          </cell>
        </row>
        <row r="1235">
          <cell r="C1235">
            <v>37540</v>
          </cell>
        </row>
        <row r="1236">
          <cell r="C1236">
            <v>37526</v>
          </cell>
        </row>
        <row r="1237">
          <cell r="C1237">
            <v>37393</v>
          </cell>
        </row>
        <row r="1238">
          <cell r="B1238" t="str">
            <v>2339 cal</v>
          </cell>
          <cell r="C1238">
            <v>37354</v>
          </cell>
        </row>
        <row r="1240">
          <cell r="C1240">
            <v>39134</v>
          </cell>
        </row>
        <row r="1241">
          <cell r="B1241" t="str">
            <v>2340 cal</v>
          </cell>
          <cell r="C1241">
            <v>38678</v>
          </cell>
        </row>
        <row r="1242">
          <cell r="C1242">
            <v>38610</v>
          </cell>
        </row>
        <row r="1243">
          <cell r="C1243">
            <v>38581</v>
          </cell>
        </row>
        <row r="1244">
          <cell r="B1244" t="str">
            <v>2340 cal</v>
          </cell>
          <cell r="C1244">
            <v>38302</v>
          </cell>
        </row>
        <row r="1245">
          <cell r="B1245" t="str">
            <v>2340 cal</v>
          </cell>
          <cell r="C1245">
            <v>38306</v>
          </cell>
        </row>
        <row r="1246">
          <cell r="C1246">
            <v>38248</v>
          </cell>
        </row>
        <row r="1247">
          <cell r="C1247">
            <v>38089</v>
          </cell>
        </row>
        <row r="1248">
          <cell r="B1248" t="str">
            <v>2340 cal</v>
          </cell>
          <cell r="C1248">
            <v>38043</v>
          </cell>
        </row>
        <row r="1249">
          <cell r="B1249" t="str">
            <v>2340 cal</v>
          </cell>
          <cell r="C1249">
            <v>38029</v>
          </cell>
        </row>
        <row r="1250">
          <cell r="C1250">
            <v>37882</v>
          </cell>
        </row>
        <row r="1251">
          <cell r="C1251">
            <v>37732</v>
          </cell>
        </row>
        <row r="1252">
          <cell r="C1252">
            <v>37730</v>
          </cell>
        </row>
        <row r="1253">
          <cell r="C1253">
            <v>37537</v>
          </cell>
        </row>
        <row r="1254">
          <cell r="C1254">
            <v>37467</v>
          </cell>
        </row>
        <row r="1255">
          <cell r="C1255">
            <v>37388</v>
          </cell>
        </row>
        <row r="1256">
          <cell r="B1256" t="str">
            <v>2340 cal</v>
          </cell>
          <cell r="C1256">
            <v>37354</v>
          </cell>
        </row>
        <row r="1257">
          <cell r="C1257">
            <v>37354</v>
          </cell>
        </row>
        <row r="1259">
          <cell r="C1259">
            <v>41578</v>
          </cell>
        </row>
        <row r="1260">
          <cell r="C1260">
            <v>41305</v>
          </cell>
        </row>
        <row r="1261">
          <cell r="B1261" t="str">
            <v>2341 cal</v>
          </cell>
          <cell r="C1261">
            <v>41255</v>
          </cell>
        </row>
        <row r="1262">
          <cell r="C1262">
            <v>41133</v>
          </cell>
        </row>
        <row r="1263">
          <cell r="C1263">
            <v>40771</v>
          </cell>
        </row>
        <row r="1264">
          <cell r="B1264" t="str">
            <v>2341 cal</v>
          </cell>
          <cell r="C1264">
            <v>40564</v>
          </cell>
        </row>
        <row r="1265">
          <cell r="B1265" t="str">
            <v>2341 cal</v>
          </cell>
          <cell r="C1265">
            <v>40563</v>
          </cell>
        </row>
        <row r="1266">
          <cell r="C1266">
            <v>39935</v>
          </cell>
        </row>
        <row r="1267">
          <cell r="C1267">
            <v>39718</v>
          </cell>
        </row>
        <row r="1268">
          <cell r="B1268" t="str">
            <v>2341 cal</v>
          </cell>
          <cell r="C1268">
            <v>39515</v>
          </cell>
        </row>
        <row r="1269">
          <cell r="C1269">
            <v>39260</v>
          </cell>
        </row>
        <row r="1270">
          <cell r="C1270">
            <v>38988</v>
          </cell>
        </row>
        <row r="1271">
          <cell r="B1271" t="str">
            <v>2341 cal</v>
          </cell>
          <cell r="C1271">
            <v>38679</v>
          </cell>
        </row>
        <row r="1272">
          <cell r="C1272">
            <v>38610</v>
          </cell>
        </row>
        <row r="1273">
          <cell r="C1273">
            <v>38581</v>
          </cell>
        </row>
        <row r="1274">
          <cell r="B1274" t="str">
            <v>2341 cal</v>
          </cell>
          <cell r="C1274">
            <v>38302</v>
          </cell>
        </row>
        <row r="1275">
          <cell r="B1275" t="str">
            <v>2341 cal</v>
          </cell>
          <cell r="C1275">
            <v>38306</v>
          </cell>
        </row>
        <row r="1276">
          <cell r="C1276">
            <v>38269</v>
          </cell>
        </row>
        <row r="1277">
          <cell r="C1277">
            <v>38088</v>
          </cell>
        </row>
        <row r="1278">
          <cell r="B1278" t="str">
            <v>2341 cal</v>
          </cell>
          <cell r="C1278">
            <v>38043</v>
          </cell>
        </row>
        <row r="1279">
          <cell r="B1279" t="str">
            <v>2341 cal</v>
          </cell>
          <cell r="C1279">
            <v>38029</v>
          </cell>
        </row>
        <row r="1280">
          <cell r="C1280">
            <v>37882</v>
          </cell>
        </row>
        <row r="1281">
          <cell r="C1281">
            <v>37733</v>
          </cell>
        </row>
        <row r="1282">
          <cell r="B1282" t="str">
            <v>2341 cal</v>
          </cell>
          <cell r="C1282">
            <v>37691</v>
          </cell>
        </row>
        <row r="1283">
          <cell r="B1283" t="str">
            <v>2341 cal</v>
          </cell>
          <cell r="C1283">
            <v>37691</v>
          </cell>
        </row>
        <row r="1284">
          <cell r="C1284">
            <v>37526</v>
          </cell>
        </row>
        <row r="1285">
          <cell r="C1285">
            <v>37394</v>
          </cell>
        </row>
        <row r="1286">
          <cell r="B1286" t="str">
            <v>2341 cal</v>
          </cell>
          <cell r="C1286">
            <v>37354</v>
          </cell>
        </row>
        <row r="1287">
          <cell r="B1287" t="str">
            <v>2341 cal</v>
          </cell>
          <cell r="C1287">
            <v>37348</v>
          </cell>
        </row>
        <row r="1289">
          <cell r="C1289">
            <v>40296</v>
          </cell>
        </row>
        <row r="1290">
          <cell r="C1290">
            <v>40081</v>
          </cell>
        </row>
        <row r="1291">
          <cell r="B1291" t="str">
            <v>2354 cal</v>
          </cell>
          <cell r="C1291">
            <v>39856</v>
          </cell>
        </row>
        <row r="1292">
          <cell r="B1292" t="str">
            <v>2354 cal</v>
          </cell>
          <cell r="C1292">
            <v>39855</v>
          </cell>
        </row>
        <row r="1293">
          <cell r="C1293">
            <v>38472</v>
          </cell>
        </row>
        <row r="1294">
          <cell r="C1294">
            <v>38108</v>
          </cell>
        </row>
        <row r="1295">
          <cell r="B1295" t="str">
            <v>2354 cal</v>
          </cell>
          <cell r="C1295">
            <v>38043</v>
          </cell>
        </row>
        <row r="1296">
          <cell r="B1296" t="str">
            <v>2354 cal</v>
          </cell>
          <cell r="C1296">
            <v>38029</v>
          </cell>
        </row>
        <row r="1297">
          <cell r="C1297">
            <v>37825</v>
          </cell>
        </row>
        <row r="1298">
          <cell r="C1298">
            <v>37470</v>
          </cell>
        </row>
        <row r="1299">
          <cell r="B1299" t="str">
            <v>2354 cal</v>
          </cell>
          <cell r="C1299">
            <v>37364</v>
          </cell>
        </row>
        <row r="1301">
          <cell r="C1301">
            <v>41503</v>
          </cell>
        </row>
        <row r="1302">
          <cell r="B1302" t="str">
            <v>2355 cal</v>
          </cell>
          <cell r="C1302">
            <v>41255</v>
          </cell>
        </row>
        <row r="1303">
          <cell r="C1303">
            <v>41055</v>
          </cell>
        </row>
        <row r="1304">
          <cell r="C1304">
            <v>40811</v>
          </cell>
        </row>
        <row r="1305">
          <cell r="B1305" t="str">
            <v>2355 cal</v>
          </cell>
          <cell r="C1305">
            <v>40774</v>
          </cell>
        </row>
        <row r="1306">
          <cell r="C1306">
            <v>40408</v>
          </cell>
        </row>
        <row r="1307">
          <cell r="C1307">
            <v>40317</v>
          </cell>
        </row>
        <row r="1308">
          <cell r="B1308" t="str">
            <v>2355 cal</v>
          </cell>
          <cell r="C1308">
            <v>40165</v>
          </cell>
        </row>
        <row r="1309">
          <cell r="B1309" t="str">
            <v>2355 cal</v>
          </cell>
          <cell r="C1309">
            <v>40165</v>
          </cell>
        </row>
        <row r="1310">
          <cell r="C1310">
            <v>39935</v>
          </cell>
        </row>
        <row r="1311">
          <cell r="C1311">
            <v>39718</v>
          </cell>
        </row>
        <row r="1312">
          <cell r="B1312" t="str">
            <v>2355 cal</v>
          </cell>
          <cell r="C1312">
            <v>39658</v>
          </cell>
        </row>
        <row r="1313">
          <cell r="B1313" t="str">
            <v>2355 cal</v>
          </cell>
          <cell r="C1313">
            <v>39657</v>
          </cell>
        </row>
        <row r="1314">
          <cell r="C1314">
            <v>39347</v>
          </cell>
        </row>
        <row r="1315">
          <cell r="C1315">
            <v>39260</v>
          </cell>
        </row>
        <row r="1316">
          <cell r="C1316">
            <v>39202</v>
          </cell>
        </row>
        <row r="1317">
          <cell r="C1317">
            <v>38987</v>
          </cell>
        </row>
        <row r="1318">
          <cell r="B1318" t="str">
            <v>2355 cal</v>
          </cell>
          <cell r="C1318">
            <v>38889</v>
          </cell>
        </row>
        <row r="1319">
          <cell r="B1319" t="str">
            <v>2355 cal</v>
          </cell>
          <cell r="C1319">
            <v>38884</v>
          </cell>
        </row>
        <row r="1320">
          <cell r="C1320">
            <v>38778</v>
          </cell>
        </row>
        <row r="1321">
          <cell r="C1321">
            <v>38626</v>
          </cell>
        </row>
        <row r="1322">
          <cell r="B1322" t="str">
            <v>2355 cal</v>
          </cell>
          <cell r="C1322">
            <v>38231</v>
          </cell>
        </row>
        <row r="1323">
          <cell r="B1323" t="str">
            <v>2355 cal</v>
          </cell>
          <cell r="C1323">
            <v>38224</v>
          </cell>
        </row>
        <row r="1324">
          <cell r="C1324" t="str">
            <v>8/xx/04</v>
          </cell>
        </row>
        <row r="1325">
          <cell r="C1325">
            <v>37882</v>
          </cell>
        </row>
        <row r="1326">
          <cell r="B1326" t="str">
            <v>2355 cal</v>
          </cell>
          <cell r="C1326">
            <v>37715</v>
          </cell>
        </row>
        <row r="1327">
          <cell r="C1327">
            <v>37680</v>
          </cell>
        </row>
        <row r="1328">
          <cell r="C1328">
            <v>37470</v>
          </cell>
        </row>
        <row r="1329">
          <cell r="B1329" t="str">
            <v>2355 cal</v>
          </cell>
          <cell r="C1329">
            <v>37357</v>
          </cell>
        </row>
        <row r="1330">
          <cell r="B1330" t="str">
            <v>2355 cal</v>
          </cell>
          <cell r="C1330">
            <v>37348</v>
          </cell>
        </row>
        <row r="1332">
          <cell r="C1332">
            <v>41529</v>
          </cell>
        </row>
        <row r="1333">
          <cell r="B1333" t="str">
            <v>2357 cal</v>
          </cell>
          <cell r="C1333">
            <v>41255</v>
          </cell>
        </row>
        <row r="1334">
          <cell r="C1334">
            <v>41155</v>
          </cell>
        </row>
        <row r="1335">
          <cell r="C1335" t="str">
            <v>5/26/112</v>
          </cell>
        </row>
        <row r="1336">
          <cell r="B1336" t="str">
            <v>2357 cal</v>
          </cell>
          <cell r="C1336">
            <v>40774</v>
          </cell>
        </row>
        <row r="1337">
          <cell r="C1337">
            <v>40409</v>
          </cell>
        </row>
        <row r="1338">
          <cell r="C1338">
            <v>40318</v>
          </cell>
        </row>
        <row r="1339">
          <cell r="B1339" t="str">
            <v>2357 cal</v>
          </cell>
          <cell r="C1339">
            <v>40165</v>
          </cell>
        </row>
        <row r="1340">
          <cell r="B1340" t="str">
            <v>2357 cal</v>
          </cell>
          <cell r="C1340">
            <v>40161</v>
          </cell>
        </row>
        <row r="1341">
          <cell r="C1341">
            <v>39933</v>
          </cell>
        </row>
        <row r="1342">
          <cell r="C1342">
            <v>39719</v>
          </cell>
        </row>
        <row r="1343">
          <cell r="B1343" t="str">
            <v>2357 cal</v>
          </cell>
          <cell r="C1343">
            <v>39658</v>
          </cell>
        </row>
        <row r="1344">
          <cell r="B1344" t="str">
            <v>2357 cal</v>
          </cell>
          <cell r="C1344">
            <v>39657</v>
          </cell>
        </row>
        <row r="1345">
          <cell r="C1345">
            <v>39574</v>
          </cell>
        </row>
        <row r="1346">
          <cell r="C1346">
            <v>39351</v>
          </cell>
        </row>
        <row r="1347">
          <cell r="B1347" t="str">
            <v>2357 cal</v>
          </cell>
          <cell r="C1347">
            <v>39071</v>
          </cell>
        </row>
        <row r="1348">
          <cell r="B1348" t="str">
            <v>2357 cal</v>
          </cell>
          <cell r="C1348">
            <v>39064</v>
          </cell>
        </row>
        <row r="1349">
          <cell r="C1349">
            <v>38986</v>
          </cell>
        </row>
        <row r="1350">
          <cell r="C1350">
            <v>38827</v>
          </cell>
        </row>
        <row r="1351">
          <cell r="B1351" t="str">
            <v>2357 cal</v>
          </cell>
          <cell r="C1351">
            <v>38307</v>
          </cell>
        </row>
        <row r="1352">
          <cell r="B1352" t="str">
            <v>2357 cal</v>
          </cell>
          <cell r="C1352">
            <v>38302</v>
          </cell>
        </row>
        <row r="1353">
          <cell r="C1353">
            <v>38258</v>
          </cell>
        </row>
        <row r="1354">
          <cell r="C1354">
            <v>38104</v>
          </cell>
        </row>
        <row r="1355">
          <cell r="C1355">
            <v>38095</v>
          </cell>
        </row>
        <row r="1356">
          <cell r="C1356">
            <v>37896</v>
          </cell>
        </row>
        <row r="1357">
          <cell r="B1357" t="str">
            <v>2357 cal</v>
          </cell>
          <cell r="C1357">
            <v>37715</v>
          </cell>
        </row>
        <row r="1358">
          <cell r="C1358">
            <v>37679</v>
          </cell>
        </row>
        <row r="1359">
          <cell r="C1359">
            <v>37470</v>
          </cell>
        </row>
        <row r="1360">
          <cell r="B1360" t="str">
            <v>2357 cal</v>
          </cell>
          <cell r="C1360">
            <v>37369</v>
          </cell>
        </row>
        <row r="1361">
          <cell r="B1361" t="str">
            <v>2357 cal</v>
          </cell>
          <cell r="C1361">
            <v>37364</v>
          </cell>
        </row>
        <row r="1364">
          <cell r="C1364">
            <v>37816</v>
          </cell>
        </row>
        <row r="1367">
          <cell r="C1367">
            <v>37816</v>
          </cell>
        </row>
        <row r="1369">
          <cell r="C1369">
            <v>41504</v>
          </cell>
        </row>
        <row r="1370">
          <cell r="C1370">
            <v>41131</v>
          </cell>
        </row>
        <row r="1371">
          <cell r="B1371" t="str">
            <v>3762 cal</v>
          </cell>
          <cell r="C1371">
            <v>40894</v>
          </cell>
        </row>
        <row r="1372">
          <cell r="B1372" t="str">
            <v>3762 cal</v>
          </cell>
          <cell r="C1372">
            <v>40884</v>
          </cell>
        </row>
        <row r="1373">
          <cell r="C1373">
            <v>40770</v>
          </cell>
        </row>
        <row r="1374">
          <cell r="C1374">
            <v>40683</v>
          </cell>
        </row>
        <row r="1375">
          <cell r="B1375" t="str">
            <v>3762 cal</v>
          </cell>
          <cell r="C1375">
            <v>40563</v>
          </cell>
        </row>
        <row r="1376">
          <cell r="B1376" t="str">
            <v>3762 cal</v>
          </cell>
          <cell r="C1376">
            <v>40548</v>
          </cell>
        </row>
        <row r="1377">
          <cell r="B1377" t="str">
            <v>3762 cal</v>
          </cell>
          <cell r="C1377">
            <v>40532</v>
          </cell>
        </row>
        <row r="1378">
          <cell r="C1378">
            <v>40082</v>
          </cell>
        </row>
        <row r="1379">
          <cell r="C1379">
            <v>39933</v>
          </cell>
        </row>
        <row r="1380">
          <cell r="B1380" t="str">
            <v>3762 cal</v>
          </cell>
          <cell r="C1380">
            <v>39826</v>
          </cell>
        </row>
        <row r="1381">
          <cell r="B1381" t="str">
            <v>3762 cal</v>
          </cell>
          <cell r="C1381">
            <v>39825</v>
          </cell>
        </row>
        <row r="1382">
          <cell r="C1382">
            <v>39719</v>
          </cell>
        </row>
        <row r="1383">
          <cell r="C1383">
            <v>39575</v>
          </cell>
        </row>
        <row r="1384">
          <cell r="B1384" t="str">
            <v>3762 cal</v>
          </cell>
          <cell r="C1384">
            <v>39413</v>
          </cell>
        </row>
        <row r="1385">
          <cell r="B1385" t="str">
            <v>3762 cal</v>
          </cell>
          <cell r="C1385">
            <v>39402</v>
          </cell>
        </row>
        <row r="1386">
          <cell r="C1386">
            <v>39351</v>
          </cell>
        </row>
        <row r="1387">
          <cell r="C1387">
            <v>39198</v>
          </cell>
        </row>
        <row r="1388">
          <cell r="B1388" t="str">
            <v>3762 cal</v>
          </cell>
          <cell r="C1388">
            <v>38302</v>
          </cell>
        </row>
        <row r="1389">
          <cell r="B1389" t="str">
            <v>3762 cal</v>
          </cell>
          <cell r="C1389">
            <v>38306</v>
          </cell>
        </row>
        <row r="1390">
          <cell r="C1390">
            <v>38269</v>
          </cell>
        </row>
        <row r="1391">
          <cell r="C1391">
            <v>38248</v>
          </cell>
        </row>
        <row r="1392">
          <cell r="B1392" t="str">
            <v>3762 cal</v>
          </cell>
          <cell r="C1392">
            <v>38198</v>
          </cell>
        </row>
        <row r="1393">
          <cell r="B1393" t="str">
            <v>3762 cal</v>
          </cell>
          <cell r="C1393">
            <v>38194</v>
          </cell>
        </row>
        <row r="1395">
          <cell r="B1395" t="str">
            <v>3763 cal</v>
          </cell>
          <cell r="C1395">
            <v>41255</v>
          </cell>
        </row>
        <row r="1396">
          <cell r="C1396">
            <v>41223</v>
          </cell>
        </row>
        <row r="1397">
          <cell r="C1397">
            <v>40622</v>
          </cell>
        </row>
        <row r="1398">
          <cell r="B1398" t="str">
            <v>3763 cal</v>
          </cell>
          <cell r="C1398">
            <v>40534</v>
          </cell>
        </row>
        <row r="1399">
          <cell r="B1399" t="str">
            <v>3763 cal</v>
          </cell>
          <cell r="C1399">
            <v>40532</v>
          </cell>
        </row>
        <row r="1400">
          <cell r="C1400">
            <v>40447</v>
          </cell>
        </row>
        <row r="1401">
          <cell r="C1401">
            <v>40085</v>
          </cell>
        </row>
        <row r="1402">
          <cell r="B1402" t="str">
            <v>3763 cal</v>
          </cell>
          <cell r="C1402">
            <v>40022</v>
          </cell>
        </row>
        <row r="1403">
          <cell r="C1403">
            <v>39509</v>
          </cell>
        </row>
        <row r="1404">
          <cell r="C1404">
            <v>39134</v>
          </cell>
        </row>
        <row r="1405">
          <cell r="B1405" t="str">
            <v>3763 cal</v>
          </cell>
          <cell r="C1405">
            <v>38685</v>
          </cell>
        </row>
        <row r="1406">
          <cell r="C1406">
            <v>38463</v>
          </cell>
        </row>
        <row r="1407">
          <cell r="C1407">
            <v>38258</v>
          </cell>
        </row>
        <row r="1408">
          <cell r="B1408" t="str">
            <v>3763 cal</v>
          </cell>
          <cell r="C1408">
            <v>38198</v>
          </cell>
        </row>
        <row r="1409">
          <cell r="B1409" t="str">
            <v>3763 cal</v>
          </cell>
          <cell r="C1409">
            <v>38194</v>
          </cell>
        </row>
        <row r="1411">
          <cell r="C1411">
            <v>41505</v>
          </cell>
        </row>
        <row r="1412">
          <cell r="C1412">
            <v>41132</v>
          </cell>
        </row>
        <row r="1413">
          <cell r="B1413" t="str">
            <v>3764 cal</v>
          </cell>
          <cell r="C1413">
            <v>40926</v>
          </cell>
        </row>
        <row r="1414">
          <cell r="B1414" t="str">
            <v>3764 cal</v>
          </cell>
          <cell r="C1414">
            <v>40924</v>
          </cell>
        </row>
        <row r="1415">
          <cell r="C1415">
            <v>40856</v>
          </cell>
        </row>
        <row r="1416">
          <cell r="C1416">
            <v>40622</v>
          </cell>
        </row>
        <row r="1417">
          <cell r="B1417" t="str">
            <v>3764 cal</v>
          </cell>
          <cell r="C1417">
            <v>40534</v>
          </cell>
        </row>
        <row r="1418">
          <cell r="B1418" t="str">
            <v>3764 cal</v>
          </cell>
          <cell r="C1418">
            <v>38194</v>
          </cell>
        </row>
        <row r="1419">
          <cell r="C1419">
            <v>40455</v>
          </cell>
        </row>
        <row r="1420">
          <cell r="C1420">
            <v>40297</v>
          </cell>
        </row>
        <row r="1421">
          <cell r="B1421" t="str">
            <v>3764 cal</v>
          </cell>
          <cell r="C1421">
            <v>40022</v>
          </cell>
        </row>
        <row r="1422">
          <cell r="C1422">
            <v>39509</v>
          </cell>
        </row>
        <row r="1423">
          <cell r="C1423">
            <v>39134</v>
          </cell>
        </row>
        <row r="1424">
          <cell r="C1424" t="str">
            <v>Apr/May 2006</v>
          </cell>
        </row>
        <row r="1425">
          <cell r="B1425" t="str">
            <v>3764 cal</v>
          </cell>
          <cell r="C1425">
            <v>38687</v>
          </cell>
        </row>
        <row r="1426">
          <cell r="C1426">
            <v>38473</v>
          </cell>
        </row>
        <row r="1427">
          <cell r="C1427">
            <v>38261</v>
          </cell>
        </row>
        <row r="1428">
          <cell r="B1428" t="str">
            <v>3764 cal</v>
          </cell>
          <cell r="C1428">
            <v>38198</v>
          </cell>
        </row>
        <row r="1429">
          <cell r="B1429" t="str">
            <v>3764 cal</v>
          </cell>
          <cell r="C1429">
            <v>38194</v>
          </cell>
        </row>
        <row r="1431">
          <cell r="C1431">
            <v>41516</v>
          </cell>
        </row>
        <row r="1432">
          <cell r="B1432" t="str">
            <v>3765 cal</v>
          </cell>
          <cell r="C1432">
            <v>41426</v>
          </cell>
        </row>
        <row r="1433">
          <cell r="B1433" t="str">
            <v>3765 cal</v>
          </cell>
          <cell r="C1433">
            <v>41425</v>
          </cell>
        </row>
        <row r="1434">
          <cell r="C1434">
            <v>41399</v>
          </cell>
        </row>
        <row r="1435">
          <cell r="C1435">
            <v>41158</v>
          </cell>
        </row>
        <row r="1436">
          <cell r="B1436" t="str">
            <v>3765 cal</v>
          </cell>
          <cell r="C1436">
            <v>40926</v>
          </cell>
        </row>
        <row r="1437">
          <cell r="B1437" t="str">
            <v>3765 cal</v>
          </cell>
          <cell r="C1437">
            <v>40924</v>
          </cell>
        </row>
        <row r="1438">
          <cell r="C1438" t="str">
            <v>9/xx/2011</v>
          </cell>
        </row>
        <row r="1439">
          <cell r="C1439">
            <v>40683</v>
          </cell>
        </row>
        <row r="1440">
          <cell r="C1440">
            <v>40447</v>
          </cell>
        </row>
        <row r="1441">
          <cell r="B1441" t="str">
            <v>3765 cal</v>
          </cell>
          <cell r="C1441">
            <v>40026</v>
          </cell>
        </row>
        <row r="1442">
          <cell r="C1442" t="str">
            <v>7/x/2007</v>
          </cell>
        </row>
        <row r="1443">
          <cell r="C1443" t="str">
            <v>Apr/May 2006</v>
          </cell>
        </row>
        <row r="1444">
          <cell r="B1444" t="str">
            <v>3765 cal</v>
          </cell>
          <cell r="C1444">
            <v>38677</v>
          </cell>
        </row>
        <row r="1445">
          <cell r="C1445">
            <v>38473</v>
          </cell>
        </row>
        <row r="1446">
          <cell r="C1446">
            <v>38261</v>
          </cell>
        </row>
        <row r="1447">
          <cell r="B1447" t="str">
            <v>3765 cal</v>
          </cell>
          <cell r="C1447">
            <v>38198</v>
          </cell>
        </row>
        <row r="1448">
          <cell r="B1448" t="str">
            <v>3765 cal</v>
          </cell>
          <cell r="C1448">
            <v>38194</v>
          </cell>
        </row>
        <row r="1450">
          <cell r="C1450">
            <v>41578</v>
          </cell>
        </row>
        <row r="1451">
          <cell r="C1451">
            <v>41305</v>
          </cell>
        </row>
        <row r="1452">
          <cell r="B1452" t="str">
            <v>3766 cal</v>
          </cell>
          <cell r="C1452">
            <v>40893</v>
          </cell>
        </row>
        <row r="1453">
          <cell r="B1453" t="str">
            <v>3766 cal</v>
          </cell>
          <cell r="C1453">
            <v>40886</v>
          </cell>
        </row>
        <row r="1454">
          <cell r="C1454">
            <v>40682</v>
          </cell>
        </row>
        <row r="1455">
          <cell r="C1455">
            <v>40455</v>
          </cell>
        </row>
        <row r="1456">
          <cell r="B1456" t="str">
            <v>3766 cal</v>
          </cell>
          <cell r="C1456">
            <v>40024</v>
          </cell>
        </row>
        <row r="1457">
          <cell r="C1457">
            <v>39575</v>
          </cell>
        </row>
        <row r="1458">
          <cell r="C1458">
            <v>39348</v>
          </cell>
        </row>
        <row r="1459">
          <cell r="B1459" t="str">
            <v>3766 cal</v>
          </cell>
          <cell r="C1459">
            <v>39296</v>
          </cell>
        </row>
        <row r="1460">
          <cell r="B1460" t="str">
            <v>3766 cal</v>
          </cell>
          <cell r="C1460">
            <v>39289</v>
          </cell>
        </row>
        <row r="1461">
          <cell r="C1461">
            <v>39135</v>
          </cell>
        </row>
        <row r="1462">
          <cell r="C1462">
            <v>38841</v>
          </cell>
        </row>
        <row r="1463">
          <cell r="B1463" t="str">
            <v>3766 cal</v>
          </cell>
          <cell r="C1463">
            <v>38198</v>
          </cell>
        </row>
        <row r="1464">
          <cell r="B1464" t="str">
            <v>3766 cal</v>
          </cell>
          <cell r="C1464">
            <v>38194</v>
          </cell>
        </row>
        <row r="1466">
          <cell r="C1466">
            <v>41514</v>
          </cell>
        </row>
        <row r="1467">
          <cell r="B1467" t="str">
            <v>3767 cal</v>
          </cell>
          <cell r="C1467">
            <v>40886</v>
          </cell>
        </row>
        <row r="1468">
          <cell r="B1468" t="str">
            <v>3767 cal</v>
          </cell>
          <cell r="C1468">
            <v>40884</v>
          </cell>
        </row>
        <row r="1469">
          <cell r="C1469">
            <v>40829</v>
          </cell>
        </row>
        <row r="1470">
          <cell r="C1470">
            <v>40660</v>
          </cell>
        </row>
        <row r="1471">
          <cell r="B1471" t="str">
            <v>3767 cal</v>
          </cell>
          <cell r="C1471">
            <v>40555</v>
          </cell>
        </row>
        <row r="1472">
          <cell r="B1472" t="str">
            <v>3767 cal</v>
          </cell>
          <cell r="C1472">
            <v>40534</v>
          </cell>
        </row>
        <row r="1473">
          <cell r="B1473" t="str">
            <v>3767 cal</v>
          </cell>
          <cell r="C1473">
            <v>40532</v>
          </cell>
        </row>
        <row r="1474">
          <cell r="C1474">
            <v>40298</v>
          </cell>
        </row>
        <row r="1475">
          <cell r="C1475">
            <v>40081</v>
          </cell>
        </row>
        <row r="1476">
          <cell r="B1476" t="str">
            <v>3767 cal</v>
          </cell>
          <cell r="C1476">
            <v>39826</v>
          </cell>
        </row>
        <row r="1477">
          <cell r="B1477" t="str">
            <v>3767 cal</v>
          </cell>
          <cell r="C1477">
            <v>39825</v>
          </cell>
        </row>
        <row r="1478">
          <cell r="B1478" t="str">
            <v>3767 cal</v>
          </cell>
          <cell r="C1478">
            <v>39515</v>
          </cell>
        </row>
        <row r="1479">
          <cell r="C1479">
            <v>39346</v>
          </cell>
        </row>
        <row r="1480">
          <cell r="C1480">
            <v>38980</v>
          </cell>
        </row>
        <row r="1481">
          <cell r="B1481" t="str">
            <v>3767 cal</v>
          </cell>
          <cell r="C1481">
            <v>38883</v>
          </cell>
        </row>
        <row r="1482">
          <cell r="B1482" t="str">
            <v>3767 cal</v>
          </cell>
          <cell r="C1482">
            <v>38884</v>
          </cell>
        </row>
        <row r="1483">
          <cell r="C1483">
            <v>38827</v>
          </cell>
        </row>
        <row r="1484">
          <cell r="C1484">
            <v>38618</v>
          </cell>
        </row>
        <row r="1485">
          <cell r="B1485" t="str">
            <v>3767 cal</v>
          </cell>
          <cell r="C1485">
            <v>38198</v>
          </cell>
        </row>
        <row r="1486">
          <cell r="B1486" t="str">
            <v>3767 cal</v>
          </cell>
          <cell r="C1486">
            <v>38194</v>
          </cell>
        </row>
        <row r="1488">
          <cell r="C1488">
            <v>41400</v>
          </cell>
        </row>
        <row r="1489">
          <cell r="C1489">
            <v>41155</v>
          </cell>
        </row>
        <row r="1490">
          <cell r="B1490" t="str">
            <v>3768 cal</v>
          </cell>
          <cell r="C1490">
            <v>40887</v>
          </cell>
        </row>
        <row r="1491">
          <cell r="B1491" t="str">
            <v>3768 cal</v>
          </cell>
          <cell r="C1491">
            <v>40885</v>
          </cell>
        </row>
        <row r="1492">
          <cell r="C1492">
            <v>40829</v>
          </cell>
        </row>
        <row r="1493">
          <cell r="C1493">
            <v>40660</v>
          </cell>
        </row>
        <row r="1494">
          <cell r="C1494">
            <v>40450</v>
          </cell>
        </row>
        <row r="1495">
          <cell r="C1495">
            <v>40087</v>
          </cell>
        </row>
        <row r="1496">
          <cell r="C1496">
            <v>40082</v>
          </cell>
        </row>
        <row r="1497">
          <cell r="C1497">
            <v>39933</v>
          </cell>
        </row>
        <row r="1498">
          <cell r="B1498" t="str">
            <v>3768 cal</v>
          </cell>
          <cell r="C1498">
            <v>39826</v>
          </cell>
        </row>
        <row r="1499">
          <cell r="B1499" t="str">
            <v>3768 cal</v>
          </cell>
          <cell r="C1499">
            <v>39825</v>
          </cell>
        </row>
        <row r="1500">
          <cell r="C1500">
            <v>39570</v>
          </cell>
        </row>
        <row r="1501">
          <cell r="C1501">
            <v>39134</v>
          </cell>
        </row>
        <row r="1502">
          <cell r="B1502" t="str">
            <v>3768 cal</v>
          </cell>
          <cell r="C1502">
            <v>38889</v>
          </cell>
        </row>
        <row r="1503">
          <cell r="B1503" t="str">
            <v>3768 cal</v>
          </cell>
          <cell r="C1503">
            <v>38194</v>
          </cell>
        </row>
        <row r="1504">
          <cell r="C1504">
            <v>38836</v>
          </cell>
        </row>
        <row r="1505">
          <cell r="C1505">
            <v>38620</v>
          </cell>
        </row>
        <row r="1506">
          <cell r="B1506" t="str">
            <v>3768 cal</v>
          </cell>
          <cell r="C1506">
            <v>38198</v>
          </cell>
        </row>
        <row r="1507">
          <cell r="B1507" t="str">
            <v>3768 cal</v>
          </cell>
          <cell r="C1507">
            <v>38194</v>
          </cell>
        </row>
        <row r="1509">
          <cell r="C1509">
            <v>41394</v>
          </cell>
        </row>
        <row r="1510">
          <cell r="B1510" t="str">
            <v>3769 cal</v>
          </cell>
          <cell r="C1510">
            <v>40886</v>
          </cell>
        </row>
        <row r="1511">
          <cell r="B1511" t="str">
            <v>3769 cal</v>
          </cell>
          <cell r="C1511">
            <v>40884</v>
          </cell>
        </row>
        <row r="1512">
          <cell r="C1512">
            <v>40683</v>
          </cell>
        </row>
        <row r="1513">
          <cell r="C1513">
            <v>40447</v>
          </cell>
        </row>
        <row r="1514">
          <cell r="B1514" t="str">
            <v>3769 cal</v>
          </cell>
          <cell r="C1514">
            <v>40024</v>
          </cell>
        </row>
        <row r="1515">
          <cell r="C1515">
            <v>39716</v>
          </cell>
        </row>
        <row r="1516">
          <cell r="C1516">
            <v>39347</v>
          </cell>
        </row>
        <row r="1517">
          <cell r="B1517" t="str">
            <v>3769 cal</v>
          </cell>
          <cell r="C1517">
            <v>39071</v>
          </cell>
        </row>
        <row r="1518">
          <cell r="B1518" t="str">
            <v>3769 cal</v>
          </cell>
          <cell r="C1518">
            <v>39064</v>
          </cell>
        </row>
        <row r="1519">
          <cell r="C1519">
            <v>38893</v>
          </cell>
        </row>
        <row r="1520">
          <cell r="C1520">
            <v>38621</v>
          </cell>
        </row>
        <row r="1521">
          <cell r="B1521" t="str">
            <v>3769 cal</v>
          </cell>
          <cell r="C1521">
            <v>38198</v>
          </cell>
        </row>
        <row r="1522">
          <cell r="B1522" t="str">
            <v>3769 cal</v>
          </cell>
          <cell r="C1522">
            <v>38194</v>
          </cell>
        </row>
        <row r="1524">
          <cell r="C1524">
            <v>41305</v>
          </cell>
        </row>
        <row r="1525">
          <cell r="B1525" t="str">
            <v>3770 cal</v>
          </cell>
          <cell r="C1525">
            <v>40926</v>
          </cell>
        </row>
        <row r="1526">
          <cell r="B1526" t="str">
            <v>3770 cal</v>
          </cell>
          <cell r="C1526">
            <v>40924</v>
          </cell>
        </row>
        <row r="1527">
          <cell r="C1527">
            <v>40771</v>
          </cell>
        </row>
        <row r="1528">
          <cell r="C1528">
            <v>40451</v>
          </cell>
        </row>
        <row r="1529">
          <cell r="B1529" t="str">
            <v>3770 cal</v>
          </cell>
          <cell r="C1529">
            <v>40165</v>
          </cell>
        </row>
        <row r="1530">
          <cell r="B1530" t="str">
            <v>3770 cal</v>
          </cell>
          <cell r="C1530">
            <v>40161</v>
          </cell>
        </row>
        <row r="1531">
          <cell r="C1531">
            <v>39713</v>
          </cell>
        </row>
        <row r="1532">
          <cell r="C1532">
            <v>39509</v>
          </cell>
        </row>
        <row r="1533">
          <cell r="B1533" t="str">
            <v>3770 cal</v>
          </cell>
          <cell r="C1533">
            <v>39296</v>
          </cell>
        </row>
        <row r="1534">
          <cell r="B1534" t="str">
            <v>3770 cal</v>
          </cell>
          <cell r="C1534">
            <v>38194</v>
          </cell>
        </row>
        <row r="1535">
          <cell r="C1535">
            <v>38989</v>
          </cell>
        </row>
        <row r="1536">
          <cell r="C1536">
            <v>38623</v>
          </cell>
        </row>
        <row r="1537">
          <cell r="B1537" t="str">
            <v>3770 cal</v>
          </cell>
          <cell r="C1537">
            <v>38198</v>
          </cell>
        </row>
        <row r="1538">
          <cell r="B1538" t="str">
            <v>3770 cal</v>
          </cell>
          <cell r="C1538">
            <v>38194</v>
          </cell>
        </row>
        <row r="1540">
          <cell r="C1540">
            <v>40445</v>
          </cell>
        </row>
        <row r="1541">
          <cell r="C1541">
            <v>40083</v>
          </cell>
        </row>
        <row r="1542">
          <cell r="B1542" t="str">
            <v>3771 cal</v>
          </cell>
          <cell r="C1542">
            <v>40022</v>
          </cell>
        </row>
        <row r="1543">
          <cell r="C1543">
            <v>39714</v>
          </cell>
        </row>
        <row r="1544">
          <cell r="C1544">
            <v>39510</v>
          </cell>
        </row>
        <row r="1545">
          <cell r="B1545" t="str">
            <v>3771 cal</v>
          </cell>
          <cell r="C1545">
            <v>39402</v>
          </cell>
        </row>
        <row r="1546">
          <cell r="B1546" t="str">
            <v>3771 cal</v>
          </cell>
          <cell r="C1546">
            <v>39402</v>
          </cell>
        </row>
        <row r="1547">
          <cell r="C1547">
            <v>39348</v>
          </cell>
        </row>
        <row r="1548">
          <cell r="C1548">
            <v>39206</v>
          </cell>
        </row>
        <row r="1549">
          <cell r="B1549" t="str">
            <v>3771 cal</v>
          </cell>
          <cell r="C1549">
            <v>38679</v>
          </cell>
        </row>
        <row r="1550">
          <cell r="C1550">
            <v>38463</v>
          </cell>
        </row>
        <row r="1551">
          <cell r="C1551">
            <v>38258</v>
          </cell>
        </row>
        <row r="1552">
          <cell r="B1552" t="str">
            <v>3771 cal</v>
          </cell>
          <cell r="C1552">
            <v>38198</v>
          </cell>
        </row>
        <row r="1553">
          <cell r="B1553" t="str">
            <v>3771 cal</v>
          </cell>
          <cell r="C1553">
            <v>38194</v>
          </cell>
        </row>
        <row r="1555">
          <cell r="B1555" t="str">
            <v>4078 cal</v>
          </cell>
          <cell r="C1555">
            <v>40887</v>
          </cell>
        </row>
        <row r="1556">
          <cell r="B1556" t="str">
            <v>4078 cal</v>
          </cell>
          <cell r="C1556">
            <v>40885</v>
          </cell>
        </row>
        <row r="1557">
          <cell r="C1557">
            <v>40683</v>
          </cell>
        </row>
        <row r="1558">
          <cell r="C1558">
            <v>40445</v>
          </cell>
        </row>
        <row r="1559">
          <cell r="C1559">
            <v>40085</v>
          </cell>
        </row>
        <row r="1560">
          <cell r="C1560">
            <v>39995</v>
          </cell>
        </row>
        <row r="1561">
          <cell r="B1561" t="str">
            <v>4078 cal</v>
          </cell>
          <cell r="C1561">
            <v>39856</v>
          </cell>
        </row>
        <row r="1562">
          <cell r="B1562" t="str">
            <v>4078 cal</v>
          </cell>
          <cell r="C1562">
            <v>39855</v>
          </cell>
        </row>
        <row r="1563">
          <cell r="C1563">
            <v>39691</v>
          </cell>
        </row>
        <row r="1564">
          <cell r="C1564">
            <v>39346</v>
          </cell>
        </row>
        <row r="1565">
          <cell r="B1565" t="str">
            <v>4078 cal</v>
          </cell>
          <cell r="C1565">
            <v>38496</v>
          </cell>
        </row>
        <row r="1566">
          <cell r="B1566" t="str">
            <v>4078 cal</v>
          </cell>
          <cell r="C1566">
            <v>38194</v>
          </cell>
        </row>
      </sheetData>
      <sheetData sheetId="8"/>
      <sheetData sheetId="9">
        <row r="2">
          <cell r="C2" t="str">
            <v>Calbn Date</v>
          </cell>
        </row>
        <row r="3">
          <cell r="C3">
            <v>41578</v>
          </cell>
        </row>
        <row r="4">
          <cell r="C4">
            <v>41305</v>
          </cell>
        </row>
        <row r="5">
          <cell r="C5">
            <v>41159</v>
          </cell>
        </row>
        <row r="6">
          <cell r="C6">
            <v>41050</v>
          </cell>
        </row>
        <row r="7">
          <cell r="B7" t="str">
            <v>504 cal</v>
          </cell>
          <cell r="C7">
            <v>40921</v>
          </cell>
        </row>
        <row r="8">
          <cell r="C8">
            <v>40856</v>
          </cell>
        </row>
        <row r="9">
          <cell r="C9">
            <v>40622</v>
          </cell>
        </row>
        <row r="10">
          <cell r="C10">
            <v>40455</v>
          </cell>
        </row>
        <row r="11">
          <cell r="C11">
            <v>40310</v>
          </cell>
        </row>
        <row r="12">
          <cell r="C12">
            <v>40026</v>
          </cell>
        </row>
        <row r="13">
          <cell r="C13">
            <v>39935</v>
          </cell>
        </row>
        <row r="14">
          <cell r="B14" t="str">
            <v>504 cal</v>
          </cell>
          <cell r="C14">
            <v>39819</v>
          </cell>
        </row>
        <row r="15">
          <cell r="C15">
            <v>39719</v>
          </cell>
        </row>
        <row r="16">
          <cell r="C16">
            <v>39574</v>
          </cell>
        </row>
        <row r="17">
          <cell r="C17">
            <v>39347</v>
          </cell>
        </row>
        <row r="18">
          <cell r="C18">
            <v>39260</v>
          </cell>
        </row>
        <row r="19">
          <cell r="C19">
            <v>39197</v>
          </cell>
        </row>
        <row r="20">
          <cell r="C20">
            <v>38986</v>
          </cell>
        </row>
        <row r="21">
          <cell r="B21" t="str">
            <v>504 cal</v>
          </cell>
          <cell r="C21">
            <v>38884</v>
          </cell>
        </row>
        <row r="22">
          <cell r="C22">
            <v>38827</v>
          </cell>
        </row>
        <row r="23">
          <cell r="C23">
            <v>38618</v>
          </cell>
        </row>
        <row r="24">
          <cell r="C24">
            <v>38248</v>
          </cell>
        </row>
        <row r="25">
          <cell r="C25">
            <v>38090</v>
          </cell>
        </row>
        <row r="26">
          <cell r="B26" t="str">
            <v>504 cal</v>
          </cell>
          <cell r="C26">
            <v>38028</v>
          </cell>
        </row>
        <row r="27">
          <cell r="C27">
            <v>37881</v>
          </cell>
        </row>
        <row r="28">
          <cell r="C28">
            <v>37730</v>
          </cell>
        </row>
        <row r="29">
          <cell r="C29">
            <v>37523</v>
          </cell>
        </row>
        <row r="30">
          <cell r="C30">
            <v>37390</v>
          </cell>
        </row>
        <row r="31">
          <cell r="B31" t="str">
            <v>504 cal</v>
          </cell>
          <cell r="C31">
            <v>37215</v>
          </cell>
        </row>
        <row r="32">
          <cell r="C32">
            <v>37173</v>
          </cell>
        </row>
        <row r="33">
          <cell r="C33">
            <v>37026</v>
          </cell>
        </row>
        <row r="34">
          <cell r="C34">
            <v>36946</v>
          </cell>
        </row>
        <row r="37">
          <cell r="C37">
            <v>37530</v>
          </cell>
        </row>
        <row r="38">
          <cell r="C38">
            <v>37523</v>
          </cell>
        </row>
        <row r="39">
          <cell r="C39">
            <v>37390</v>
          </cell>
        </row>
        <row r="40">
          <cell r="B40" t="str">
            <v>505 cal</v>
          </cell>
          <cell r="C40">
            <v>37215</v>
          </cell>
        </row>
        <row r="41">
          <cell r="C41">
            <v>37173</v>
          </cell>
        </row>
        <row r="42">
          <cell r="C42">
            <v>37026</v>
          </cell>
        </row>
        <row r="43">
          <cell r="C43">
            <v>36946</v>
          </cell>
        </row>
        <row r="45">
          <cell r="C45">
            <v>40296</v>
          </cell>
        </row>
        <row r="46">
          <cell r="C46">
            <v>40081</v>
          </cell>
        </row>
        <row r="47">
          <cell r="C47">
            <v>39933</v>
          </cell>
        </row>
        <row r="48">
          <cell r="C48">
            <v>39719</v>
          </cell>
        </row>
        <row r="49">
          <cell r="C49">
            <v>39716</v>
          </cell>
        </row>
        <row r="50">
          <cell r="C50">
            <v>39347</v>
          </cell>
        </row>
        <row r="51">
          <cell r="B51" t="str">
            <v>506 cal</v>
          </cell>
          <cell r="C51">
            <v>39296</v>
          </cell>
        </row>
        <row r="52">
          <cell r="C52">
            <v>39197</v>
          </cell>
        </row>
        <row r="53">
          <cell r="C53">
            <v>38986</v>
          </cell>
        </row>
        <row r="54">
          <cell r="C54">
            <v>38618</v>
          </cell>
        </row>
        <row r="55">
          <cell r="C55">
            <v>38465</v>
          </cell>
        </row>
        <row r="56">
          <cell r="C56">
            <v>38248</v>
          </cell>
        </row>
        <row r="57">
          <cell r="C57">
            <v>38090</v>
          </cell>
        </row>
        <row r="58">
          <cell r="B58" t="str">
            <v>506 cal</v>
          </cell>
          <cell r="C58">
            <v>38028</v>
          </cell>
        </row>
        <row r="59">
          <cell r="C59">
            <v>37881</v>
          </cell>
        </row>
        <row r="60">
          <cell r="C60">
            <v>37730</v>
          </cell>
        </row>
        <row r="61">
          <cell r="C61">
            <v>37523</v>
          </cell>
        </row>
        <row r="62">
          <cell r="C62">
            <v>37390</v>
          </cell>
        </row>
        <row r="63">
          <cell r="B63" t="str">
            <v>506 cal</v>
          </cell>
          <cell r="C63">
            <v>37215</v>
          </cell>
        </row>
        <row r="64">
          <cell r="C64">
            <v>37173</v>
          </cell>
        </row>
        <row r="65">
          <cell r="C65">
            <v>37026</v>
          </cell>
        </row>
        <row r="66">
          <cell r="C66">
            <v>36919</v>
          </cell>
        </row>
        <row r="68">
          <cell r="C68">
            <v>41578</v>
          </cell>
        </row>
        <row r="69">
          <cell r="C69">
            <v>41305</v>
          </cell>
        </row>
        <row r="70">
          <cell r="C70">
            <v>41159</v>
          </cell>
        </row>
        <row r="71">
          <cell r="C71">
            <v>41050</v>
          </cell>
        </row>
        <row r="72">
          <cell r="B72" t="str">
            <v>507 cal</v>
          </cell>
          <cell r="C72">
            <v>40921</v>
          </cell>
        </row>
        <row r="73">
          <cell r="C73">
            <v>40856</v>
          </cell>
        </row>
        <row r="74">
          <cell r="C74">
            <v>40622</v>
          </cell>
        </row>
        <row r="75">
          <cell r="C75">
            <v>40455</v>
          </cell>
        </row>
        <row r="76">
          <cell r="C76">
            <v>40310</v>
          </cell>
        </row>
        <row r="77">
          <cell r="C77">
            <v>40026</v>
          </cell>
        </row>
        <row r="78">
          <cell r="C78">
            <v>39935</v>
          </cell>
        </row>
        <row r="79">
          <cell r="B79" t="str">
            <v>507 cal</v>
          </cell>
          <cell r="C79">
            <v>39819</v>
          </cell>
        </row>
        <row r="80">
          <cell r="C80">
            <v>39718</v>
          </cell>
        </row>
        <row r="81">
          <cell r="C81">
            <v>39574</v>
          </cell>
        </row>
        <row r="82">
          <cell r="C82">
            <v>39347</v>
          </cell>
        </row>
        <row r="83">
          <cell r="C83">
            <v>39260</v>
          </cell>
        </row>
        <row r="84">
          <cell r="B84" t="str">
            <v>507 cal</v>
          </cell>
          <cell r="C84">
            <v>39070</v>
          </cell>
        </row>
        <row r="85">
          <cell r="C85">
            <v>38986</v>
          </cell>
        </row>
        <row r="86">
          <cell r="C86">
            <v>38827</v>
          </cell>
        </row>
        <row r="87">
          <cell r="C87">
            <v>38618</v>
          </cell>
        </row>
        <row r="88">
          <cell r="C88">
            <v>38465</v>
          </cell>
        </row>
        <row r="89">
          <cell r="C89">
            <v>38248</v>
          </cell>
        </row>
        <row r="90">
          <cell r="C90">
            <v>38090</v>
          </cell>
        </row>
        <row r="91">
          <cell r="B91" t="str">
            <v>507 cal</v>
          </cell>
          <cell r="C91">
            <v>38028</v>
          </cell>
        </row>
        <row r="92">
          <cell r="C92">
            <v>37881</v>
          </cell>
        </row>
        <row r="93">
          <cell r="C93">
            <v>37730</v>
          </cell>
        </row>
        <row r="94">
          <cell r="C94">
            <v>37523</v>
          </cell>
        </row>
        <row r="95">
          <cell r="C95">
            <v>37390</v>
          </cell>
        </row>
        <row r="96">
          <cell r="B96" t="str">
            <v>507 cal</v>
          </cell>
          <cell r="C96">
            <v>37215</v>
          </cell>
        </row>
        <row r="97">
          <cell r="C97">
            <v>37173</v>
          </cell>
        </row>
        <row r="98">
          <cell r="C98">
            <v>37026</v>
          </cell>
        </row>
        <row r="99">
          <cell r="C99">
            <v>36945</v>
          </cell>
        </row>
        <row r="101">
          <cell r="C101">
            <v>41578</v>
          </cell>
        </row>
        <row r="102">
          <cell r="C102">
            <v>41305</v>
          </cell>
        </row>
        <row r="103">
          <cell r="C103">
            <v>41159</v>
          </cell>
        </row>
        <row r="104">
          <cell r="C104">
            <v>41050</v>
          </cell>
        </row>
        <row r="105">
          <cell r="B105" t="str">
            <v>508 cal</v>
          </cell>
          <cell r="C105">
            <v>40921</v>
          </cell>
        </row>
        <row r="106">
          <cell r="C106">
            <v>40856</v>
          </cell>
        </row>
        <row r="107">
          <cell r="C107">
            <v>40622</v>
          </cell>
        </row>
        <row r="108">
          <cell r="C108">
            <v>40455</v>
          </cell>
        </row>
        <row r="109">
          <cell r="C109">
            <v>40310</v>
          </cell>
        </row>
        <row r="110">
          <cell r="C110">
            <v>40026</v>
          </cell>
        </row>
        <row r="111">
          <cell r="C111">
            <v>39935</v>
          </cell>
        </row>
        <row r="112">
          <cell r="B112" t="str">
            <v>508 cal</v>
          </cell>
          <cell r="C112">
            <v>39819</v>
          </cell>
        </row>
        <row r="113">
          <cell r="C113">
            <v>39718</v>
          </cell>
        </row>
        <row r="114">
          <cell r="C114">
            <v>39574</v>
          </cell>
        </row>
        <row r="115">
          <cell r="C115">
            <v>39347</v>
          </cell>
        </row>
        <row r="116">
          <cell r="C116">
            <v>39260</v>
          </cell>
        </row>
        <row r="117">
          <cell r="B117" t="str">
            <v>508 cal</v>
          </cell>
          <cell r="C117">
            <v>39070</v>
          </cell>
        </row>
        <row r="118">
          <cell r="C118">
            <v>38986</v>
          </cell>
        </row>
        <row r="119">
          <cell r="C119">
            <v>38827</v>
          </cell>
        </row>
        <row r="120">
          <cell r="C120">
            <v>38618</v>
          </cell>
        </row>
        <row r="121">
          <cell r="C121">
            <v>38465</v>
          </cell>
        </row>
        <row r="122">
          <cell r="C122">
            <v>38248</v>
          </cell>
        </row>
        <row r="123">
          <cell r="C123">
            <v>38090</v>
          </cell>
        </row>
        <row r="124">
          <cell r="B124" t="str">
            <v>508 cal</v>
          </cell>
          <cell r="C124">
            <v>38028</v>
          </cell>
        </row>
        <row r="126">
          <cell r="C126">
            <v>37529</v>
          </cell>
        </row>
        <row r="127">
          <cell r="C127">
            <v>37523</v>
          </cell>
        </row>
        <row r="128">
          <cell r="C128">
            <v>37390</v>
          </cell>
        </row>
        <row r="129">
          <cell r="B129" t="str">
            <v>508 cal</v>
          </cell>
          <cell r="C129">
            <v>37215</v>
          </cell>
        </row>
        <row r="130">
          <cell r="C130">
            <v>37173</v>
          </cell>
        </row>
        <row r="131">
          <cell r="C131">
            <v>37026</v>
          </cell>
        </row>
        <row r="132">
          <cell r="C132">
            <v>36947</v>
          </cell>
        </row>
        <row r="134">
          <cell r="C134">
            <v>41578</v>
          </cell>
        </row>
        <row r="135">
          <cell r="C135">
            <v>41305</v>
          </cell>
        </row>
        <row r="136">
          <cell r="C136">
            <v>41159</v>
          </cell>
        </row>
        <row r="137">
          <cell r="C137">
            <v>41050</v>
          </cell>
        </row>
        <row r="138">
          <cell r="B138" t="str">
            <v>509 cal</v>
          </cell>
          <cell r="C138">
            <v>40921</v>
          </cell>
        </row>
        <row r="139">
          <cell r="C139">
            <v>40856</v>
          </cell>
        </row>
        <row r="140">
          <cell r="C140">
            <v>40622</v>
          </cell>
        </row>
        <row r="141">
          <cell r="C141">
            <v>40455</v>
          </cell>
        </row>
        <row r="142">
          <cell r="C142">
            <v>40310</v>
          </cell>
        </row>
        <row r="143">
          <cell r="C143">
            <v>40026</v>
          </cell>
        </row>
        <row r="144">
          <cell r="C144">
            <v>39935</v>
          </cell>
        </row>
        <row r="145">
          <cell r="B145" t="str">
            <v>509 cal</v>
          </cell>
          <cell r="C145">
            <v>39819</v>
          </cell>
        </row>
        <row r="146">
          <cell r="C146">
            <v>39718</v>
          </cell>
        </row>
        <row r="147">
          <cell r="C147">
            <v>39574</v>
          </cell>
        </row>
        <row r="148">
          <cell r="C148">
            <v>39352</v>
          </cell>
        </row>
        <row r="149">
          <cell r="C149">
            <v>39197</v>
          </cell>
        </row>
        <row r="150">
          <cell r="B150" t="str">
            <v>509 cal</v>
          </cell>
          <cell r="C150">
            <v>39070</v>
          </cell>
        </row>
        <row r="151">
          <cell r="C151">
            <v>38986</v>
          </cell>
        </row>
        <row r="152">
          <cell r="C152">
            <v>38827</v>
          </cell>
        </row>
        <row r="153">
          <cell r="C153">
            <v>38618</v>
          </cell>
        </row>
        <row r="154">
          <cell r="C154">
            <v>38465</v>
          </cell>
        </row>
        <row r="155">
          <cell r="B155" t="str">
            <v>509 cal</v>
          </cell>
          <cell r="C155">
            <v>38309</v>
          </cell>
        </row>
        <row r="156">
          <cell r="C156">
            <v>38260</v>
          </cell>
        </row>
        <row r="157">
          <cell r="C157">
            <v>38107</v>
          </cell>
        </row>
        <row r="158">
          <cell r="C158">
            <v>38103</v>
          </cell>
        </row>
        <row r="159">
          <cell r="C159">
            <v>37891</v>
          </cell>
        </row>
        <row r="160">
          <cell r="C160">
            <v>37754</v>
          </cell>
        </row>
        <row r="161">
          <cell r="C161">
            <v>37684</v>
          </cell>
        </row>
        <row r="162">
          <cell r="B162" t="str">
            <v>509 cal</v>
          </cell>
          <cell r="C162">
            <v>37621</v>
          </cell>
        </row>
        <row r="163">
          <cell r="C163">
            <v>37523</v>
          </cell>
        </row>
        <row r="164">
          <cell r="C164">
            <v>37390</v>
          </cell>
        </row>
        <row r="165">
          <cell r="C165">
            <v>37215</v>
          </cell>
        </row>
        <row r="166">
          <cell r="C166">
            <v>37173</v>
          </cell>
        </row>
        <row r="167">
          <cell r="C167">
            <v>37026</v>
          </cell>
        </row>
        <row r="169">
          <cell r="C169">
            <v>41578</v>
          </cell>
        </row>
        <row r="170">
          <cell r="C170">
            <v>41305</v>
          </cell>
        </row>
        <row r="171">
          <cell r="C171">
            <v>41159</v>
          </cell>
        </row>
        <row r="172">
          <cell r="C172">
            <v>41050</v>
          </cell>
        </row>
        <row r="173">
          <cell r="B173" t="str">
            <v>510 cal</v>
          </cell>
          <cell r="C173">
            <v>40921</v>
          </cell>
        </row>
        <row r="174">
          <cell r="C174">
            <v>40856</v>
          </cell>
        </row>
        <row r="175">
          <cell r="C175">
            <v>40622</v>
          </cell>
        </row>
        <row r="176">
          <cell r="C176">
            <v>40455</v>
          </cell>
        </row>
        <row r="177">
          <cell r="C177">
            <v>40310</v>
          </cell>
        </row>
        <row r="178">
          <cell r="C178">
            <v>40026</v>
          </cell>
        </row>
        <row r="179">
          <cell r="C179">
            <v>39935</v>
          </cell>
        </row>
        <row r="180">
          <cell r="B180" t="str">
            <v>510 cal</v>
          </cell>
          <cell r="C180">
            <v>39819</v>
          </cell>
        </row>
        <row r="181">
          <cell r="C181">
            <v>39718</v>
          </cell>
        </row>
        <row r="182">
          <cell r="C182">
            <v>39574</v>
          </cell>
        </row>
        <row r="183">
          <cell r="C183">
            <v>39352</v>
          </cell>
        </row>
        <row r="184">
          <cell r="C184">
            <v>39197</v>
          </cell>
        </row>
        <row r="185">
          <cell r="B185" t="str">
            <v>510 cal</v>
          </cell>
          <cell r="C185">
            <v>39070</v>
          </cell>
        </row>
        <row r="186">
          <cell r="C186">
            <v>38986</v>
          </cell>
        </row>
        <row r="187">
          <cell r="C187">
            <v>38827</v>
          </cell>
        </row>
        <row r="188">
          <cell r="C188">
            <v>38618</v>
          </cell>
        </row>
        <row r="189">
          <cell r="C189">
            <v>38465</v>
          </cell>
        </row>
        <row r="190">
          <cell r="B190" t="str">
            <v>510 cal</v>
          </cell>
          <cell r="C190">
            <v>38309</v>
          </cell>
        </row>
        <row r="191">
          <cell r="C191">
            <v>38260</v>
          </cell>
        </row>
        <row r="192">
          <cell r="C192">
            <v>38107</v>
          </cell>
        </row>
        <row r="193">
          <cell r="C193">
            <v>38103</v>
          </cell>
        </row>
        <row r="194">
          <cell r="C194">
            <v>37891</v>
          </cell>
        </row>
        <row r="195">
          <cell r="C195">
            <v>37754</v>
          </cell>
        </row>
        <row r="196">
          <cell r="C196">
            <v>37684</v>
          </cell>
        </row>
        <row r="197">
          <cell r="B197" t="str">
            <v>510 cal</v>
          </cell>
          <cell r="C197">
            <v>37621</v>
          </cell>
        </row>
        <row r="198">
          <cell r="C198">
            <v>37523</v>
          </cell>
        </row>
        <row r="199">
          <cell r="C199">
            <v>37390</v>
          </cell>
        </row>
        <row r="200">
          <cell r="C200">
            <v>37215</v>
          </cell>
        </row>
        <row r="201">
          <cell r="C201">
            <v>37173</v>
          </cell>
        </row>
        <row r="202">
          <cell r="C202">
            <v>37026</v>
          </cell>
        </row>
        <row r="204">
          <cell r="C204">
            <v>41578</v>
          </cell>
        </row>
        <row r="205">
          <cell r="C205">
            <v>41305</v>
          </cell>
        </row>
        <row r="206">
          <cell r="C206">
            <v>41159</v>
          </cell>
        </row>
        <row r="207">
          <cell r="C207">
            <v>41050</v>
          </cell>
        </row>
        <row r="208">
          <cell r="B208" t="str">
            <v>511 cal</v>
          </cell>
          <cell r="C208">
            <v>40921</v>
          </cell>
        </row>
        <row r="209">
          <cell r="C209">
            <v>40856</v>
          </cell>
        </row>
        <row r="210">
          <cell r="C210">
            <v>40622</v>
          </cell>
        </row>
        <row r="211">
          <cell r="C211">
            <v>40455</v>
          </cell>
        </row>
        <row r="212">
          <cell r="C212">
            <v>40310</v>
          </cell>
        </row>
        <row r="213">
          <cell r="C213">
            <v>40026</v>
          </cell>
        </row>
        <row r="214">
          <cell r="C214">
            <v>39935</v>
          </cell>
        </row>
        <row r="215">
          <cell r="B215" t="str">
            <v>511 cal</v>
          </cell>
          <cell r="C215">
            <v>39819</v>
          </cell>
        </row>
        <row r="216">
          <cell r="C216">
            <v>39718</v>
          </cell>
        </row>
        <row r="217">
          <cell r="C217">
            <v>39574</v>
          </cell>
        </row>
        <row r="218">
          <cell r="C218">
            <v>39347</v>
          </cell>
        </row>
        <row r="219">
          <cell r="C219">
            <v>39260</v>
          </cell>
        </row>
        <row r="220">
          <cell r="B220" t="str">
            <v>511 cal</v>
          </cell>
          <cell r="C220">
            <v>39070</v>
          </cell>
        </row>
        <row r="221">
          <cell r="C221">
            <v>38986</v>
          </cell>
        </row>
        <row r="222">
          <cell r="C222">
            <v>38827</v>
          </cell>
        </row>
        <row r="223">
          <cell r="C223">
            <v>38618</v>
          </cell>
        </row>
        <row r="224">
          <cell r="C224">
            <v>38465</v>
          </cell>
        </row>
        <row r="225">
          <cell r="B225" t="str">
            <v>511 cal</v>
          </cell>
          <cell r="C225">
            <v>38309</v>
          </cell>
        </row>
        <row r="226">
          <cell r="C226">
            <v>38259</v>
          </cell>
        </row>
        <row r="227">
          <cell r="C227">
            <v>38104</v>
          </cell>
        </row>
        <row r="228">
          <cell r="C228">
            <v>38103</v>
          </cell>
        </row>
        <row r="229">
          <cell r="C229">
            <v>37891</v>
          </cell>
        </row>
        <row r="230">
          <cell r="C230">
            <v>37754</v>
          </cell>
        </row>
        <row r="231">
          <cell r="C231">
            <v>37684</v>
          </cell>
        </row>
        <row r="232">
          <cell r="B232" t="str">
            <v>511 cal</v>
          </cell>
          <cell r="C232">
            <v>37621</v>
          </cell>
        </row>
        <row r="233">
          <cell r="C233">
            <v>37523</v>
          </cell>
        </row>
        <row r="234">
          <cell r="C234">
            <v>37390</v>
          </cell>
        </row>
        <row r="235">
          <cell r="C235">
            <v>37215</v>
          </cell>
        </row>
        <row r="236">
          <cell r="C236">
            <v>37157</v>
          </cell>
        </row>
        <row r="237">
          <cell r="C237">
            <v>37023</v>
          </cell>
        </row>
        <row r="239">
          <cell r="C239">
            <v>41578</v>
          </cell>
        </row>
        <row r="240">
          <cell r="C240">
            <v>41305</v>
          </cell>
        </row>
        <row r="241">
          <cell r="C241">
            <v>41159</v>
          </cell>
        </row>
        <row r="242">
          <cell r="C242">
            <v>41050</v>
          </cell>
        </row>
        <row r="243">
          <cell r="B243" t="str">
            <v>512 cal</v>
          </cell>
          <cell r="C243">
            <v>40921</v>
          </cell>
        </row>
        <row r="244">
          <cell r="C244">
            <v>40856</v>
          </cell>
        </row>
        <row r="245">
          <cell r="C245">
            <v>40622</v>
          </cell>
        </row>
        <row r="246">
          <cell r="C246">
            <v>40455</v>
          </cell>
        </row>
        <row r="247">
          <cell r="C247">
            <v>40310</v>
          </cell>
        </row>
        <row r="248">
          <cell r="C248">
            <v>40026</v>
          </cell>
        </row>
        <row r="249">
          <cell r="C249">
            <v>39935</v>
          </cell>
        </row>
        <row r="250">
          <cell r="B250" t="str">
            <v>512 cal</v>
          </cell>
          <cell r="C250">
            <v>39819</v>
          </cell>
        </row>
        <row r="251">
          <cell r="C251">
            <v>39718</v>
          </cell>
        </row>
        <row r="252">
          <cell r="C252">
            <v>39574</v>
          </cell>
        </row>
        <row r="253">
          <cell r="C253">
            <v>39347</v>
          </cell>
        </row>
        <row r="254">
          <cell r="C254">
            <v>39260</v>
          </cell>
        </row>
        <row r="255">
          <cell r="B255" t="str">
            <v>512 cal</v>
          </cell>
          <cell r="C255">
            <v>39070</v>
          </cell>
        </row>
        <row r="256">
          <cell r="C256">
            <v>38986</v>
          </cell>
        </row>
        <row r="257">
          <cell r="C257">
            <v>38827</v>
          </cell>
        </row>
        <row r="258">
          <cell r="C258">
            <v>38618</v>
          </cell>
        </row>
        <row r="259">
          <cell r="C259">
            <v>38465</v>
          </cell>
        </row>
        <row r="260">
          <cell r="B260" t="str">
            <v>512 cal</v>
          </cell>
          <cell r="C260">
            <v>38309</v>
          </cell>
        </row>
        <row r="261">
          <cell r="C261">
            <v>38260</v>
          </cell>
        </row>
        <row r="262">
          <cell r="C262">
            <v>38107</v>
          </cell>
        </row>
        <row r="263">
          <cell r="C263">
            <v>38103</v>
          </cell>
        </row>
        <row r="264">
          <cell r="C264">
            <v>37891</v>
          </cell>
        </row>
        <row r="265">
          <cell r="C265">
            <v>37754</v>
          </cell>
        </row>
        <row r="266">
          <cell r="C266">
            <v>37684</v>
          </cell>
        </row>
        <row r="267">
          <cell r="B267" t="str">
            <v>512 cal</v>
          </cell>
          <cell r="C267">
            <v>37621</v>
          </cell>
        </row>
        <row r="268">
          <cell r="C268">
            <v>37531</v>
          </cell>
        </row>
        <row r="269">
          <cell r="C269">
            <v>37397</v>
          </cell>
        </row>
        <row r="270">
          <cell r="C270">
            <v>37215</v>
          </cell>
        </row>
        <row r="271">
          <cell r="C271">
            <v>37157</v>
          </cell>
        </row>
        <row r="272">
          <cell r="C272">
            <v>37023</v>
          </cell>
        </row>
        <row r="274">
          <cell r="C274">
            <v>38261</v>
          </cell>
        </row>
        <row r="275">
          <cell r="C275">
            <v>38107</v>
          </cell>
        </row>
        <row r="276">
          <cell r="C276">
            <v>38103</v>
          </cell>
        </row>
        <row r="277">
          <cell r="C277">
            <v>37891</v>
          </cell>
        </row>
        <row r="278">
          <cell r="B278" t="str">
            <v>513 cal</v>
          </cell>
          <cell r="C278">
            <v>37621</v>
          </cell>
        </row>
        <row r="279">
          <cell r="C279">
            <v>37531</v>
          </cell>
        </row>
        <row r="280">
          <cell r="C280">
            <v>37397</v>
          </cell>
        </row>
        <row r="281">
          <cell r="C281">
            <v>37215</v>
          </cell>
        </row>
        <row r="282">
          <cell r="C282">
            <v>37157</v>
          </cell>
        </row>
        <row r="283">
          <cell r="C283">
            <v>37023</v>
          </cell>
        </row>
        <row r="285">
          <cell r="C285">
            <v>41530</v>
          </cell>
        </row>
        <row r="286">
          <cell r="C286">
            <v>41400</v>
          </cell>
        </row>
        <row r="287">
          <cell r="B287" t="str">
            <v>514 cal</v>
          </cell>
          <cell r="C287">
            <v>41278</v>
          </cell>
        </row>
        <row r="288">
          <cell r="C288">
            <v>41159</v>
          </cell>
        </row>
        <row r="289">
          <cell r="C289">
            <v>41050</v>
          </cell>
        </row>
        <row r="290">
          <cell r="C290">
            <v>41222</v>
          </cell>
        </row>
        <row r="291">
          <cell r="C291">
            <v>40622</v>
          </cell>
        </row>
        <row r="292">
          <cell r="B292" t="str">
            <v>514 cal</v>
          </cell>
          <cell r="C292">
            <v>40528</v>
          </cell>
        </row>
        <row r="293">
          <cell r="C293">
            <v>40455</v>
          </cell>
        </row>
        <row r="294">
          <cell r="C294">
            <v>40310</v>
          </cell>
        </row>
        <row r="295">
          <cell r="C295">
            <v>40087</v>
          </cell>
        </row>
        <row r="296">
          <cell r="C296">
            <v>39691</v>
          </cell>
        </row>
        <row r="297">
          <cell r="C297">
            <v>39574</v>
          </cell>
        </row>
        <row r="298">
          <cell r="C298">
            <v>39351</v>
          </cell>
        </row>
        <row r="299">
          <cell r="B299" t="str">
            <v>514 cal</v>
          </cell>
          <cell r="C299">
            <v>39203</v>
          </cell>
        </row>
        <row r="300">
          <cell r="B300" t="str">
            <v>514 cal</v>
          </cell>
          <cell r="C300">
            <v>39070</v>
          </cell>
        </row>
        <row r="301">
          <cell r="C301">
            <v>38986</v>
          </cell>
        </row>
        <row r="302">
          <cell r="C302">
            <v>38827</v>
          </cell>
        </row>
        <row r="303">
          <cell r="C303">
            <v>38618</v>
          </cell>
        </row>
        <row r="304">
          <cell r="C304">
            <v>38465</v>
          </cell>
        </row>
        <row r="305">
          <cell r="B305" t="str">
            <v>514 cal</v>
          </cell>
          <cell r="C305">
            <v>38309</v>
          </cell>
        </row>
        <row r="306">
          <cell r="C306">
            <v>38260</v>
          </cell>
        </row>
        <row r="307">
          <cell r="C307">
            <v>38107</v>
          </cell>
        </row>
        <row r="308">
          <cell r="C308">
            <v>38103</v>
          </cell>
        </row>
        <row r="309">
          <cell r="C309">
            <v>37891</v>
          </cell>
        </row>
        <row r="310">
          <cell r="C310">
            <v>37754</v>
          </cell>
        </row>
        <row r="311">
          <cell r="C311">
            <v>37684</v>
          </cell>
        </row>
        <row r="312">
          <cell r="B312" t="str">
            <v>514 cal</v>
          </cell>
          <cell r="C312">
            <v>37621</v>
          </cell>
        </row>
        <row r="313">
          <cell r="C313">
            <v>37531</v>
          </cell>
        </row>
        <row r="314">
          <cell r="C314">
            <v>37397</v>
          </cell>
        </row>
        <row r="315">
          <cell r="C315">
            <v>37217</v>
          </cell>
        </row>
        <row r="316">
          <cell r="C316">
            <v>37157</v>
          </cell>
        </row>
        <row r="317">
          <cell r="C317">
            <v>37023</v>
          </cell>
        </row>
        <row r="319">
          <cell r="C319">
            <v>41530</v>
          </cell>
        </row>
        <row r="320">
          <cell r="C320">
            <v>41400</v>
          </cell>
        </row>
        <row r="321">
          <cell r="C321">
            <v>40793</v>
          </cell>
        </row>
        <row r="322">
          <cell r="C322">
            <v>41050</v>
          </cell>
        </row>
        <row r="323">
          <cell r="B323" t="str">
            <v>515 cal</v>
          </cell>
          <cell r="C323">
            <v>40921</v>
          </cell>
        </row>
        <row r="324">
          <cell r="C324">
            <v>40857</v>
          </cell>
        </row>
        <row r="325">
          <cell r="C325">
            <v>40622</v>
          </cell>
        </row>
        <row r="326">
          <cell r="C326">
            <v>40455</v>
          </cell>
        </row>
        <row r="327">
          <cell r="C327">
            <v>40310</v>
          </cell>
        </row>
        <row r="328">
          <cell r="C328">
            <v>40026</v>
          </cell>
        </row>
        <row r="329">
          <cell r="C329">
            <v>39935</v>
          </cell>
        </row>
        <row r="330">
          <cell r="B330" t="str">
            <v>515 cal</v>
          </cell>
          <cell r="C330">
            <v>39822</v>
          </cell>
        </row>
        <row r="331">
          <cell r="C331">
            <v>39718</v>
          </cell>
        </row>
        <row r="332">
          <cell r="C332">
            <v>39574</v>
          </cell>
        </row>
        <row r="333">
          <cell r="C333">
            <v>39347</v>
          </cell>
        </row>
        <row r="334">
          <cell r="C334">
            <v>39260</v>
          </cell>
        </row>
        <row r="335">
          <cell r="B335" t="str">
            <v>515 cal</v>
          </cell>
          <cell r="C335">
            <v>39070</v>
          </cell>
        </row>
        <row r="336">
          <cell r="C336">
            <v>38986</v>
          </cell>
        </row>
        <row r="337">
          <cell r="C337">
            <v>38827</v>
          </cell>
        </row>
        <row r="338">
          <cell r="C338">
            <v>38618</v>
          </cell>
        </row>
        <row r="339">
          <cell r="C339">
            <v>38465</v>
          </cell>
        </row>
        <row r="340">
          <cell r="B340" t="str">
            <v>515 cal</v>
          </cell>
          <cell r="C340">
            <v>38226</v>
          </cell>
        </row>
        <row r="341">
          <cell r="C341">
            <v>38203</v>
          </cell>
        </row>
        <row r="342">
          <cell r="C342">
            <v>38090</v>
          </cell>
        </row>
        <row r="343">
          <cell r="C343">
            <v>37882</v>
          </cell>
        </row>
        <row r="344">
          <cell r="C344">
            <v>37881</v>
          </cell>
        </row>
        <row r="345">
          <cell r="C345">
            <v>37734</v>
          </cell>
        </row>
        <row r="346">
          <cell r="B346" t="str">
            <v>515 cal</v>
          </cell>
          <cell r="C346">
            <v>37621</v>
          </cell>
        </row>
        <row r="347">
          <cell r="C347">
            <v>37531</v>
          </cell>
        </row>
        <row r="348">
          <cell r="C348">
            <v>37397</v>
          </cell>
        </row>
        <row r="349">
          <cell r="C349">
            <v>37217</v>
          </cell>
        </row>
        <row r="350">
          <cell r="C350">
            <v>37157</v>
          </cell>
        </row>
        <row r="351">
          <cell r="C351">
            <v>37023</v>
          </cell>
        </row>
        <row r="353">
          <cell r="C353">
            <v>41504</v>
          </cell>
        </row>
        <row r="354">
          <cell r="C354">
            <v>41399</v>
          </cell>
        </row>
        <row r="355">
          <cell r="C355">
            <v>41158</v>
          </cell>
        </row>
        <row r="356">
          <cell r="C356">
            <v>41037</v>
          </cell>
        </row>
        <row r="357">
          <cell r="C357">
            <v>40812</v>
          </cell>
        </row>
        <row r="358">
          <cell r="B358" t="str">
            <v>516 cal</v>
          </cell>
          <cell r="C358">
            <v>40690</v>
          </cell>
        </row>
        <row r="359">
          <cell r="B359" t="str">
            <v>516 cal</v>
          </cell>
          <cell r="C359" t="str">
            <v>April 2011</v>
          </cell>
        </row>
        <row r="360">
          <cell r="C360">
            <v>40447</v>
          </cell>
        </row>
        <row r="361">
          <cell r="C361">
            <v>40085</v>
          </cell>
        </row>
        <row r="362">
          <cell r="B362" t="str">
            <v>516 cal</v>
          </cell>
          <cell r="C362">
            <v>40038</v>
          </cell>
        </row>
        <row r="363">
          <cell r="B363" t="str">
            <v>516 cal</v>
          </cell>
          <cell r="C363">
            <v>39819</v>
          </cell>
        </row>
        <row r="364">
          <cell r="C364">
            <v>39718</v>
          </cell>
        </row>
        <row r="365">
          <cell r="C365">
            <v>39574</v>
          </cell>
        </row>
        <row r="366">
          <cell r="C366">
            <v>39347</v>
          </cell>
        </row>
        <row r="367">
          <cell r="C367">
            <v>39260</v>
          </cell>
        </row>
        <row r="368">
          <cell r="B368" t="str">
            <v>516 cal</v>
          </cell>
          <cell r="C368">
            <v>39072</v>
          </cell>
        </row>
        <row r="369">
          <cell r="C369">
            <v>38986</v>
          </cell>
        </row>
        <row r="370">
          <cell r="C370">
            <v>38827</v>
          </cell>
        </row>
        <row r="371">
          <cell r="C371">
            <v>38619</v>
          </cell>
        </row>
        <row r="372">
          <cell r="C372">
            <v>38473</v>
          </cell>
        </row>
        <row r="373">
          <cell r="C373">
            <v>38248</v>
          </cell>
        </row>
        <row r="374">
          <cell r="C374">
            <v>38090</v>
          </cell>
        </row>
        <row r="375">
          <cell r="B375" t="str">
            <v>516 cal</v>
          </cell>
          <cell r="C375">
            <v>38029</v>
          </cell>
        </row>
        <row r="377">
          <cell r="C377">
            <v>37530</v>
          </cell>
        </row>
        <row r="378">
          <cell r="B378" t="str">
            <v>516 cal</v>
          </cell>
          <cell r="C378">
            <v>37217</v>
          </cell>
        </row>
        <row r="379">
          <cell r="C379">
            <v>37161</v>
          </cell>
        </row>
        <row r="380">
          <cell r="C380">
            <v>37022</v>
          </cell>
        </row>
        <row r="381">
          <cell r="C381">
            <v>36947</v>
          </cell>
        </row>
        <row r="383">
          <cell r="C383">
            <v>41578</v>
          </cell>
        </row>
        <row r="384">
          <cell r="C384">
            <v>41305</v>
          </cell>
        </row>
        <row r="385">
          <cell r="C385">
            <v>41159</v>
          </cell>
        </row>
        <row r="386">
          <cell r="C386">
            <v>41050</v>
          </cell>
        </row>
        <row r="387">
          <cell r="B387" t="str">
            <v>517 cal</v>
          </cell>
          <cell r="C387">
            <v>40921</v>
          </cell>
        </row>
        <row r="388">
          <cell r="C388">
            <v>40857</v>
          </cell>
        </row>
        <row r="389">
          <cell r="C389">
            <v>40622</v>
          </cell>
        </row>
        <row r="390">
          <cell r="C390">
            <v>40455</v>
          </cell>
        </row>
        <row r="391">
          <cell r="C391">
            <v>40310</v>
          </cell>
        </row>
        <row r="392">
          <cell r="C392">
            <v>40026</v>
          </cell>
        </row>
        <row r="393">
          <cell r="C393">
            <v>39935</v>
          </cell>
        </row>
        <row r="394">
          <cell r="B394" t="str">
            <v>517 cal</v>
          </cell>
          <cell r="C394">
            <v>39819</v>
          </cell>
        </row>
        <row r="395">
          <cell r="C395">
            <v>39718</v>
          </cell>
        </row>
        <row r="396">
          <cell r="C396">
            <v>39574</v>
          </cell>
        </row>
        <row r="397">
          <cell r="C397">
            <v>39347</v>
          </cell>
        </row>
        <row r="398">
          <cell r="C398">
            <v>39260</v>
          </cell>
        </row>
        <row r="399">
          <cell r="B399" t="str">
            <v>517 cal</v>
          </cell>
          <cell r="C399">
            <v>39072</v>
          </cell>
        </row>
        <row r="400">
          <cell r="C400">
            <v>38986</v>
          </cell>
        </row>
        <row r="401">
          <cell r="C401">
            <v>38827</v>
          </cell>
        </row>
        <row r="402">
          <cell r="C402">
            <v>38619</v>
          </cell>
        </row>
        <row r="403">
          <cell r="C403">
            <v>38473</v>
          </cell>
        </row>
        <row r="404">
          <cell r="C404">
            <v>38248</v>
          </cell>
        </row>
        <row r="405">
          <cell r="C405">
            <v>38090</v>
          </cell>
        </row>
        <row r="406">
          <cell r="B406" t="str">
            <v>517 cal</v>
          </cell>
          <cell r="C406">
            <v>38029</v>
          </cell>
        </row>
        <row r="407">
          <cell r="B407" t="str">
            <v>517 cal</v>
          </cell>
          <cell r="C407">
            <v>37315</v>
          </cell>
        </row>
        <row r="409">
          <cell r="C409">
            <v>37530</v>
          </cell>
        </row>
        <row r="410">
          <cell r="C410">
            <v>37290</v>
          </cell>
        </row>
        <row r="411">
          <cell r="C411">
            <v>37019</v>
          </cell>
        </row>
        <row r="412">
          <cell r="B412" t="str">
            <v xml:space="preserve"> cal</v>
          </cell>
          <cell r="C412">
            <v>36940</v>
          </cell>
        </row>
        <row r="415">
          <cell r="C415">
            <v>37523</v>
          </cell>
        </row>
        <row r="416">
          <cell r="B416" t="str">
            <v>518 cal</v>
          </cell>
          <cell r="C416">
            <v>37315</v>
          </cell>
        </row>
        <row r="418">
          <cell r="C418">
            <v>37530</v>
          </cell>
        </row>
        <row r="419">
          <cell r="C419">
            <v>37290</v>
          </cell>
        </row>
        <row r="420">
          <cell r="C420">
            <v>37019</v>
          </cell>
        </row>
        <row r="421">
          <cell r="C421">
            <v>36948</v>
          </cell>
        </row>
        <row r="423">
          <cell r="C423">
            <v>40296</v>
          </cell>
        </row>
        <row r="424">
          <cell r="C424">
            <v>40081</v>
          </cell>
        </row>
        <row r="425">
          <cell r="C425">
            <v>39933</v>
          </cell>
        </row>
        <row r="426">
          <cell r="C426">
            <v>39719</v>
          </cell>
        </row>
        <row r="427">
          <cell r="C427">
            <v>39574</v>
          </cell>
        </row>
        <row r="428">
          <cell r="C428">
            <v>39351</v>
          </cell>
        </row>
        <row r="429">
          <cell r="B429" t="str">
            <v>519 cal</v>
          </cell>
          <cell r="C429">
            <v>39296</v>
          </cell>
        </row>
        <row r="430">
          <cell r="C430">
            <v>39197</v>
          </cell>
        </row>
        <row r="431">
          <cell r="C431">
            <v>38986</v>
          </cell>
        </row>
        <row r="432">
          <cell r="B432" t="str">
            <v>519 cal</v>
          </cell>
          <cell r="C432">
            <v>38310</v>
          </cell>
        </row>
        <row r="433">
          <cell r="C433">
            <v>38619</v>
          </cell>
        </row>
        <row r="434">
          <cell r="C434">
            <v>38473</v>
          </cell>
        </row>
        <row r="435">
          <cell r="C435">
            <v>38248</v>
          </cell>
        </row>
        <row r="436">
          <cell r="C436">
            <v>38090</v>
          </cell>
        </row>
        <row r="437">
          <cell r="C437">
            <v>37881</v>
          </cell>
        </row>
        <row r="438">
          <cell r="C438">
            <v>37733</v>
          </cell>
        </row>
        <row r="439">
          <cell r="C439">
            <v>37539</v>
          </cell>
        </row>
        <row r="440">
          <cell r="C440">
            <v>37373</v>
          </cell>
        </row>
        <row r="441">
          <cell r="B441" t="str">
            <v>519 cal</v>
          </cell>
          <cell r="C441">
            <v>37315</v>
          </cell>
        </row>
        <row r="442">
          <cell r="C442">
            <v>37315</v>
          </cell>
        </row>
        <row r="443">
          <cell r="C443">
            <v>37290</v>
          </cell>
        </row>
        <row r="444">
          <cell r="C444">
            <v>37019</v>
          </cell>
        </row>
        <row r="446">
          <cell r="C446">
            <v>41503</v>
          </cell>
        </row>
        <row r="447">
          <cell r="B447" t="str">
            <v>520 cal</v>
          </cell>
          <cell r="C447">
            <v>41425</v>
          </cell>
        </row>
        <row r="448">
          <cell r="C448">
            <v>41399</v>
          </cell>
        </row>
        <row r="449">
          <cell r="C449">
            <v>41158</v>
          </cell>
        </row>
        <row r="450">
          <cell r="C450">
            <v>40857</v>
          </cell>
        </row>
        <row r="451">
          <cell r="C451">
            <v>40622</v>
          </cell>
        </row>
        <row r="452">
          <cell r="B452" t="str">
            <v>520 cal</v>
          </cell>
          <cell r="C452">
            <v>40529</v>
          </cell>
        </row>
        <row r="453">
          <cell r="C453">
            <v>40392</v>
          </cell>
        </row>
        <row r="454">
          <cell r="C454" t="str">
            <v>2006</v>
          </cell>
        </row>
        <row r="455">
          <cell r="B455" t="str">
            <v>520 cal</v>
          </cell>
          <cell r="C455">
            <v>38693</v>
          </cell>
        </row>
        <row r="456">
          <cell r="C456">
            <v>38261</v>
          </cell>
        </row>
        <row r="457">
          <cell r="C457">
            <v>38257</v>
          </cell>
        </row>
        <row r="458">
          <cell r="C458">
            <v>38103</v>
          </cell>
        </row>
        <row r="459">
          <cell r="C459">
            <v>37881</v>
          </cell>
        </row>
        <row r="460">
          <cell r="C460">
            <v>37733</v>
          </cell>
        </row>
        <row r="462">
          <cell r="C462">
            <v>37378</v>
          </cell>
        </row>
        <row r="463">
          <cell r="B463" t="str">
            <v>520 cal</v>
          </cell>
          <cell r="C463">
            <v>37315</v>
          </cell>
        </row>
        <row r="464">
          <cell r="C464">
            <v>37315</v>
          </cell>
        </row>
        <row r="465">
          <cell r="C465">
            <v>37290</v>
          </cell>
        </row>
        <row r="466">
          <cell r="C466">
            <v>37019</v>
          </cell>
        </row>
        <row r="468">
          <cell r="C468">
            <v>40296</v>
          </cell>
        </row>
        <row r="469">
          <cell r="C469">
            <v>40081</v>
          </cell>
        </row>
        <row r="470">
          <cell r="C470">
            <v>39933</v>
          </cell>
        </row>
        <row r="471">
          <cell r="C471">
            <v>39719</v>
          </cell>
        </row>
        <row r="472">
          <cell r="C472">
            <v>39574</v>
          </cell>
        </row>
        <row r="473">
          <cell r="C473">
            <v>39351</v>
          </cell>
        </row>
        <row r="474">
          <cell r="B474" t="str">
            <v>521 cal</v>
          </cell>
          <cell r="C474">
            <v>39296</v>
          </cell>
        </row>
        <row r="475">
          <cell r="C475">
            <v>39197</v>
          </cell>
        </row>
        <row r="476">
          <cell r="C476">
            <v>38986</v>
          </cell>
        </row>
        <row r="477">
          <cell r="B477" t="str">
            <v>521 cal</v>
          </cell>
          <cell r="C477">
            <v>38310</v>
          </cell>
        </row>
        <row r="478">
          <cell r="C478">
            <v>38619</v>
          </cell>
        </row>
        <row r="479">
          <cell r="C479">
            <v>38473</v>
          </cell>
        </row>
        <row r="480">
          <cell r="C480">
            <v>38257</v>
          </cell>
        </row>
        <row r="481">
          <cell r="C481">
            <v>38103</v>
          </cell>
        </row>
        <row r="482">
          <cell r="C482">
            <v>37881</v>
          </cell>
        </row>
        <row r="483">
          <cell r="C483">
            <v>37733</v>
          </cell>
        </row>
        <row r="485">
          <cell r="C485">
            <v>37378</v>
          </cell>
        </row>
        <row r="486">
          <cell r="B486" t="str">
            <v>521 cal</v>
          </cell>
          <cell r="C486">
            <v>37315</v>
          </cell>
        </row>
        <row r="487">
          <cell r="C487">
            <v>37315</v>
          </cell>
        </row>
        <row r="488">
          <cell r="C488">
            <v>37290</v>
          </cell>
        </row>
        <row r="489">
          <cell r="C489">
            <v>37019</v>
          </cell>
        </row>
        <row r="491">
          <cell r="C491">
            <v>40296</v>
          </cell>
        </row>
        <row r="492">
          <cell r="C492">
            <v>40081</v>
          </cell>
        </row>
        <row r="493">
          <cell r="C493">
            <v>39933</v>
          </cell>
        </row>
        <row r="494">
          <cell r="C494">
            <v>39719</v>
          </cell>
        </row>
        <row r="495">
          <cell r="B495" t="str">
            <v>522 cal</v>
          </cell>
          <cell r="C495">
            <v>39658</v>
          </cell>
        </row>
        <row r="496">
          <cell r="C496">
            <v>39574</v>
          </cell>
        </row>
        <row r="497">
          <cell r="C497">
            <v>39351</v>
          </cell>
        </row>
        <row r="498">
          <cell r="C498">
            <v>39197</v>
          </cell>
        </row>
        <row r="499">
          <cell r="C499">
            <v>38986</v>
          </cell>
        </row>
        <row r="500">
          <cell r="B500" t="str">
            <v>522 cal</v>
          </cell>
          <cell r="C500">
            <v>38686</v>
          </cell>
        </row>
        <row r="501">
          <cell r="C501">
            <v>38261</v>
          </cell>
        </row>
        <row r="502">
          <cell r="C502">
            <v>38257</v>
          </cell>
        </row>
        <row r="503">
          <cell r="C503">
            <v>38103</v>
          </cell>
        </row>
        <row r="504">
          <cell r="C504">
            <v>37881</v>
          </cell>
        </row>
        <row r="505">
          <cell r="C505">
            <v>37733</v>
          </cell>
        </row>
        <row r="507">
          <cell r="C507">
            <v>37378</v>
          </cell>
        </row>
        <row r="508">
          <cell r="B508" t="str">
            <v>522 cal</v>
          </cell>
          <cell r="C508">
            <v>37315</v>
          </cell>
        </row>
        <row r="509">
          <cell r="C509">
            <v>37315</v>
          </cell>
        </row>
        <row r="510">
          <cell r="C510">
            <v>37290</v>
          </cell>
        </row>
        <row r="511">
          <cell r="C511">
            <v>37019</v>
          </cell>
        </row>
        <row r="513">
          <cell r="C513">
            <v>40296</v>
          </cell>
        </row>
        <row r="514">
          <cell r="C514">
            <v>40081</v>
          </cell>
        </row>
        <row r="515">
          <cell r="C515">
            <v>39933</v>
          </cell>
        </row>
        <row r="516">
          <cell r="C516">
            <v>39719</v>
          </cell>
        </row>
        <row r="517">
          <cell r="B517" t="str">
            <v>523 cal</v>
          </cell>
          <cell r="C517">
            <v>39658</v>
          </cell>
        </row>
        <row r="518">
          <cell r="C518">
            <v>39574</v>
          </cell>
        </row>
        <row r="519">
          <cell r="C519">
            <v>39351</v>
          </cell>
        </row>
        <row r="520">
          <cell r="C520">
            <v>39197</v>
          </cell>
        </row>
        <row r="521">
          <cell r="C521">
            <v>38986</v>
          </cell>
        </row>
        <row r="522">
          <cell r="B522" t="str">
            <v>523 cal</v>
          </cell>
          <cell r="C522">
            <v>38686</v>
          </cell>
        </row>
        <row r="524">
          <cell r="C524">
            <v>38261</v>
          </cell>
        </row>
        <row r="525">
          <cell r="C525">
            <v>38257</v>
          </cell>
        </row>
        <row r="526">
          <cell r="C526">
            <v>38103</v>
          </cell>
        </row>
        <row r="527">
          <cell r="C527">
            <v>37530</v>
          </cell>
        </row>
        <row r="528">
          <cell r="C528">
            <v>37397</v>
          </cell>
        </row>
        <row r="529">
          <cell r="B529" t="str">
            <v>523 cal</v>
          </cell>
          <cell r="C529">
            <v>37315</v>
          </cell>
        </row>
        <row r="530">
          <cell r="C530">
            <v>37290</v>
          </cell>
        </row>
        <row r="531">
          <cell r="C531">
            <v>37019</v>
          </cell>
        </row>
        <row r="532">
          <cell r="C532">
            <v>36923</v>
          </cell>
        </row>
        <row r="535">
          <cell r="C535">
            <v>37523</v>
          </cell>
        </row>
        <row r="536">
          <cell r="B536" t="str">
            <v>551 cal</v>
          </cell>
          <cell r="C536">
            <v>37468</v>
          </cell>
        </row>
        <row r="537">
          <cell r="C537">
            <v>37397</v>
          </cell>
        </row>
        <row r="538">
          <cell r="C538">
            <v>37158</v>
          </cell>
        </row>
        <row r="539">
          <cell r="C539">
            <v>37131</v>
          </cell>
        </row>
        <row r="542">
          <cell r="C542">
            <v>37523</v>
          </cell>
        </row>
        <row r="543">
          <cell r="B543" t="str">
            <v>552 cal</v>
          </cell>
          <cell r="C543">
            <v>37468</v>
          </cell>
        </row>
        <row r="544">
          <cell r="C544">
            <v>37397</v>
          </cell>
        </row>
        <row r="545">
          <cell r="C545">
            <v>37158</v>
          </cell>
        </row>
        <row r="546">
          <cell r="C546">
            <v>37131</v>
          </cell>
        </row>
        <row r="549">
          <cell r="C549">
            <v>37523</v>
          </cell>
        </row>
        <row r="550">
          <cell r="B550" t="str">
            <v>553 cal</v>
          </cell>
          <cell r="C550">
            <v>37468</v>
          </cell>
        </row>
        <row r="551">
          <cell r="C551">
            <v>37397</v>
          </cell>
        </row>
        <row r="552">
          <cell r="C552">
            <v>37158</v>
          </cell>
        </row>
        <row r="553">
          <cell r="C553">
            <v>37102</v>
          </cell>
        </row>
        <row r="555">
          <cell r="C555">
            <v>41578</v>
          </cell>
        </row>
        <row r="556">
          <cell r="C556">
            <v>41305</v>
          </cell>
        </row>
        <row r="557">
          <cell r="C557">
            <v>41155</v>
          </cell>
        </row>
        <row r="558">
          <cell r="C558">
            <v>41055</v>
          </cell>
        </row>
        <row r="559">
          <cell r="B559" t="str">
            <v>554 cal</v>
          </cell>
          <cell r="C559">
            <v>40885</v>
          </cell>
        </row>
        <row r="560">
          <cell r="C560">
            <v>40683</v>
          </cell>
        </row>
        <row r="561">
          <cell r="C561">
            <v>40447</v>
          </cell>
        </row>
        <row r="562">
          <cell r="C562">
            <v>40082</v>
          </cell>
        </row>
        <row r="563">
          <cell r="C563">
            <v>39933</v>
          </cell>
        </row>
        <row r="564">
          <cell r="C564">
            <v>39574</v>
          </cell>
        </row>
        <row r="565">
          <cell r="C565">
            <v>39351</v>
          </cell>
        </row>
        <row r="566">
          <cell r="B566" t="str">
            <v>554 cal</v>
          </cell>
          <cell r="C566">
            <v>39296</v>
          </cell>
        </row>
        <row r="567">
          <cell r="C567">
            <v>39197</v>
          </cell>
        </row>
        <row r="568">
          <cell r="C568">
            <v>38986</v>
          </cell>
        </row>
        <row r="569">
          <cell r="C569">
            <v>38619</v>
          </cell>
        </row>
        <row r="570">
          <cell r="C570">
            <v>38473</v>
          </cell>
        </row>
        <row r="571">
          <cell r="B571" t="str">
            <v>554 cal</v>
          </cell>
          <cell r="C571">
            <v>38226</v>
          </cell>
        </row>
        <row r="572">
          <cell r="C572">
            <v>38203</v>
          </cell>
        </row>
        <row r="574">
          <cell r="C574">
            <v>37882</v>
          </cell>
        </row>
        <row r="575">
          <cell r="C575">
            <v>37881</v>
          </cell>
        </row>
        <row r="576">
          <cell r="C576">
            <v>37734</v>
          </cell>
        </row>
        <row r="577">
          <cell r="B577" t="str">
            <v>554 cal</v>
          </cell>
          <cell r="C577">
            <v>37468</v>
          </cell>
        </row>
        <row r="578">
          <cell r="C578">
            <v>37397</v>
          </cell>
        </row>
        <row r="579">
          <cell r="C579">
            <v>37158</v>
          </cell>
        </row>
        <row r="580">
          <cell r="C580">
            <v>37123</v>
          </cell>
        </row>
        <row r="582">
          <cell r="C582">
            <v>41578</v>
          </cell>
        </row>
        <row r="583">
          <cell r="C583">
            <v>41305</v>
          </cell>
        </row>
        <row r="584">
          <cell r="B584" t="str">
            <v>561 cal</v>
          </cell>
          <cell r="C584">
            <v>41278</v>
          </cell>
        </row>
        <row r="585">
          <cell r="C585">
            <v>41133</v>
          </cell>
        </row>
        <row r="586">
          <cell r="C586">
            <v>40771</v>
          </cell>
        </row>
        <row r="587">
          <cell r="C587">
            <v>40683</v>
          </cell>
        </row>
        <row r="588">
          <cell r="C588">
            <v>40445</v>
          </cell>
        </row>
        <row r="589">
          <cell r="C589">
            <v>40082</v>
          </cell>
        </row>
        <row r="590">
          <cell r="C590">
            <v>39933</v>
          </cell>
        </row>
        <row r="591">
          <cell r="B591" t="str">
            <v>561 cal</v>
          </cell>
          <cell r="C591">
            <v>39820</v>
          </cell>
        </row>
        <row r="592">
          <cell r="C592">
            <v>39716</v>
          </cell>
        </row>
        <row r="593">
          <cell r="C593">
            <v>39347</v>
          </cell>
        </row>
        <row r="594">
          <cell r="C594">
            <v>39197</v>
          </cell>
        </row>
        <row r="595">
          <cell r="C595">
            <v>38986</v>
          </cell>
        </row>
        <row r="596">
          <cell r="B596" t="str">
            <v>561 cal</v>
          </cell>
          <cell r="C596">
            <v>38686</v>
          </cell>
        </row>
        <row r="597">
          <cell r="C597">
            <v>38261</v>
          </cell>
        </row>
        <row r="598">
          <cell r="C598">
            <v>38257</v>
          </cell>
        </row>
        <row r="599">
          <cell r="C599">
            <v>38103</v>
          </cell>
        </row>
        <row r="600">
          <cell r="B600" t="str">
            <v>561 cal</v>
          </cell>
          <cell r="C600">
            <v>37469</v>
          </cell>
        </row>
        <row r="601">
          <cell r="C601">
            <v>37313</v>
          </cell>
        </row>
        <row r="602">
          <cell r="C602">
            <v>37290</v>
          </cell>
        </row>
        <row r="603">
          <cell r="C603">
            <v>37019</v>
          </cell>
        </row>
        <row r="605">
          <cell r="C605">
            <v>41578</v>
          </cell>
        </row>
        <row r="606">
          <cell r="C606">
            <v>41305</v>
          </cell>
        </row>
        <row r="607">
          <cell r="C607">
            <v>41155</v>
          </cell>
        </row>
        <row r="608">
          <cell r="C608">
            <v>41055</v>
          </cell>
        </row>
        <row r="609">
          <cell r="C609">
            <v>41223</v>
          </cell>
        </row>
        <row r="610">
          <cell r="C610">
            <v>40622</v>
          </cell>
        </row>
        <row r="611">
          <cell r="B611" t="str">
            <v>562 cal</v>
          </cell>
          <cell r="C611">
            <v>40921</v>
          </cell>
        </row>
        <row r="612">
          <cell r="C612">
            <v>40857</v>
          </cell>
        </row>
        <row r="613">
          <cell r="C613">
            <v>40622</v>
          </cell>
        </row>
        <row r="614">
          <cell r="C614">
            <v>40447</v>
          </cell>
        </row>
        <row r="615">
          <cell r="C615">
            <v>40363</v>
          </cell>
        </row>
        <row r="616">
          <cell r="C616">
            <v>40082</v>
          </cell>
        </row>
        <row r="617">
          <cell r="C617">
            <v>39933</v>
          </cell>
        </row>
        <row r="618">
          <cell r="B618" t="str">
            <v>562 cal</v>
          </cell>
          <cell r="C618">
            <v>39820</v>
          </cell>
        </row>
        <row r="619">
          <cell r="C619">
            <v>39695</v>
          </cell>
        </row>
        <row r="620">
          <cell r="C620">
            <v>39348</v>
          </cell>
        </row>
        <row r="621">
          <cell r="B621" t="str">
            <v>562 cal</v>
          </cell>
          <cell r="C621">
            <v>39296</v>
          </cell>
        </row>
        <row r="622">
          <cell r="C622">
            <v>39202</v>
          </cell>
        </row>
        <row r="623">
          <cell r="C623">
            <v>38987</v>
          </cell>
        </row>
        <row r="624">
          <cell r="C624">
            <v>38827</v>
          </cell>
        </row>
        <row r="625">
          <cell r="C625">
            <v>38618</v>
          </cell>
        </row>
        <row r="626">
          <cell r="B626" t="str">
            <v>562 cal</v>
          </cell>
          <cell r="C626">
            <v>38226</v>
          </cell>
        </row>
        <row r="627">
          <cell r="C627">
            <v>38203</v>
          </cell>
        </row>
        <row r="629">
          <cell r="C629">
            <v>37882</v>
          </cell>
        </row>
        <row r="630">
          <cell r="C630">
            <v>37881</v>
          </cell>
        </row>
        <row r="631">
          <cell r="C631">
            <v>37734</v>
          </cell>
        </row>
        <row r="632">
          <cell r="C632">
            <v>37536</v>
          </cell>
        </row>
        <row r="633">
          <cell r="C633">
            <v>37382</v>
          </cell>
        </row>
        <row r="634">
          <cell r="B634" t="str">
            <v>562 cal</v>
          </cell>
          <cell r="C634">
            <v>37217</v>
          </cell>
        </row>
        <row r="635">
          <cell r="C635">
            <v>37156</v>
          </cell>
        </row>
        <row r="636">
          <cell r="C636">
            <v>37021</v>
          </cell>
        </row>
        <row r="637">
          <cell r="C637">
            <v>36965</v>
          </cell>
        </row>
        <row r="639">
          <cell r="C639">
            <v>41578</v>
          </cell>
        </row>
        <row r="640">
          <cell r="C640">
            <v>41305</v>
          </cell>
        </row>
        <row r="641">
          <cell r="B641" t="str">
            <v>563 cal</v>
          </cell>
          <cell r="C641">
            <v>41278</v>
          </cell>
        </row>
        <row r="642">
          <cell r="C642">
            <v>41133</v>
          </cell>
        </row>
        <row r="643">
          <cell r="C643">
            <v>40771</v>
          </cell>
        </row>
        <row r="644">
          <cell r="C644">
            <v>40683</v>
          </cell>
        </row>
        <row r="645">
          <cell r="C645">
            <v>40445</v>
          </cell>
        </row>
        <row r="646">
          <cell r="C646">
            <v>40085</v>
          </cell>
        </row>
        <row r="647">
          <cell r="C647">
            <v>39995</v>
          </cell>
        </row>
        <row r="648">
          <cell r="B648" t="str">
            <v>563 cal</v>
          </cell>
          <cell r="C648">
            <v>39820</v>
          </cell>
        </row>
        <row r="649">
          <cell r="C649">
            <v>39695</v>
          </cell>
        </row>
        <row r="650">
          <cell r="C650">
            <v>39348</v>
          </cell>
        </row>
        <row r="651">
          <cell r="C651">
            <v>39202</v>
          </cell>
        </row>
        <row r="652">
          <cell r="C652">
            <v>38987</v>
          </cell>
        </row>
        <row r="653">
          <cell r="B653" t="str">
            <v>563 cal</v>
          </cell>
          <cell r="C653">
            <v>38884</v>
          </cell>
        </row>
        <row r="654">
          <cell r="C654">
            <v>38827</v>
          </cell>
        </row>
        <row r="655">
          <cell r="C655">
            <v>38618</v>
          </cell>
        </row>
        <row r="656">
          <cell r="B656" t="str">
            <v>563 cal</v>
          </cell>
          <cell r="C656">
            <v>37846</v>
          </cell>
        </row>
        <row r="657">
          <cell r="C657">
            <v>38258</v>
          </cell>
        </row>
        <row r="658">
          <cell r="C658">
            <v>38108</v>
          </cell>
        </row>
        <row r="659">
          <cell r="C659">
            <v>38103</v>
          </cell>
        </row>
        <row r="660">
          <cell r="C660">
            <v>37891</v>
          </cell>
        </row>
        <row r="661">
          <cell r="C661">
            <v>37683</v>
          </cell>
        </row>
        <row r="662">
          <cell r="C662">
            <v>37537</v>
          </cell>
        </row>
        <row r="663">
          <cell r="C663">
            <v>37536</v>
          </cell>
        </row>
        <row r="664">
          <cell r="C664">
            <v>37382</v>
          </cell>
        </row>
        <row r="665">
          <cell r="B665" t="str">
            <v>563 cal</v>
          </cell>
          <cell r="C665">
            <v>37217</v>
          </cell>
        </row>
        <row r="666">
          <cell r="C666">
            <v>37156</v>
          </cell>
        </row>
        <row r="667">
          <cell r="C667">
            <v>37021</v>
          </cell>
        </row>
        <row r="668">
          <cell r="C668">
            <v>36964</v>
          </cell>
        </row>
        <row r="670">
          <cell r="C670">
            <v>41504</v>
          </cell>
        </row>
        <row r="671">
          <cell r="B671" t="str">
            <v>564 cal</v>
          </cell>
          <cell r="C671">
            <v>41278</v>
          </cell>
        </row>
        <row r="672">
          <cell r="C672">
            <v>41055</v>
          </cell>
        </row>
        <row r="673">
          <cell r="C673">
            <v>40811</v>
          </cell>
        </row>
        <row r="674">
          <cell r="C674">
            <v>40771</v>
          </cell>
        </row>
        <row r="675">
          <cell r="C675">
            <v>40451</v>
          </cell>
        </row>
        <row r="676">
          <cell r="C676">
            <v>40082</v>
          </cell>
        </row>
        <row r="677">
          <cell r="C677">
            <v>39933</v>
          </cell>
        </row>
        <row r="678">
          <cell r="B678" t="str">
            <v>564 cal</v>
          </cell>
          <cell r="C678">
            <v>39820</v>
          </cell>
        </row>
        <row r="679">
          <cell r="C679">
            <v>39695</v>
          </cell>
        </row>
        <row r="680">
          <cell r="C680">
            <v>39348</v>
          </cell>
        </row>
        <row r="681">
          <cell r="B681" t="str">
            <v>564 cal</v>
          </cell>
          <cell r="C681">
            <v>39296</v>
          </cell>
        </row>
        <row r="682">
          <cell r="C682">
            <v>39202</v>
          </cell>
        </row>
        <row r="683">
          <cell r="C683">
            <v>38987</v>
          </cell>
        </row>
        <row r="684">
          <cell r="C684">
            <v>38827</v>
          </cell>
        </row>
        <row r="685">
          <cell r="C685">
            <v>38618</v>
          </cell>
        </row>
        <row r="686">
          <cell r="B686" t="str">
            <v>564 cal</v>
          </cell>
          <cell r="C686">
            <v>38310</v>
          </cell>
        </row>
        <row r="687">
          <cell r="C687">
            <v>38259</v>
          </cell>
        </row>
        <row r="688">
          <cell r="C688">
            <v>38105</v>
          </cell>
        </row>
        <row r="689">
          <cell r="C689">
            <v>38104</v>
          </cell>
        </row>
        <row r="690">
          <cell r="C690">
            <v>37891</v>
          </cell>
        </row>
        <row r="691">
          <cell r="C691">
            <v>37754</v>
          </cell>
        </row>
        <row r="692">
          <cell r="C692">
            <v>37684</v>
          </cell>
        </row>
        <row r="693">
          <cell r="B693" t="str">
            <v>564 cal</v>
          </cell>
          <cell r="C693">
            <v>37469</v>
          </cell>
        </row>
        <row r="694">
          <cell r="C694">
            <v>37397</v>
          </cell>
        </row>
        <row r="695">
          <cell r="C695">
            <v>37161</v>
          </cell>
        </row>
        <row r="696">
          <cell r="C696">
            <v>37156</v>
          </cell>
        </row>
        <row r="697">
          <cell r="C697">
            <v>37021</v>
          </cell>
        </row>
        <row r="698">
          <cell r="C698">
            <v>36964</v>
          </cell>
        </row>
        <row r="700">
          <cell r="C700">
            <v>38261</v>
          </cell>
        </row>
        <row r="701">
          <cell r="C701">
            <v>38107</v>
          </cell>
        </row>
        <row r="702">
          <cell r="C702">
            <v>38104</v>
          </cell>
        </row>
        <row r="703">
          <cell r="C703">
            <v>37891</v>
          </cell>
        </row>
        <row r="704">
          <cell r="C704">
            <v>37730</v>
          </cell>
        </row>
        <row r="705">
          <cell r="C705">
            <v>37528</v>
          </cell>
        </row>
        <row r="706">
          <cell r="B706" t="str">
            <v>565 cal</v>
          </cell>
          <cell r="C706">
            <v>37468</v>
          </cell>
        </row>
        <row r="707">
          <cell r="C707">
            <v>37381</v>
          </cell>
        </row>
        <row r="708">
          <cell r="C708">
            <v>37174</v>
          </cell>
        </row>
        <row r="709">
          <cell r="C709">
            <v>37156</v>
          </cell>
        </row>
        <row r="710">
          <cell r="C710">
            <v>37021</v>
          </cell>
        </row>
        <row r="711">
          <cell r="C711">
            <v>36964</v>
          </cell>
        </row>
        <row r="713">
          <cell r="C713">
            <v>41578</v>
          </cell>
        </row>
        <row r="714">
          <cell r="C714">
            <v>41305</v>
          </cell>
        </row>
        <row r="715">
          <cell r="B715" t="str">
            <v>566 cal</v>
          </cell>
          <cell r="C715">
            <v>41272</v>
          </cell>
        </row>
        <row r="716">
          <cell r="C716">
            <v>41133</v>
          </cell>
        </row>
        <row r="717">
          <cell r="C717">
            <v>40771</v>
          </cell>
        </row>
        <row r="718">
          <cell r="C718">
            <v>40683</v>
          </cell>
        </row>
        <row r="719">
          <cell r="C719">
            <v>40445</v>
          </cell>
        </row>
        <row r="720">
          <cell r="C720">
            <v>40082</v>
          </cell>
        </row>
        <row r="721">
          <cell r="C721">
            <v>39933</v>
          </cell>
        </row>
        <row r="722">
          <cell r="B722" t="str">
            <v>566 cal</v>
          </cell>
          <cell r="C722">
            <v>39820</v>
          </cell>
        </row>
        <row r="723">
          <cell r="C723">
            <v>39695</v>
          </cell>
        </row>
        <row r="724">
          <cell r="C724">
            <v>39348</v>
          </cell>
        </row>
        <row r="725">
          <cell r="C725">
            <v>39202</v>
          </cell>
        </row>
        <row r="726">
          <cell r="C726">
            <v>38987</v>
          </cell>
        </row>
        <row r="727">
          <cell r="B727" t="str">
            <v>566 cal</v>
          </cell>
          <cell r="C727">
            <v>38686</v>
          </cell>
        </row>
        <row r="729">
          <cell r="C729">
            <v>38261</v>
          </cell>
        </row>
        <row r="730">
          <cell r="C730">
            <v>38107</v>
          </cell>
        </row>
        <row r="731">
          <cell r="C731">
            <v>38105</v>
          </cell>
        </row>
        <row r="732">
          <cell r="C732">
            <v>37892</v>
          </cell>
        </row>
        <row r="733">
          <cell r="C733">
            <v>37730</v>
          </cell>
        </row>
        <row r="734">
          <cell r="C734">
            <v>37528</v>
          </cell>
        </row>
        <row r="735">
          <cell r="B735" t="str">
            <v>566 cal</v>
          </cell>
          <cell r="C735">
            <v>37468</v>
          </cell>
        </row>
        <row r="736">
          <cell r="C736">
            <v>37381</v>
          </cell>
        </row>
        <row r="737">
          <cell r="C737">
            <v>37174</v>
          </cell>
        </row>
        <row r="738">
          <cell r="C738">
            <v>37156</v>
          </cell>
        </row>
        <row r="739">
          <cell r="C739">
            <v>37021</v>
          </cell>
        </row>
        <row r="740">
          <cell r="C740">
            <v>36964</v>
          </cell>
        </row>
        <row r="742">
          <cell r="C742">
            <v>38261</v>
          </cell>
        </row>
        <row r="743">
          <cell r="C743">
            <v>38107</v>
          </cell>
        </row>
        <row r="744">
          <cell r="C744">
            <v>38105</v>
          </cell>
        </row>
        <row r="745">
          <cell r="C745">
            <v>37892</v>
          </cell>
        </row>
        <row r="746">
          <cell r="C746">
            <v>37683</v>
          </cell>
        </row>
        <row r="747">
          <cell r="C747">
            <v>37537</v>
          </cell>
        </row>
        <row r="748">
          <cell r="B748" t="str">
            <v>567 cal</v>
          </cell>
          <cell r="C748">
            <v>37468</v>
          </cell>
        </row>
        <row r="749">
          <cell r="C749">
            <v>37381</v>
          </cell>
        </row>
        <row r="750">
          <cell r="C750">
            <v>37174</v>
          </cell>
        </row>
        <row r="751">
          <cell r="C751">
            <v>37156</v>
          </cell>
        </row>
        <row r="752">
          <cell r="C752">
            <v>37021</v>
          </cell>
        </row>
        <row r="753">
          <cell r="C753">
            <v>36976</v>
          </cell>
        </row>
        <row r="755">
          <cell r="C755">
            <v>41503</v>
          </cell>
        </row>
        <row r="756">
          <cell r="C756">
            <v>41399</v>
          </cell>
        </row>
        <row r="757">
          <cell r="C757">
            <v>41158</v>
          </cell>
        </row>
        <row r="758">
          <cell r="C758">
            <v>41055</v>
          </cell>
        </row>
        <row r="759">
          <cell r="C759">
            <v>40811</v>
          </cell>
        </row>
        <row r="760">
          <cell r="C760">
            <v>40771</v>
          </cell>
        </row>
        <row r="761">
          <cell r="C761">
            <v>40451</v>
          </cell>
        </row>
        <row r="762">
          <cell r="B762" t="str">
            <v>568 cal</v>
          </cell>
          <cell r="C762">
            <v>40163</v>
          </cell>
        </row>
        <row r="763">
          <cell r="C763">
            <v>40082</v>
          </cell>
        </row>
        <row r="764">
          <cell r="C764">
            <v>39933</v>
          </cell>
        </row>
        <row r="765">
          <cell r="C765">
            <v>39695</v>
          </cell>
        </row>
        <row r="766">
          <cell r="C766">
            <v>39348</v>
          </cell>
        </row>
        <row r="767">
          <cell r="C767">
            <v>39202</v>
          </cell>
        </row>
        <row r="768">
          <cell r="C768">
            <v>38987</v>
          </cell>
        </row>
        <row r="769">
          <cell r="B769" t="str">
            <v>568 cal</v>
          </cell>
          <cell r="C769">
            <v>38686</v>
          </cell>
        </row>
        <row r="771">
          <cell r="C771">
            <v>38261</v>
          </cell>
        </row>
        <row r="772">
          <cell r="C772">
            <v>38107</v>
          </cell>
        </row>
        <row r="773">
          <cell r="C773">
            <v>38105</v>
          </cell>
        </row>
        <row r="774">
          <cell r="C774">
            <v>37892</v>
          </cell>
        </row>
        <row r="775">
          <cell r="C775">
            <v>37683</v>
          </cell>
        </row>
        <row r="776">
          <cell r="C776">
            <v>37537</v>
          </cell>
        </row>
        <row r="777">
          <cell r="B777" t="str">
            <v>568 cal</v>
          </cell>
          <cell r="C777">
            <v>37468</v>
          </cell>
        </row>
        <row r="778">
          <cell r="C778">
            <v>37381</v>
          </cell>
        </row>
        <row r="779">
          <cell r="C779">
            <v>37174</v>
          </cell>
        </row>
        <row r="780">
          <cell r="C780">
            <v>37156</v>
          </cell>
        </row>
        <row r="781">
          <cell r="C781">
            <v>37021</v>
          </cell>
        </row>
        <row r="782">
          <cell r="C782">
            <v>36976</v>
          </cell>
        </row>
        <row r="784">
          <cell r="C784">
            <v>41577</v>
          </cell>
        </row>
        <row r="785">
          <cell r="C785">
            <v>41305</v>
          </cell>
        </row>
        <row r="786">
          <cell r="B786" t="str">
            <v>569 cal</v>
          </cell>
          <cell r="C786">
            <v>41272</v>
          </cell>
        </row>
        <row r="787">
          <cell r="C787">
            <v>41155</v>
          </cell>
        </row>
        <row r="788">
          <cell r="C788">
            <v>41055</v>
          </cell>
        </row>
        <row r="789">
          <cell r="C789">
            <v>41223</v>
          </cell>
        </row>
        <row r="790">
          <cell r="C790">
            <v>40622</v>
          </cell>
        </row>
        <row r="791">
          <cell r="C791">
            <v>40447</v>
          </cell>
        </row>
        <row r="792">
          <cell r="C792">
            <v>40363</v>
          </cell>
        </row>
        <row r="793">
          <cell r="C793">
            <v>40082</v>
          </cell>
        </row>
        <row r="794">
          <cell r="C794">
            <v>39933</v>
          </cell>
        </row>
        <row r="795">
          <cell r="B795" t="str">
            <v>569 cal</v>
          </cell>
          <cell r="C795">
            <v>39823</v>
          </cell>
        </row>
        <row r="796">
          <cell r="C796">
            <v>39695</v>
          </cell>
        </row>
        <row r="797">
          <cell r="C797">
            <v>39348</v>
          </cell>
        </row>
        <row r="798">
          <cell r="B798" t="str">
            <v>569 cal</v>
          </cell>
          <cell r="C798">
            <v>39296</v>
          </cell>
        </row>
        <row r="799">
          <cell r="C799">
            <v>39202</v>
          </cell>
        </row>
        <row r="800">
          <cell r="C800">
            <v>38987</v>
          </cell>
        </row>
        <row r="801">
          <cell r="C801">
            <v>38619</v>
          </cell>
        </row>
        <row r="802">
          <cell r="C802">
            <v>38473</v>
          </cell>
        </row>
        <row r="803">
          <cell r="B803" t="str">
            <v>569 cal</v>
          </cell>
          <cell r="C803">
            <v>38311</v>
          </cell>
        </row>
        <row r="804">
          <cell r="C804">
            <v>38261</v>
          </cell>
        </row>
        <row r="805">
          <cell r="C805">
            <v>38107</v>
          </cell>
        </row>
        <row r="806">
          <cell r="C806">
            <v>38105</v>
          </cell>
        </row>
        <row r="807">
          <cell r="C807">
            <v>37892</v>
          </cell>
        </row>
        <row r="808">
          <cell r="C808">
            <v>37683</v>
          </cell>
        </row>
        <row r="809">
          <cell r="C809">
            <v>37537</v>
          </cell>
        </row>
        <row r="810">
          <cell r="B810" t="str">
            <v>569 cal</v>
          </cell>
          <cell r="C810">
            <v>37468</v>
          </cell>
        </row>
        <row r="811">
          <cell r="C811">
            <v>37381</v>
          </cell>
        </row>
        <row r="812">
          <cell r="C812">
            <v>37174</v>
          </cell>
        </row>
        <row r="813">
          <cell r="C813">
            <v>37156</v>
          </cell>
        </row>
        <row r="814">
          <cell r="C814">
            <v>37021</v>
          </cell>
        </row>
        <row r="815">
          <cell r="C815">
            <v>36957</v>
          </cell>
        </row>
        <row r="817">
          <cell r="C817">
            <v>41530</v>
          </cell>
        </row>
        <row r="818">
          <cell r="C818">
            <v>41400</v>
          </cell>
        </row>
        <row r="819">
          <cell r="C819">
            <v>41155</v>
          </cell>
        </row>
        <row r="820">
          <cell r="C820">
            <v>41055</v>
          </cell>
        </row>
        <row r="821">
          <cell r="B821" t="str">
            <v>570 cal</v>
          </cell>
          <cell r="C821">
            <v>40885</v>
          </cell>
        </row>
        <row r="822">
          <cell r="C822">
            <v>40771</v>
          </cell>
        </row>
        <row r="823">
          <cell r="C823">
            <v>40451</v>
          </cell>
        </row>
        <row r="824">
          <cell r="C824">
            <v>40082</v>
          </cell>
        </row>
        <row r="825">
          <cell r="C825">
            <v>39933</v>
          </cell>
        </row>
        <row r="826">
          <cell r="C826">
            <v>39695</v>
          </cell>
        </row>
        <row r="827">
          <cell r="C827">
            <v>39348</v>
          </cell>
        </row>
        <row r="828">
          <cell r="B828" t="str">
            <v>570 cal</v>
          </cell>
          <cell r="C828">
            <v>39297</v>
          </cell>
        </row>
        <row r="829">
          <cell r="C829">
            <v>39202</v>
          </cell>
        </row>
        <row r="830">
          <cell r="C830">
            <v>38987</v>
          </cell>
        </row>
        <row r="831">
          <cell r="C831">
            <v>38619</v>
          </cell>
        </row>
        <row r="832">
          <cell r="C832">
            <v>38473</v>
          </cell>
        </row>
        <row r="833">
          <cell r="B833" t="str">
            <v>570 cal</v>
          </cell>
          <cell r="C833">
            <v>38310</v>
          </cell>
        </row>
        <row r="834">
          <cell r="C834">
            <v>38261</v>
          </cell>
        </row>
        <row r="835">
          <cell r="C835">
            <v>38107</v>
          </cell>
        </row>
        <row r="836">
          <cell r="C836">
            <v>38105</v>
          </cell>
        </row>
        <row r="837">
          <cell r="C837">
            <v>37892</v>
          </cell>
        </row>
        <row r="838">
          <cell r="C838">
            <v>37683</v>
          </cell>
        </row>
        <row r="839">
          <cell r="C839">
            <v>37537</v>
          </cell>
        </row>
        <row r="840">
          <cell r="B840" t="str">
            <v>570 cal</v>
          </cell>
          <cell r="C840">
            <v>37468</v>
          </cell>
        </row>
        <row r="841">
          <cell r="C841">
            <v>37381</v>
          </cell>
        </row>
        <row r="842">
          <cell r="C842">
            <v>37174</v>
          </cell>
        </row>
        <row r="843">
          <cell r="C843">
            <v>37156</v>
          </cell>
        </row>
        <row r="844">
          <cell r="C844">
            <v>37021</v>
          </cell>
        </row>
        <row r="845">
          <cell r="C845">
            <v>36957</v>
          </cell>
        </row>
        <row r="847">
          <cell r="C847">
            <v>41577</v>
          </cell>
        </row>
        <row r="848">
          <cell r="C848">
            <v>41305</v>
          </cell>
        </row>
        <row r="849">
          <cell r="C849">
            <v>41155</v>
          </cell>
        </row>
        <row r="850">
          <cell r="C850">
            <v>41055</v>
          </cell>
        </row>
        <row r="851">
          <cell r="B851" t="str">
            <v>580 cal</v>
          </cell>
          <cell r="C851">
            <v>40885</v>
          </cell>
        </row>
        <row r="852">
          <cell r="C852">
            <v>40683</v>
          </cell>
        </row>
        <row r="853">
          <cell r="C853">
            <v>40445</v>
          </cell>
        </row>
        <row r="854">
          <cell r="C854">
            <v>40082</v>
          </cell>
        </row>
        <row r="855">
          <cell r="C855">
            <v>39933</v>
          </cell>
        </row>
        <row r="856">
          <cell r="C856">
            <v>39716</v>
          </cell>
        </row>
        <row r="857">
          <cell r="C857">
            <v>39347</v>
          </cell>
        </row>
        <row r="858">
          <cell r="B858" t="str">
            <v>580 cal</v>
          </cell>
          <cell r="C858">
            <v>39296</v>
          </cell>
        </row>
        <row r="859">
          <cell r="C859">
            <v>39202</v>
          </cell>
        </row>
        <row r="860">
          <cell r="C860">
            <v>38987</v>
          </cell>
        </row>
        <row r="861">
          <cell r="C861">
            <v>38619</v>
          </cell>
        </row>
        <row r="862">
          <cell r="C862">
            <v>38473</v>
          </cell>
        </row>
        <row r="863">
          <cell r="B863" t="str">
            <v>580 cal</v>
          </cell>
          <cell r="C863">
            <v>38311</v>
          </cell>
        </row>
        <row r="864">
          <cell r="C864">
            <v>38261</v>
          </cell>
        </row>
        <row r="865">
          <cell r="C865">
            <v>38107</v>
          </cell>
        </row>
        <row r="866">
          <cell r="C866">
            <v>38105</v>
          </cell>
        </row>
        <row r="867">
          <cell r="C867">
            <v>37892</v>
          </cell>
        </row>
        <row r="868">
          <cell r="C868">
            <v>37683</v>
          </cell>
        </row>
        <row r="869">
          <cell r="C869">
            <v>37537</v>
          </cell>
        </row>
        <row r="870">
          <cell r="B870" t="str">
            <v>580 cal</v>
          </cell>
          <cell r="C870">
            <v>37469</v>
          </cell>
        </row>
        <row r="871">
          <cell r="C871">
            <v>37381</v>
          </cell>
        </row>
        <row r="872">
          <cell r="C872">
            <v>37174</v>
          </cell>
        </row>
        <row r="873">
          <cell r="C873">
            <v>37156</v>
          </cell>
        </row>
        <row r="874">
          <cell r="C874">
            <v>37021</v>
          </cell>
        </row>
        <row r="875">
          <cell r="C875">
            <v>36963</v>
          </cell>
        </row>
        <row r="877">
          <cell r="C877">
            <v>41577</v>
          </cell>
        </row>
        <row r="878">
          <cell r="C878">
            <v>41305</v>
          </cell>
        </row>
        <row r="879">
          <cell r="C879">
            <v>41055</v>
          </cell>
        </row>
        <row r="880">
          <cell r="C880">
            <v>41055</v>
          </cell>
        </row>
        <row r="881">
          <cell r="B881" t="str">
            <v>581 cal</v>
          </cell>
          <cell r="C881">
            <v>40885</v>
          </cell>
        </row>
        <row r="882">
          <cell r="C882">
            <v>40771</v>
          </cell>
        </row>
        <row r="883">
          <cell r="C883">
            <v>40451</v>
          </cell>
        </row>
        <row r="884">
          <cell r="C884">
            <v>40087</v>
          </cell>
        </row>
        <row r="885">
          <cell r="C885">
            <v>39691</v>
          </cell>
        </row>
        <row r="886">
          <cell r="C886">
            <v>39347</v>
          </cell>
        </row>
        <row r="887">
          <cell r="C887">
            <v>39260</v>
          </cell>
        </row>
        <row r="888">
          <cell r="B888" t="str">
            <v>581 cal</v>
          </cell>
          <cell r="C888">
            <v>39071</v>
          </cell>
        </row>
        <row r="889">
          <cell r="C889">
            <v>38988</v>
          </cell>
        </row>
        <row r="890">
          <cell r="C890">
            <v>38893</v>
          </cell>
        </row>
        <row r="891">
          <cell r="C891">
            <v>38619</v>
          </cell>
        </row>
        <row r="892">
          <cell r="C892">
            <v>38473</v>
          </cell>
        </row>
        <row r="893">
          <cell r="B893" t="str">
            <v>581 cal</v>
          </cell>
          <cell r="C893">
            <v>38311</v>
          </cell>
        </row>
        <row r="894">
          <cell r="C894">
            <v>38261</v>
          </cell>
        </row>
        <row r="895">
          <cell r="C895">
            <v>38107</v>
          </cell>
        </row>
        <row r="896">
          <cell r="C896">
            <v>38105</v>
          </cell>
        </row>
        <row r="897">
          <cell r="C897">
            <v>37892</v>
          </cell>
        </row>
        <row r="898">
          <cell r="C898">
            <v>37683</v>
          </cell>
        </row>
        <row r="899">
          <cell r="C899">
            <v>37537</v>
          </cell>
        </row>
        <row r="900">
          <cell r="B900" t="str">
            <v>581 cal</v>
          </cell>
          <cell r="C900">
            <v>37470</v>
          </cell>
        </row>
        <row r="901">
          <cell r="C901">
            <v>37381</v>
          </cell>
        </row>
        <row r="902">
          <cell r="C902">
            <v>37174</v>
          </cell>
        </row>
        <row r="903">
          <cell r="C903">
            <v>37156</v>
          </cell>
        </row>
        <row r="904">
          <cell r="C904">
            <v>37021</v>
          </cell>
        </row>
        <row r="905">
          <cell r="C905">
            <v>36963</v>
          </cell>
        </row>
        <row r="908">
          <cell r="C908">
            <v>37529</v>
          </cell>
        </row>
        <row r="909">
          <cell r="B909" t="str">
            <v>582 cal</v>
          </cell>
          <cell r="C909">
            <v>37469</v>
          </cell>
        </row>
        <row r="910">
          <cell r="C910">
            <v>37397</v>
          </cell>
        </row>
        <row r="911">
          <cell r="C911">
            <v>37158</v>
          </cell>
        </row>
        <row r="912">
          <cell r="C912">
            <v>37156</v>
          </cell>
        </row>
        <row r="913">
          <cell r="C913">
            <v>37021</v>
          </cell>
        </row>
        <row r="914">
          <cell r="C914">
            <v>36985</v>
          </cell>
        </row>
        <row r="917">
          <cell r="C917">
            <v>37882</v>
          </cell>
        </row>
        <row r="918">
          <cell r="C918">
            <v>37881</v>
          </cell>
        </row>
        <row r="919">
          <cell r="C919">
            <v>37733</v>
          </cell>
        </row>
        <row r="920">
          <cell r="C920">
            <v>37526</v>
          </cell>
        </row>
        <row r="921">
          <cell r="C921">
            <v>37394</v>
          </cell>
        </row>
        <row r="922">
          <cell r="B922" t="str">
            <v>799 cal</v>
          </cell>
          <cell r="C922">
            <v>37303</v>
          </cell>
        </row>
        <row r="925">
          <cell r="C925">
            <v>37882</v>
          </cell>
        </row>
        <row r="926">
          <cell r="C926">
            <v>37881</v>
          </cell>
        </row>
        <row r="927">
          <cell r="C927">
            <v>37734</v>
          </cell>
        </row>
        <row r="928">
          <cell r="C928">
            <v>37529</v>
          </cell>
        </row>
        <row r="929">
          <cell r="C929">
            <v>37397</v>
          </cell>
        </row>
        <row r="930">
          <cell r="B930" t="str">
            <v>800 cal</v>
          </cell>
          <cell r="C930">
            <v>37302</v>
          </cell>
        </row>
        <row r="933">
          <cell r="C933">
            <v>37882</v>
          </cell>
        </row>
        <row r="934">
          <cell r="C934">
            <v>37881</v>
          </cell>
        </row>
        <row r="935">
          <cell r="C935">
            <v>37731</v>
          </cell>
        </row>
        <row r="936">
          <cell r="C936">
            <v>37536</v>
          </cell>
        </row>
        <row r="937">
          <cell r="C937">
            <v>37382</v>
          </cell>
        </row>
        <row r="938">
          <cell r="B938" t="str">
            <v>801 cal</v>
          </cell>
          <cell r="C938">
            <v>37301</v>
          </cell>
        </row>
        <row r="941">
          <cell r="C941">
            <v>37882</v>
          </cell>
        </row>
        <row r="942">
          <cell r="C942">
            <v>37881</v>
          </cell>
        </row>
        <row r="943">
          <cell r="C943">
            <v>37731</v>
          </cell>
        </row>
        <row r="944">
          <cell r="C944">
            <v>37530</v>
          </cell>
        </row>
        <row r="945">
          <cell r="C945">
            <v>37397</v>
          </cell>
        </row>
        <row r="946">
          <cell r="B946" t="str">
            <v>802 cal</v>
          </cell>
          <cell r="C946">
            <v>37302</v>
          </cell>
        </row>
        <row r="948">
          <cell r="C948">
            <v>38268</v>
          </cell>
        </row>
        <row r="949">
          <cell r="C949">
            <v>38087</v>
          </cell>
        </row>
        <row r="950">
          <cell r="B950" t="str">
            <v>803 cal</v>
          </cell>
          <cell r="C950">
            <v>38028</v>
          </cell>
        </row>
        <row r="951">
          <cell r="C951">
            <v>37731</v>
          </cell>
        </row>
        <row r="952">
          <cell r="C952">
            <v>37529</v>
          </cell>
        </row>
        <row r="953">
          <cell r="C953">
            <v>37528</v>
          </cell>
        </row>
        <row r="954">
          <cell r="C954">
            <v>37394</v>
          </cell>
        </row>
        <row r="955">
          <cell r="B955" t="str">
            <v>803 cal</v>
          </cell>
          <cell r="C955">
            <v>37302</v>
          </cell>
        </row>
        <row r="957">
          <cell r="C957">
            <v>41577</v>
          </cell>
        </row>
        <row r="958">
          <cell r="C958">
            <v>41305</v>
          </cell>
        </row>
        <row r="959">
          <cell r="C959">
            <v>41155</v>
          </cell>
        </row>
        <row r="960">
          <cell r="C960">
            <v>41055</v>
          </cell>
        </row>
        <row r="961">
          <cell r="B961" t="str">
            <v>804 cal</v>
          </cell>
          <cell r="C961">
            <v>40925</v>
          </cell>
        </row>
        <row r="962">
          <cell r="C962">
            <v>40857</v>
          </cell>
        </row>
        <row r="963">
          <cell r="C963">
            <v>40622</v>
          </cell>
        </row>
        <row r="964">
          <cell r="C964">
            <v>40451</v>
          </cell>
        </row>
        <row r="965">
          <cell r="C965">
            <v>40087</v>
          </cell>
        </row>
        <row r="966">
          <cell r="B966" t="str">
            <v>804 cal</v>
          </cell>
          <cell r="C966">
            <v>40023</v>
          </cell>
        </row>
        <row r="967">
          <cell r="C967">
            <v>39935</v>
          </cell>
        </row>
        <row r="968">
          <cell r="C968">
            <v>39692</v>
          </cell>
        </row>
        <row r="969">
          <cell r="C969">
            <v>39576</v>
          </cell>
        </row>
        <row r="970">
          <cell r="C970">
            <v>39352</v>
          </cell>
        </row>
        <row r="971">
          <cell r="C971">
            <v>39197</v>
          </cell>
        </row>
        <row r="972">
          <cell r="C972">
            <v>38988</v>
          </cell>
        </row>
        <row r="973">
          <cell r="C973">
            <v>38893</v>
          </cell>
        </row>
        <row r="974">
          <cell r="B974" t="str">
            <v>804 cal</v>
          </cell>
          <cell r="C974">
            <v>38686</v>
          </cell>
        </row>
        <row r="975">
          <cell r="C975">
            <v>38473</v>
          </cell>
        </row>
        <row r="976">
          <cell r="C976">
            <v>38262</v>
          </cell>
        </row>
        <row r="977">
          <cell r="C977">
            <v>38258</v>
          </cell>
        </row>
        <row r="978">
          <cell r="C978">
            <v>38104</v>
          </cell>
        </row>
        <row r="979">
          <cell r="C979">
            <v>38088</v>
          </cell>
        </row>
        <row r="980">
          <cell r="C980">
            <v>37881</v>
          </cell>
        </row>
        <row r="981">
          <cell r="C981">
            <v>37880</v>
          </cell>
        </row>
        <row r="982">
          <cell r="C982">
            <v>37730</v>
          </cell>
        </row>
        <row r="983">
          <cell r="C983">
            <v>37521</v>
          </cell>
        </row>
        <row r="984">
          <cell r="C984">
            <v>37390</v>
          </cell>
        </row>
        <row r="985">
          <cell r="B985" t="str">
            <v>804 cal</v>
          </cell>
          <cell r="C985">
            <v>37300</v>
          </cell>
        </row>
        <row r="987">
          <cell r="C987">
            <v>41577</v>
          </cell>
        </row>
        <row r="988">
          <cell r="C988">
            <v>41305</v>
          </cell>
        </row>
        <row r="989">
          <cell r="B989" t="str">
            <v>805 cal</v>
          </cell>
          <cell r="C989">
            <v>41272</v>
          </cell>
        </row>
        <row r="990">
          <cell r="C990">
            <v>41131</v>
          </cell>
        </row>
        <row r="991">
          <cell r="C991">
            <v>40810</v>
          </cell>
        </row>
        <row r="992">
          <cell r="C992">
            <v>40770</v>
          </cell>
        </row>
        <row r="993">
          <cell r="C993">
            <v>40683</v>
          </cell>
        </row>
        <row r="994">
          <cell r="C994">
            <v>40682</v>
          </cell>
        </row>
        <row r="995">
          <cell r="C995">
            <v>40455</v>
          </cell>
        </row>
        <row r="996">
          <cell r="C996">
            <v>40451</v>
          </cell>
        </row>
        <row r="997">
          <cell r="C997">
            <v>40087</v>
          </cell>
        </row>
        <row r="998">
          <cell r="B998" t="str">
            <v>805 cal</v>
          </cell>
          <cell r="C998">
            <v>40023</v>
          </cell>
        </row>
        <row r="999">
          <cell r="C999">
            <v>39935</v>
          </cell>
        </row>
        <row r="1000">
          <cell r="C1000">
            <v>39692</v>
          </cell>
        </row>
        <row r="1001">
          <cell r="C1001">
            <v>39576</v>
          </cell>
        </row>
        <row r="1002">
          <cell r="C1002">
            <v>39346</v>
          </cell>
        </row>
        <row r="1003">
          <cell r="C1003">
            <v>38980</v>
          </cell>
        </row>
        <row r="1004">
          <cell r="C1004">
            <v>38827</v>
          </cell>
        </row>
        <row r="1005">
          <cell r="C1005">
            <v>38618</v>
          </cell>
        </row>
        <row r="1006">
          <cell r="B1006" t="str">
            <v>805 cal</v>
          </cell>
          <cell r="C1006">
            <v>38230</v>
          </cell>
        </row>
        <row r="1007">
          <cell r="C1007" t="str">
            <v>8/x/2004</v>
          </cell>
        </row>
        <row r="1008">
          <cell r="C1008">
            <v>38089</v>
          </cell>
        </row>
        <row r="1009">
          <cell r="C1009">
            <v>37882</v>
          </cell>
        </row>
        <row r="1010">
          <cell r="C1010">
            <v>37880</v>
          </cell>
        </row>
        <row r="1011">
          <cell r="C1011">
            <v>37730</v>
          </cell>
        </row>
        <row r="1012">
          <cell r="C1012">
            <v>37521</v>
          </cell>
        </row>
        <row r="1013">
          <cell r="C1013">
            <v>37390</v>
          </cell>
        </row>
        <row r="1014">
          <cell r="B1014" t="str">
            <v>805 cal</v>
          </cell>
          <cell r="C1014">
            <v>37300</v>
          </cell>
        </row>
        <row r="1016">
          <cell r="C1016">
            <v>41531</v>
          </cell>
        </row>
        <row r="1017">
          <cell r="C1017">
            <v>41399</v>
          </cell>
        </row>
        <row r="1018">
          <cell r="C1018">
            <v>41155</v>
          </cell>
        </row>
        <row r="1019">
          <cell r="C1019">
            <v>41055</v>
          </cell>
        </row>
        <row r="1020">
          <cell r="C1020">
            <v>41223</v>
          </cell>
        </row>
        <row r="1021">
          <cell r="C1021">
            <v>40622</v>
          </cell>
        </row>
        <row r="1022">
          <cell r="B1022" t="str">
            <v>806 cal</v>
          </cell>
          <cell r="C1022">
            <v>40528</v>
          </cell>
        </row>
        <row r="1023">
          <cell r="C1023">
            <v>40451</v>
          </cell>
        </row>
        <row r="1024">
          <cell r="C1024">
            <v>40087</v>
          </cell>
        </row>
        <row r="1025">
          <cell r="C1025">
            <v>39933</v>
          </cell>
        </row>
        <row r="1026">
          <cell r="C1026">
            <v>40087</v>
          </cell>
        </row>
        <row r="1027">
          <cell r="B1027" t="str">
            <v>806 cal</v>
          </cell>
          <cell r="C1027">
            <v>39658</v>
          </cell>
        </row>
        <row r="1028">
          <cell r="C1028">
            <v>38988</v>
          </cell>
        </row>
        <row r="1029">
          <cell r="C1029">
            <v>38893</v>
          </cell>
        </row>
        <row r="1030">
          <cell r="C1030">
            <v>38623</v>
          </cell>
        </row>
        <row r="1031">
          <cell r="C1031">
            <v>38548</v>
          </cell>
        </row>
        <row r="1032">
          <cell r="C1032">
            <v>38248</v>
          </cell>
        </row>
        <row r="1033">
          <cell r="C1033">
            <v>38089</v>
          </cell>
        </row>
        <row r="1034">
          <cell r="B1034" t="str">
            <v>806 cal</v>
          </cell>
          <cell r="C1034">
            <v>38030</v>
          </cell>
        </row>
        <row r="1035">
          <cell r="C1035">
            <v>37891</v>
          </cell>
        </row>
        <row r="1036">
          <cell r="C1036">
            <v>37754</v>
          </cell>
        </row>
        <row r="1037">
          <cell r="C1037">
            <v>37521</v>
          </cell>
        </row>
        <row r="1038">
          <cell r="C1038">
            <v>37390</v>
          </cell>
        </row>
        <row r="1039">
          <cell r="B1039" t="str">
            <v>806 cal</v>
          </cell>
          <cell r="C1039">
            <v>37302</v>
          </cell>
        </row>
        <row r="1041">
          <cell r="C1041">
            <v>41531</v>
          </cell>
        </row>
        <row r="1042">
          <cell r="C1042">
            <v>41399</v>
          </cell>
        </row>
        <row r="1043">
          <cell r="C1043">
            <v>41155</v>
          </cell>
        </row>
        <row r="1044">
          <cell r="C1044">
            <v>41055</v>
          </cell>
        </row>
        <row r="1045">
          <cell r="B1045" t="str">
            <v>807 cal</v>
          </cell>
          <cell r="C1045">
            <v>40886</v>
          </cell>
        </row>
        <row r="1046">
          <cell r="C1046">
            <v>40770</v>
          </cell>
        </row>
        <row r="1047">
          <cell r="C1047">
            <v>40683</v>
          </cell>
        </row>
        <row r="1048">
          <cell r="C1048">
            <v>40682</v>
          </cell>
        </row>
        <row r="1049">
          <cell r="C1049">
            <v>40455</v>
          </cell>
        </row>
        <row r="1050">
          <cell r="C1050">
            <v>40451</v>
          </cell>
        </row>
        <row r="1051">
          <cell r="C1051">
            <v>40087</v>
          </cell>
        </row>
        <row r="1052">
          <cell r="B1052" t="str">
            <v>807 cal</v>
          </cell>
          <cell r="C1052">
            <v>40023</v>
          </cell>
        </row>
        <row r="1053">
          <cell r="C1053">
            <v>39955</v>
          </cell>
        </row>
        <row r="1054">
          <cell r="C1054">
            <v>39692</v>
          </cell>
        </row>
        <row r="1055">
          <cell r="C1055">
            <v>39576</v>
          </cell>
        </row>
        <row r="1056">
          <cell r="C1056">
            <v>39352</v>
          </cell>
        </row>
        <row r="1057">
          <cell r="C1057">
            <v>39197</v>
          </cell>
        </row>
        <row r="1058">
          <cell r="B1058" t="str">
            <v>807 cal</v>
          </cell>
          <cell r="C1058">
            <v>39071</v>
          </cell>
        </row>
        <row r="1059">
          <cell r="C1059">
            <v>38988</v>
          </cell>
        </row>
        <row r="1060">
          <cell r="C1060">
            <v>38893</v>
          </cell>
        </row>
        <row r="1061">
          <cell r="C1061">
            <v>38623</v>
          </cell>
        </row>
        <row r="1062">
          <cell r="C1062">
            <v>38548</v>
          </cell>
        </row>
        <row r="1063">
          <cell r="C1063">
            <v>38248</v>
          </cell>
        </row>
        <row r="1064">
          <cell r="C1064">
            <v>38089</v>
          </cell>
        </row>
        <row r="1065">
          <cell r="B1065" t="str">
            <v>807 cal</v>
          </cell>
          <cell r="C1065">
            <v>38030</v>
          </cell>
        </row>
        <row r="1066">
          <cell r="C1066">
            <v>37891</v>
          </cell>
        </row>
        <row r="1067">
          <cell r="C1067">
            <v>37754</v>
          </cell>
        </row>
        <row r="1068">
          <cell r="C1068">
            <v>37521</v>
          </cell>
        </row>
        <row r="1069">
          <cell r="C1069">
            <v>37390</v>
          </cell>
        </row>
        <row r="1070">
          <cell r="B1070" t="str">
            <v>807 cal</v>
          </cell>
          <cell r="C1070">
            <v>37302</v>
          </cell>
        </row>
        <row r="1072">
          <cell r="C1072">
            <v>41531</v>
          </cell>
        </row>
        <row r="1073">
          <cell r="C1073">
            <v>41399</v>
          </cell>
        </row>
        <row r="1074">
          <cell r="B1074" t="str">
            <v>808 cal</v>
          </cell>
          <cell r="C1074">
            <v>41272</v>
          </cell>
        </row>
        <row r="1075">
          <cell r="C1075">
            <v>41131</v>
          </cell>
        </row>
        <row r="1076">
          <cell r="C1076">
            <v>40810</v>
          </cell>
        </row>
        <row r="1077">
          <cell r="C1077">
            <v>40770</v>
          </cell>
        </row>
        <row r="1078">
          <cell r="C1078">
            <v>40683</v>
          </cell>
        </row>
        <row r="1079">
          <cell r="C1079">
            <v>40682</v>
          </cell>
        </row>
        <row r="1080">
          <cell r="C1080">
            <v>40455</v>
          </cell>
        </row>
        <row r="1081">
          <cell r="C1081">
            <v>40451</v>
          </cell>
        </row>
        <row r="1082">
          <cell r="C1082">
            <v>40087</v>
          </cell>
        </row>
        <row r="1083">
          <cell r="B1083" t="str">
            <v>808 cal</v>
          </cell>
          <cell r="C1083">
            <v>40022</v>
          </cell>
        </row>
        <row r="1084">
          <cell r="C1084">
            <v>39935</v>
          </cell>
        </row>
        <row r="1085">
          <cell r="C1085">
            <v>39692</v>
          </cell>
        </row>
        <row r="1086">
          <cell r="C1086">
            <v>39576</v>
          </cell>
        </row>
        <row r="1087">
          <cell r="C1087">
            <v>39352</v>
          </cell>
        </row>
        <row r="1088">
          <cell r="C1088">
            <v>39197</v>
          </cell>
        </row>
        <row r="1089">
          <cell r="B1089" t="str">
            <v>808 cal</v>
          </cell>
          <cell r="C1089">
            <v>39071</v>
          </cell>
        </row>
        <row r="1090">
          <cell r="C1090">
            <v>38988</v>
          </cell>
        </row>
        <row r="1091">
          <cell r="C1091">
            <v>38893</v>
          </cell>
        </row>
        <row r="1092">
          <cell r="C1092">
            <v>38623</v>
          </cell>
        </row>
        <row r="1093">
          <cell r="C1093">
            <v>38548</v>
          </cell>
        </row>
        <row r="1094">
          <cell r="C1094">
            <v>38248</v>
          </cell>
        </row>
        <row r="1095">
          <cell r="C1095">
            <v>38089</v>
          </cell>
        </row>
        <row r="1096">
          <cell r="B1096" t="str">
            <v>808 cal</v>
          </cell>
          <cell r="C1096">
            <v>38029</v>
          </cell>
        </row>
        <row r="1097">
          <cell r="C1097">
            <v>37891</v>
          </cell>
        </row>
        <row r="1098">
          <cell r="C1098">
            <v>37754</v>
          </cell>
        </row>
        <row r="1099">
          <cell r="C1099">
            <v>37521</v>
          </cell>
        </row>
        <row r="1100">
          <cell r="C1100">
            <v>37390</v>
          </cell>
        </row>
        <row r="1101">
          <cell r="B1101" t="str">
            <v>808 cal</v>
          </cell>
          <cell r="C1101">
            <v>37307</v>
          </cell>
        </row>
        <row r="1103">
          <cell r="C1103">
            <v>41504</v>
          </cell>
        </row>
        <row r="1104">
          <cell r="C1104">
            <v>41131</v>
          </cell>
        </row>
        <row r="1105">
          <cell r="C1105">
            <v>40770</v>
          </cell>
        </row>
        <row r="1106">
          <cell r="C1106">
            <v>40683</v>
          </cell>
        </row>
        <row r="1107">
          <cell r="C1107">
            <v>40682</v>
          </cell>
        </row>
        <row r="1108">
          <cell r="C1108">
            <v>40455</v>
          </cell>
        </row>
        <row r="1109">
          <cell r="C1109">
            <v>40451</v>
          </cell>
        </row>
        <row r="1110">
          <cell r="C1110">
            <v>40087</v>
          </cell>
        </row>
        <row r="1111">
          <cell r="B1111" t="str">
            <v>809 cal</v>
          </cell>
          <cell r="C1111">
            <v>40023</v>
          </cell>
        </row>
        <row r="1112">
          <cell r="C1112">
            <v>39935</v>
          </cell>
        </row>
        <row r="1113">
          <cell r="C1113">
            <v>39692</v>
          </cell>
        </row>
        <row r="1114">
          <cell r="C1114">
            <v>39576</v>
          </cell>
        </row>
        <row r="1115">
          <cell r="C1115">
            <v>39346</v>
          </cell>
        </row>
        <row r="1116">
          <cell r="C1116">
            <v>38980</v>
          </cell>
        </row>
        <row r="1117">
          <cell r="B1117" t="str">
            <v>809 cal</v>
          </cell>
          <cell r="C1117">
            <v>38920</v>
          </cell>
        </row>
        <row r="1119">
          <cell r="C1119">
            <v>38623</v>
          </cell>
        </row>
        <row r="1120">
          <cell r="C1120">
            <v>38548</v>
          </cell>
        </row>
        <row r="1121">
          <cell r="C1121">
            <v>38248</v>
          </cell>
        </row>
        <row r="1122">
          <cell r="C1122">
            <v>38089</v>
          </cell>
        </row>
        <row r="1123">
          <cell r="B1123" t="str">
            <v>809 cal</v>
          </cell>
          <cell r="C1123">
            <v>38029</v>
          </cell>
        </row>
        <row r="1124">
          <cell r="C1124">
            <v>37891</v>
          </cell>
        </row>
        <row r="1125">
          <cell r="C1125">
            <v>37754</v>
          </cell>
        </row>
        <row r="1126">
          <cell r="C1126">
            <v>37521</v>
          </cell>
        </row>
        <row r="1127">
          <cell r="C1127">
            <v>37390</v>
          </cell>
        </row>
        <row r="1128">
          <cell r="B1128" t="str">
            <v>809 cal</v>
          </cell>
          <cell r="C1128">
            <v>37307</v>
          </cell>
        </row>
        <row r="1130">
          <cell r="C1130">
            <v>41531</v>
          </cell>
        </row>
        <row r="1131">
          <cell r="C1131">
            <v>41399</v>
          </cell>
        </row>
        <row r="1132">
          <cell r="B1132" t="str">
            <v>810 cal</v>
          </cell>
          <cell r="C1132">
            <v>41272</v>
          </cell>
        </row>
        <row r="1133">
          <cell r="C1133">
            <v>41133</v>
          </cell>
        </row>
        <row r="1134">
          <cell r="C1134">
            <v>40771</v>
          </cell>
        </row>
        <row r="1135">
          <cell r="C1135">
            <v>40683</v>
          </cell>
        </row>
        <row r="1136">
          <cell r="C1136">
            <v>40445</v>
          </cell>
        </row>
        <row r="1137">
          <cell r="C1137">
            <v>40082</v>
          </cell>
        </row>
        <row r="1138">
          <cell r="C1138">
            <v>39933</v>
          </cell>
        </row>
        <row r="1139">
          <cell r="B1139" t="str">
            <v>810 cal</v>
          </cell>
          <cell r="C1139">
            <v>39823</v>
          </cell>
        </row>
        <row r="1140">
          <cell r="C1140">
            <v>39691</v>
          </cell>
        </row>
        <row r="1141">
          <cell r="C1141">
            <v>39346</v>
          </cell>
        </row>
        <row r="1142">
          <cell r="B1142" t="str">
            <v>810 cal</v>
          </cell>
          <cell r="C1142">
            <v>39297</v>
          </cell>
        </row>
        <row r="1143">
          <cell r="B1143" t="str">
            <v>810 cal</v>
          </cell>
          <cell r="C1143">
            <v>39203</v>
          </cell>
        </row>
        <row r="1144">
          <cell r="B1144" t="str">
            <v>810 cal</v>
          </cell>
          <cell r="C1144">
            <v>39071</v>
          </cell>
        </row>
        <row r="1145">
          <cell r="C1145">
            <v>39169</v>
          </cell>
        </row>
        <row r="1146">
          <cell r="C1146">
            <v>38988</v>
          </cell>
        </row>
        <row r="1147">
          <cell r="C1147">
            <v>38893</v>
          </cell>
        </row>
        <row r="1148">
          <cell r="C1148">
            <v>38623</v>
          </cell>
        </row>
        <row r="1149">
          <cell r="C1149">
            <v>38548</v>
          </cell>
        </row>
        <row r="1150">
          <cell r="C1150">
            <v>38248</v>
          </cell>
        </row>
        <row r="1151">
          <cell r="C1151">
            <v>38089</v>
          </cell>
        </row>
        <row r="1152">
          <cell r="B1152" t="str">
            <v>810 cal</v>
          </cell>
          <cell r="C1152">
            <v>38028</v>
          </cell>
        </row>
        <row r="1153">
          <cell r="C1153">
            <v>37891</v>
          </cell>
        </row>
        <row r="1154">
          <cell r="C1154">
            <v>37754</v>
          </cell>
        </row>
        <row r="1155">
          <cell r="C1155">
            <v>37521</v>
          </cell>
        </row>
        <row r="1156">
          <cell r="C1156">
            <v>37390</v>
          </cell>
        </row>
        <row r="1157">
          <cell r="B1157" t="str">
            <v>810 cal</v>
          </cell>
          <cell r="C1157">
            <v>37303</v>
          </cell>
        </row>
        <row r="1160">
          <cell r="C1160">
            <v>37529</v>
          </cell>
        </row>
        <row r="1161">
          <cell r="B1161" t="str">
            <v>811 cal</v>
          </cell>
          <cell r="C1161">
            <v>37302</v>
          </cell>
        </row>
        <row r="1163">
          <cell r="C1163">
            <v>41503</v>
          </cell>
        </row>
        <row r="1164">
          <cell r="C1164">
            <v>41399</v>
          </cell>
        </row>
        <row r="1165">
          <cell r="C1165">
            <v>41158</v>
          </cell>
        </row>
        <row r="1166">
          <cell r="C1166">
            <v>40857</v>
          </cell>
        </row>
        <row r="1167">
          <cell r="C1167">
            <v>40623</v>
          </cell>
        </row>
        <row r="1168">
          <cell r="B1168" t="str">
            <v>812 cal</v>
          </cell>
          <cell r="C1168">
            <v>40529</v>
          </cell>
        </row>
        <row r="1169">
          <cell r="C1169">
            <v>40451</v>
          </cell>
        </row>
        <row r="1170">
          <cell r="C1170">
            <v>40087</v>
          </cell>
        </row>
        <row r="1171">
          <cell r="C1171">
            <v>39352</v>
          </cell>
        </row>
        <row r="1172">
          <cell r="C1172">
            <v>39692</v>
          </cell>
        </row>
        <row r="1173">
          <cell r="C1173">
            <v>39576</v>
          </cell>
        </row>
        <row r="1174">
          <cell r="B1174" t="str">
            <v>812 cal</v>
          </cell>
          <cell r="C1174">
            <v>39414</v>
          </cell>
        </row>
        <row r="1175">
          <cell r="C1175">
            <v>39352</v>
          </cell>
        </row>
        <row r="1176">
          <cell r="C1176">
            <v>39197</v>
          </cell>
        </row>
        <row r="1177">
          <cell r="B1177" t="str">
            <v>812 cal</v>
          </cell>
          <cell r="C1177">
            <v>39071</v>
          </cell>
        </row>
        <row r="1178">
          <cell r="C1178">
            <v>38988</v>
          </cell>
        </row>
        <row r="1179">
          <cell r="C1179">
            <v>38893</v>
          </cell>
        </row>
        <row r="1180">
          <cell r="C1180">
            <v>38623</v>
          </cell>
        </row>
        <row r="1181">
          <cell r="C1181">
            <v>38548</v>
          </cell>
        </row>
        <row r="1182">
          <cell r="C1182">
            <v>38269</v>
          </cell>
        </row>
        <row r="1183">
          <cell r="C1183">
            <v>38088</v>
          </cell>
        </row>
        <row r="1184">
          <cell r="B1184" t="str">
            <v>812 cal</v>
          </cell>
          <cell r="C1184">
            <v>38028</v>
          </cell>
        </row>
        <row r="1185">
          <cell r="C1185">
            <v>37891</v>
          </cell>
        </row>
        <row r="1186">
          <cell r="C1186">
            <v>37754</v>
          </cell>
        </row>
        <row r="1187">
          <cell r="C1187">
            <v>37536</v>
          </cell>
        </row>
        <row r="1188">
          <cell r="C1188">
            <v>37382</v>
          </cell>
        </row>
        <row r="1189">
          <cell r="B1189" t="str">
            <v>812 cal</v>
          </cell>
          <cell r="C1189">
            <v>37303</v>
          </cell>
        </row>
        <row r="1191">
          <cell r="C1191">
            <v>41504</v>
          </cell>
        </row>
        <row r="1192">
          <cell r="C1192">
            <v>41131</v>
          </cell>
        </row>
        <row r="1193">
          <cell r="C1193">
            <v>40857</v>
          </cell>
        </row>
        <row r="1194">
          <cell r="C1194">
            <v>40623</v>
          </cell>
        </row>
        <row r="1195">
          <cell r="B1195" t="str">
            <v>813 cal</v>
          </cell>
          <cell r="C1195">
            <v>40529</v>
          </cell>
        </row>
        <row r="1196">
          <cell r="C1196">
            <v>40447</v>
          </cell>
        </row>
        <row r="1197">
          <cell r="C1197">
            <v>40363</v>
          </cell>
        </row>
        <row r="1198">
          <cell r="C1198">
            <v>39352</v>
          </cell>
        </row>
        <row r="1199">
          <cell r="C1199">
            <v>39692</v>
          </cell>
        </row>
        <row r="1200">
          <cell r="C1200">
            <v>39576</v>
          </cell>
        </row>
        <row r="1201">
          <cell r="B1201" t="str">
            <v>813 cal</v>
          </cell>
          <cell r="C1201">
            <v>39414</v>
          </cell>
        </row>
        <row r="1202">
          <cell r="C1202">
            <v>39352</v>
          </cell>
        </row>
        <row r="1203">
          <cell r="C1203">
            <v>39197</v>
          </cell>
        </row>
        <row r="1204">
          <cell r="B1204" t="str">
            <v>813 cal</v>
          </cell>
          <cell r="C1204">
            <v>39070</v>
          </cell>
        </row>
        <row r="1205">
          <cell r="C1205">
            <v>38988</v>
          </cell>
        </row>
        <row r="1206">
          <cell r="C1206">
            <v>38893</v>
          </cell>
        </row>
        <row r="1207">
          <cell r="C1207">
            <v>38623</v>
          </cell>
        </row>
        <row r="1208">
          <cell r="C1208">
            <v>38548</v>
          </cell>
        </row>
        <row r="1209">
          <cell r="C1209">
            <v>38269</v>
          </cell>
        </row>
        <row r="1210">
          <cell r="C1210">
            <v>38088</v>
          </cell>
        </row>
        <row r="1211">
          <cell r="B1211" t="str">
            <v>813 cal</v>
          </cell>
          <cell r="C1211">
            <v>38029</v>
          </cell>
        </row>
        <row r="1212">
          <cell r="C1212">
            <v>37891</v>
          </cell>
        </row>
        <row r="1213">
          <cell r="C1213">
            <v>37754</v>
          </cell>
        </row>
        <row r="1214">
          <cell r="C1214">
            <v>37536</v>
          </cell>
        </row>
        <row r="1215">
          <cell r="C1215">
            <v>37382</v>
          </cell>
        </row>
        <row r="1216">
          <cell r="B1216" t="str">
            <v>813 cal</v>
          </cell>
          <cell r="C1216">
            <v>37303</v>
          </cell>
        </row>
        <row r="1218">
          <cell r="C1218">
            <v>41504</v>
          </cell>
        </row>
        <row r="1219">
          <cell r="C1219">
            <v>41131</v>
          </cell>
        </row>
        <row r="1220">
          <cell r="B1220" t="str">
            <v>814 cal</v>
          </cell>
          <cell r="C1220">
            <v>40925</v>
          </cell>
        </row>
        <row r="1221">
          <cell r="C1221">
            <v>40857</v>
          </cell>
        </row>
        <row r="1222">
          <cell r="C1222">
            <v>40623</v>
          </cell>
        </row>
        <row r="1223">
          <cell r="C1223">
            <v>40447</v>
          </cell>
        </row>
        <row r="1224">
          <cell r="C1224">
            <v>40085</v>
          </cell>
        </row>
        <row r="1225">
          <cell r="B1225" t="str">
            <v>814 cal</v>
          </cell>
          <cell r="C1225">
            <v>40023</v>
          </cell>
        </row>
        <row r="1226">
          <cell r="C1226">
            <v>39935</v>
          </cell>
        </row>
        <row r="1227">
          <cell r="C1227">
            <v>39692</v>
          </cell>
        </row>
        <row r="1228">
          <cell r="C1228">
            <v>39576</v>
          </cell>
        </row>
        <row r="1229">
          <cell r="C1229">
            <v>39352</v>
          </cell>
        </row>
        <row r="1230">
          <cell r="C1230">
            <v>39197</v>
          </cell>
        </row>
        <row r="1231">
          <cell r="B1231" t="str">
            <v>814 cal</v>
          </cell>
          <cell r="C1231">
            <v>39073</v>
          </cell>
        </row>
        <row r="1232">
          <cell r="C1232">
            <v>38988</v>
          </cell>
        </row>
        <row r="1233">
          <cell r="C1233">
            <v>38893</v>
          </cell>
        </row>
        <row r="1234">
          <cell r="C1234">
            <v>38623</v>
          </cell>
        </row>
        <row r="1235">
          <cell r="C1235">
            <v>38548</v>
          </cell>
        </row>
        <row r="1236">
          <cell r="C1236">
            <v>38258</v>
          </cell>
        </row>
        <row r="1237">
          <cell r="C1237">
            <v>38104</v>
          </cell>
        </row>
        <row r="1238">
          <cell r="B1238" t="str">
            <v>814 cal</v>
          </cell>
          <cell r="C1238">
            <v>38029</v>
          </cell>
        </row>
        <row r="1239">
          <cell r="C1239">
            <v>37891</v>
          </cell>
        </row>
        <row r="1240">
          <cell r="C1240">
            <v>37754</v>
          </cell>
        </row>
        <row r="1241">
          <cell r="C1241">
            <v>37536</v>
          </cell>
        </row>
        <row r="1242">
          <cell r="C1242">
            <v>37382</v>
          </cell>
        </row>
        <row r="1243">
          <cell r="B1243" t="str">
            <v>814 cal</v>
          </cell>
          <cell r="C1243">
            <v>37301</v>
          </cell>
        </row>
        <row r="1245">
          <cell r="B1245" t="str">
            <v>815 cal</v>
          </cell>
          <cell r="C1245">
            <v>40925</v>
          </cell>
        </row>
        <row r="1246">
          <cell r="C1246">
            <v>40857</v>
          </cell>
        </row>
        <row r="1247">
          <cell r="C1247">
            <v>40623</v>
          </cell>
        </row>
        <row r="1248">
          <cell r="C1248">
            <v>40447</v>
          </cell>
        </row>
        <row r="1249">
          <cell r="C1249">
            <v>40085</v>
          </cell>
        </row>
        <row r="1250">
          <cell r="B1250" t="str">
            <v>815 cal</v>
          </cell>
          <cell r="C1250">
            <v>40023</v>
          </cell>
        </row>
        <row r="1251">
          <cell r="C1251">
            <v>39935</v>
          </cell>
        </row>
        <row r="1252">
          <cell r="C1252">
            <v>39692</v>
          </cell>
        </row>
        <row r="1253">
          <cell r="C1253">
            <v>39576</v>
          </cell>
        </row>
        <row r="1254">
          <cell r="C1254">
            <v>39346</v>
          </cell>
        </row>
        <row r="1255">
          <cell r="C1255">
            <v>38980</v>
          </cell>
        </row>
        <row r="1256">
          <cell r="B1256" t="str">
            <v>815 cal</v>
          </cell>
          <cell r="C1256">
            <v>38884</v>
          </cell>
        </row>
        <row r="1257">
          <cell r="C1257">
            <v>38827</v>
          </cell>
        </row>
        <row r="1258">
          <cell r="C1258">
            <v>38618</v>
          </cell>
        </row>
        <row r="1259">
          <cell r="C1259">
            <v>38463</v>
          </cell>
        </row>
        <row r="1260">
          <cell r="C1260">
            <v>38258</v>
          </cell>
        </row>
        <row r="1261">
          <cell r="C1261">
            <v>38258</v>
          </cell>
        </row>
        <row r="1262">
          <cell r="C1262">
            <v>38104</v>
          </cell>
        </row>
        <row r="1263">
          <cell r="B1263" t="str">
            <v>815 cal</v>
          </cell>
          <cell r="C1263">
            <v>38028</v>
          </cell>
        </row>
        <row r="1264">
          <cell r="C1264">
            <v>37891</v>
          </cell>
        </row>
        <row r="1265">
          <cell r="C1265">
            <v>37754</v>
          </cell>
        </row>
        <row r="1266">
          <cell r="C1266">
            <v>37536</v>
          </cell>
        </row>
        <row r="1267">
          <cell r="C1267">
            <v>37382</v>
          </cell>
        </row>
        <row r="1268">
          <cell r="B1268" t="str">
            <v>815 cal</v>
          </cell>
          <cell r="C1268">
            <v>37301</v>
          </cell>
        </row>
        <row r="1270">
          <cell r="C1270">
            <v>41504</v>
          </cell>
        </row>
        <row r="1271">
          <cell r="C1271">
            <v>41131</v>
          </cell>
        </row>
        <row r="1272">
          <cell r="B1272" t="str">
            <v>816 cal</v>
          </cell>
          <cell r="C1272">
            <v>40925</v>
          </cell>
        </row>
        <row r="1273">
          <cell r="C1273">
            <v>40857</v>
          </cell>
        </row>
        <row r="1274">
          <cell r="C1274">
            <v>40623</v>
          </cell>
        </row>
        <row r="1275">
          <cell r="C1275">
            <v>40447</v>
          </cell>
        </row>
        <row r="1276">
          <cell r="C1276">
            <v>40085</v>
          </cell>
        </row>
        <row r="1277">
          <cell r="B1277" t="str">
            <v>816 cal</v>
          </cell>
          <cell r="C1277">
            <v>40023</v>
          </cell>
        </row>
        <row r="1278">
          <cell r="C1278">
            <v>39935</v>
          </cell>
        </row>
        <row r="1279">
          <cell r="C1279">
            <v>39692</v>
          </cell>
        </row>
        <row r="1280">
          <cell r="C1280">
            <v>39576</v>
          </cell>
        </row>
        <row r="1281">
          <cell r="C1281">
            <v>39352</v>
          </cell>
        </row>
        <row r="1282">
          <cell r="C1282">
            <v>39197</v>
          </cell>
        </row>
        <row r="1283">
          <cell r="B1283" t="str">
            <v>816 cal</v>
          </cell>
          <cell r="C1283">
            <v>39073</v>
          </cell>
        </row>
        <row r="1284">
          <cell r="C1284">
            <v>38988</v>
          </cell>
        </row>
        <row r="1285">
          <cell r="C1285">
            <v>38893</v>
          </cell>
        </row>
        <row r="1286">
          <cell r="C1286">
            <v>38623</v>
          </cell>
        </row>
        <row r="1287">
          <cell r="C1287">
            <v>38548</v>
          </cell>
        </row>
        <row r="1288">
          <cell r="B1288" t="str">
            <v>816 cal</v>
          </cell>
          <cell r="C1288">
            <v>38309</v>
          </cell>
        </row>
        <row r="1289">
          <cell r="C1289">
            <v>38261</v>
          </cell>
        </row>
        <row r="1290">
          <cell r="C1290">
            <v>38107</v>
          </cell>
        </row>
        <row r="1291">
          <cell r="C1291">
            <v>38105</v>
          </cell>
        </row>
        <row r="1292">
          <cell r="C1292">
            <v>37892</v>
          </cell>
        </row>
        <row r="1293">
          <cell r="C1293">
            <v>37891</v>
          </cell>
        </row>
        <row r="1294">
          <cell r="C1294">
            <v>37754</v>
          </cell>
        </row>
        <row r="1295">
          <cell r="C1295">
            <v>37536</v>
          </cell>
        </row>
        <row r="1296">
          <cell r="C1296">
            <v>37382</v>
          </cell>
        </row>
        <row r="1297">
          <cell r="B1297" t="str">
            <v>816 cal</v>
          </cell>
          <cell r="C1297">
            <v>37303</v>
          </cell>
        </row>
        <row r="1299">
          <cell r="C1299">
            <v>41578</v>
          </cell>
        </row>
        <row r="1300">
          <cell r="C1300">
            <v>41305</v>
          </cell>
        </row>
        <row r="1301">
          <cell r="B1301" t="str">
            <v>817 cal</v>
          </cell>
          <cell r="C1301">
            <v>41278</v>
          </cell>
        </row>
        <row r="1302">
          <cell r="C1302">
            <v>41131</v>
          </cell>
        </row>
        <row r="1303">
          <cell r="C1303">
            <v>40810</v>
          </cell>
        </row>
        <row r="1304">
          <cell r="C1304">
            <v>40683</v>
          </cell>
        </row>
        <row r="1305">
          <cell r="C1305">
            <v>40447</v>
          </cell>
        </row>
        <row r="1306">
          <cell r="C1306">
            <v>40087</v>
          </cell>
        </row>
        <row r="1307">
          <cell r="C1307">
            <v>40001</v>
          </cell>
        </row>
        <row r="1308">
          <cell r="B1308" t="str">
            <v>817 cal</v>
          </cell>
          <cell r="C1308">
            <v>39822</v>
          </cell>
        </row>
        <row r="1309">
          <cell r="C1309">
            <v>39695</v>
          </cell>
        </row>
        <row r="1310">
          <cell r="C1310">
            <v>39348</v>
          </cell>
        </row>
        <row r="1311">
          <cell r="B1311" t="str">
            <v>817 cal</v>
          </cell>
          <cell r="C1311">
            <v>39296</v>
          </cell>
        </row>
        <row r="1312">
          <cell r="B1312" t="str">
            <v>817 cal</v>
          </cell>
          <cell r="C1312">
            <v>38309</v>
          </cell>
        </row>
        <row r="1313">
          <cell r="C1313">
            <v>38248</v>
          </cell>
        </row>
        <row r="1314">
          <cell r="C1314">
            <v>38089</v>
          </cell>
        </row>
        <row r="1315">
          <cell r="C1315">
            <v>38088</v>
          </cell>
        </row>
        <row r="1316">
          <cell r="C1316">
            <v>37880</v>
          </cell>
        </row>
        <row r="1317">
          <cell r="C1317">
            <v>37536</v>
          </cell>
        </row>
        <row r="1318">
          <cell r="C1318">
            <v>37382</v>
          </cell>
        </row>
        <row r="1319">
          <cell r="B1319" t="str">
            <v>817 cal</v>
          </cell>
          <cell r="C1319">
            <v>37303</v>
          </cell>
        </row>
        <row r="1321">
          <cell r="C1321">
            <v>41504</v>
          </cell>
        </row>
        <row r="1322">
          <cell r="C1322">
            <v>41131</v>
          </cell>
        </row>
        <row r="1323">
          <cell r="B1323" t="str">
            <v>818 cal</v>
          </cell>
          <cell r="C1323">
            <v>40925</v>
          </cell>
        </row>
        <row r="1324">
          <cell r="C1324">
            <v>40857</v>
          </cell>
        </row>
        <row r="1325">
          <cell r="C1325">
            <v>40623</v>
          </cell>
        </row>
        <row r="1326">
          <cell r="C1326">
            <v>40447</v>
          </cell>
        </row>
        <row r="1327">
          <cell r="C1327">
            <v>40363</v>
          </cell>
        </row>
        <row r="1328">
          <cell r="C1328">
            <v>40085</v>
          </cell>
        </row>
        <row r="1329">
          <cell r="C1329">
            <v>39995</v>
          </cell>
        </row>
        <row r="1330">
          <cell r="B1330" t="str">
            <v>818 cal</v>
          </cell>
          <cell r="C1330">
            <v>39823</v>
          </cell>
        </row>
        <row r="1331">
          <cell r="C1331">
            <v>39691</v>
          </cell>
        </row>
        <row r="1332">
          <cell r="C1332">
            <v>39346</v>
          </cell>
        </row>
        <row r="1333">
          <cell r="B1333" t="str">
            <v>818 cal</v>
          </cell>
          <cell r="C1333">
            <v>39072</v>
          </cell>
        </row>
        <row r="1334">
          <cell r="C1334">
            <v>38621</v>
          </cell>
        </row>
        <row r="1335">
          <cell r="C1335">
            <v>38475</v>
          </cell>
        </row>
        <row r="1336">
          <cell r="C1336">
            <v>38259</v>
          </cell>
        </row>
        <row r="1337">
          <cell r="C1337">
            <v>38105</v>
          </cell>
        </row>
        <row r="1338">
          <cell r="B1338" t="str">
            <v>818 cal</v>
          </cell>
          <cell r="C1338">
            <v>38030</v>
          </cell>
        </row>
        <row r="1339">
          <cell r="C1339">
            <v>37892</v>
          </cell>
        </row>
        <row r="1340">
          <cell r="C1340">
            <v>37753</v>
          </cell>
        </row>
        <row r="1341">
          <cell r="C1341">
            <v>37536</v>
          </cell>
        </row>
        <row r="1342">
          <cell r="C1342">
            <v>37382</v>
          </cell>
        </row>
        <row r="1343">
          <cell r="B1343" t="str">
            <v>818 cal</v>
          </cell>
          <cell r="C1343">
            <v>37313</v>
          </cell>
        </row>
        <row r="1345">
          <cell r="C1345">
            <v>40660</v>
          </cell>
        </row>
        <row r="1346">
          <cell r="C1346">
            <v>40660</v>
          </cell>
        </row>
        <row r="1347">
          <cell r="C1347">
            <v>40447</v>
          </cell>
        </row>
        <row r="1348">
          <cell r="C1348">
            <v>40363</v>
          </cell>
        </row>
        <row r="1349">
          <cell r="C1349">
            <v>40085</v>
          </cell>
        </row>
        <row r="1350">
          <cell r="C1350">
            <v>39995</v>
          </cell>
        </row>
        <row r="1351">
          <cell r="B1351" t="str">
            <v>1419 cal</v>
          </cell>
          <cell r="C1351">
            <v>39820</v>
          </cell>
        </row>
        <row r="1352">
          <cell r="C1352">
            <v>39691</v>
          </cell>
        </row>
        <row r="1353">
          <cell r="C1353">
            <v>39346</v>
          </cell>
        </row>
        <row r="1354">
          <cell r="B1354" t="str">
            <v>1419 cal</v>
          </cell>
          <cell r="C1354">
            <v>39071</v>
          </cell>
        </row>
        <row r="1355">
          <cell r="C1355">
            <v>38987</v>
          </cell>
        </row>
        <row r="1356">
          <cell r="C1356">
            <v>38836</v>
          </cell>
        </row>
        <row r="1357">
          <cell r="C1357">
            <v>38621</v>
          </cell>
        </row>
        <row r="1358">
          <cell r="C1358">
            <v>38475</v>
          </cell>
        </row>
        <row r="1359">
          <cell r="C1359">
            <v>38240</v>
          </cell>
        </row>
        <row r="1360">
          <cell r="C1360">
            <v>38185</v>
          </cell>
        </row>
        <row r="1361">
          <cell r="B1361" t="str">
            <v>1419 cal</v>
          </cell>
          <cell r="C1361">
            <v>38069</v>
          </cell>
        </row>
        <row r="1363">
          <cell r="C1363">
            <v>41505</v>
          </cell>
        </row>
        <row r="1364">
          <cell r="C1364">
            <v>41132</v>
          </cell>
        </row>
        <row r="1365">
          <cell r="B1365" t="str">
            <v>1420 cal</v>
          </cell>
          <cell r="C1365">
            <v>40886</v>
          </cell>
        </row>
        <row r="1366">
          <cell r="C1366">
            <v>40829</v>
          </cell>
        </row>
        <row r="1367">
          <cell r="C1367">
            <v>40660</v>
          </cell>
        </row>
        <row r="1368">
          <cell r="C1368">
            <v>40447</v>
          </cell>
        </row>
        <row r="1369">
          <cell r="C1369">
            <v>40085</v>
          </cell>
        </row>
        <row r="1370">
          <cell r="B1370" t="str">
            <v>1420 cal</v>
          </cell>
          <cell r="C1370">
            <v>40023</v>
          </cell>
        </row>
        <row r="1371">
          <cell r="C1371">
            <v>39933</v>
          </cell>
        </row>
        <row r="1372">
          <cell r="C1372">
            <v>39719</v>
          </cell>
        </row>
        <row r="1373">
          <cell r="C1373">
            <v>39348</v>
          </cell>
        </row>
        <row r="1374">
          <cell r="C1374">
            <v>39206</v>
          </cell>
        </row>
        <row r="1375">
          <cell r="B1375" t="str">
            <v>1420 cal</v>
          </cell>
          <cell r="C1375">
            <v>39071</v>
          </cell>
        </row>
        <row r="1376">
          <cell r="C1376">
            <v>38987</v>
          </cell>
        </row>
        <row r="1377">
          <cell r="C1377">
            <v>38836</v>
          </cell>
        </row>
        <row r="1378">
          <cell r="C1378">
            <v>38621</v>
          </cell>
        </row>
        <row r="1379">
          <cell r="C1379">
            <v>38475</v>
          </cell>
        </row>
        <row r="1380">
          <cell r="C1380">
            <v>38240</v>
          </cell>
        </row>
        <row r="1381">
          <cell r="C1381">
            <v>38185</v>
          </cell>
        </row>
        <row r="1382">
          <cell r="B1382" t="str">
            <v>1420 cal</v>
          </cell>
          <cell r="C1382">
            <v>38063</v>
          </cell>
        </row>
        <row r="1384">
          <cell r="C1384">
            <v>41505</v>
          </cell>
        </row>
        <row r="1385">
          <cell r="C1385">
            <v>41132</v>
          </cell>
        </row>
        <row r="1386">
          <cell r="B1386" t="str">
            <v>1421 cal</v>
          </cell>
          <cell r="C1386">
            <v>40886</v>
          </cell>
        </row>
        <row r="1387">
          <cell r="C1387">
            <v>40829</v>
          </cell>
        </row>
        <row r="1388">
          <cell r="C1388">
            <v>40660</v>
          </cell>
        </row>
        <row r="1389">
          <cell r="C1389">
            <v>40447</v>
          </cell>
        </row>
        <row r="1390">
          <cell r="C1390">
            <v>40085</v>
          </cell>
        </row>
        <row r="1391">
          <cell r="B1391" t="str">
            <v>1421 cal</v>
          </cell>
          <cell r="C1391">
            <v>40024</v>
          </cell>
        </row>
        <row r="1392">
          <cell r="C1392">
            <v>39935</v>
          </cell>
        </row>
        <row r="1393">
          <cell r="C1393">
            <v>39718</v>
          </cell>
        </row>
        <row r="1394">
          <cell r="C1394">
            <v>39348</v>
          </cell>
        </row>
        <row r="1395">
          <cell r="C1395">
            <v>39206</v>
          </cell>
        </row>
        <row r="1396">
          <cell r="B1396" t="str">
            <v>1421 cal</v>
          </cell>
          <cell r="C1396">
            <v>39071</v>
          </cell>
        </row>
        <row r="1397">
          <cell r="C1397">
            <v>38987</v>
          </cell>
        </row>
        <row r="1398">
          <cell r="C1398">
            <v>38836</v>
          </cell>
        </row>
        <row r="1399">
          <cell r="C1399">
            <v>38621</v>
          </cell>
        </row>
        <row r="1400">
          <cell r="C1400">
            <v>38475</v>
          </cell>
        </row>
        <row r="1401">
          <cell r="C1401">
            <v>38240</v>
          </cell>
        </row>
        <row r="1402">
          <cell r="C1402">
            <v>38185</v>
          </cell>
        </row>
        <row r="1403">
          <cell r="B1403" t="str">
            <v>1421 cal</v>
          </cell>
          <cell r="C1403">
            <v>38090</v>
          </cell>
        </row>
        <row r="1405">
          <cell r="C1405">
            <v>41505</v>
          </cell>
        </row>
        <row r="1406">
          <cell r="C1406">
            <v>41132</v>
          </cell>
        </row>
        <row r="1407">
          <cell r="B1407" t="str">
            <v>1422 cal</v>
          </cell>
          <cell r="C1407">
            <v>41039</v>
          </cell>
        </row>
        <row r="1408">
          <cell r="C1408">
            <v>40829</v>
          </cell>
        </row>
        <row r="1409">
          <cell r="C1409">
            <v>40660</v>
          </cell>
        </row>
        <row r="1410">
          <cell r="C1410">
            <v>40447</v>
          </cell>
        </row>
        <row r="1411">
          <cell r="C1411">
            <v>40085</v>
          </cell>
        </row>
        <row r="1412">
          <cell r="B1412" t="str">
            <v>1422 cal</v>
          </cell>
          <cell r="C1412">
            <v>40024</v>
          </cell>
        </row>
        <row r="1413">
          <cell r="C1413">
            <v>39935</v>
          </cell>
        </row>
        <row r="1414">
          <cell r="C1414">
            <v>39718</v>
          </cell>
        </row>
        <row r="1415">
          <cell r="C1415">
            <v>39348</v>
          </cell>
        </row>
        <row r="1416">
          <cell r="C1416">
            <v>39206</v>
          </cell>
        </row>
        <row r="1417">
          <cell r="B1417" t="str">
            <v>1422 cal</v>
          </cell>
          <cell r="C1417">
            <v>39071</v>
          </cell>
        </row>
        <row r="1418">
          <cell r="C1418">
            <v>38987</v>
          </cell>
        </row>
        <row r="1419">
          <cell r="C1419">
            <v>38836</v>
          </cell>
        </row>
        <row r="1420">
          <cell r="C1420">
            <v>38621</v>
          </cell>
        </row>
        <row r="1421">
          <cell r="C1421">
            <v>38475</v>
          </cell>
        </row>
        <row r="1422">
          <cell r="C1422">
            <v>38240</v>
          </cell>
        </row>
        <row r="1423">
          <cell r="C1423">
            <v>38185</v>
          </cell>
        </row>
        <row r="1424">
          <cell r="B1424" t="str">
            <v>1422 cal</v>
          </cell>
          <cell r="C1424">
            <v>38093</v>
          </cell>
        </row>
        <row r="1426">
          <cell r="C1426">
            <v>41503</v>
          </cell>
        </row>
        <row r="1427">
          <cell r="C1427">
            <v>41399</v>
          </cell>
        </row>
        <row r="1428">
          <cell r="C1428">
            <v>41158</v>
          </cell>
        </row>
        <row r="1429">
          <cell r="C1429">
            <v>41223</v>
          </cell>
        </row>
        <row r="1430">
          <cell r="C1430">
            <v>40622</v>
          </cell>
        </row>
        <row r="1431">
          <cell r="B1431" t="str">
            <v>1423 cal</v>
          </cell>
          <cell r="C1431">
            <v>40528</v>
          </cell>
        </row>
        <row r="1432">
          <cell r="C1432">
            <v>40447</v>
          </cell>
        </row>
        <row r="1433">
          <cell r="C1433">
            <v>40363</v>
          </cell>
        </row>
        <row r="1434">
          <cell r="C1434">
            <v>39935</v>
          </cell>
        </row>
        <row r="1435">
          <cell r="C1435">
            <v>39718</v>
          </cell>
        </row>
        <row r="1436">
          <cell r="C1436">
            <v>39348</v>
          </cell>
        </row>
        <row r="1437">
          <cell r="C1437">
            <v>39206</v>
          </cell>
        </row>
        <row r="1438">
          <cell r="B1438" t="str">
            <v>1423 cal</v>
          </cell>
          <cell r="C1438">
            <v>39071</v>
          </cell>
        </row>
        <row r="1439">
          <cell r="C1439">
            <v>38987</v>
          </cell>
        </row>
        <row r="1440">
          <cell r="C1440">
            <v>38836</v>
          </cell>
        </row>
        <row r="1441">
          <cell r="C1441">
            <v>38621</v>
          </cell>
        </row>
        <row r="1442">
          <cell r="C1442">
            <v>38475</v>
          </cell>
        </row>
        <row r="1443">
          <cell r="C1443">
            <v>38240</v>
          </cell>
        </row>
        <row r="1444">
          <cell r="C1444">
            <v>38185</v>
          </cell>
        </row>
        <row r="1445">
          <cell r="B1445" t="str">
            <v>1423 cal</v>
          </cell>
          <cell r="C1445">
            <v>38064</v>
          </cell>
        </row>
        <row r="1447">
          <cell r="C1447">
            <v>41504</v>
          </cell>
        </row>
        <row r="1448">
          <cell r="B1448" t="str">
            <v>1424 cal</v>
          </cell>
          <cell r="C1448">
            <v>41425</v>
          </cell>
        </row>
        <row r="1449">
          <cell r="C1449">
            <v>41399</v>
          </cell>
        </row>
        <row r="1450">
          <cell r="C1450">
            <v>41158</v>
          </cell>
        </row>
        <row r="1451">
          <cell r="C1451">
            <v>40829</v>
          </cell>
        </row>
        <row r="1452">
          <cell r="C1452">
            <v>40660</v>
          </cell>
        </row>
        <row r="1453">
          <cell r="B1453" t="str">
            <v>1424 cal</v>
          </cell>
          <cell r="C1453">
            <v>40529</v>
          </cell>
        </row>
        <row r="1454">
          <cell r="C1454">
            <v>40447</v>
          </cell>
        </row>
        <row r="1455">
          <cell r="C1455">
            <v>40363</v>
          </cell>
        </row>
        <row r="1456">
          <cell r="C1456">
            <v>39935</v>
          </cell>
        </row>
        <row r="1457">
          <cell r="C1457">
            <v>39718</v>
          </cell>
        </row>
        <row r="1458">
          <cell r="C1458">
            <v>39348</v>
          </cell>
        </row>
        <row r="1459">
          <cell r="C1459">
            <v>39206</v>
          </cell>
        </row>
        <row r="1460">
          <cell r="B1460" t="str">
            <v>1424 cal</v>
          </cell>
          <cell r="C1460">
            <v>39071</v>
          </cell>
        </row>
        <row r="1461">
          <cell r="C1461">
            <v>38621</v>
          </cell>
        </row>
        <row r="1462">
          <cell r="C1462">
            <v>38475</v>
          </cell>
        </row>
        <row r="1463">
          <cell r="C1463">
            <v>38240</v>
          </cell>
        </row>
        <row r="1464">
          <cell r="C1464">
            <v>38185</v>
          </cell>
        </row>
        <row r="1465">
          <cell r="B1465" t="str">
            <v>1424 cal</v>
          </cell>
          <cell r="C1465">
            <v>38090</v>
          </cell>
        </row>
        <row r="1467">
          <cell r="C1467">
            <v>41503</v>
          </cell>
        </row>
        <row r="1468">
          <cell r="B1468" t="str">
            <v>1425 cal</v>
          </cell>
          <cell r="C1468">
            <v>41425</v>
          </cell>
        </row>
        <row r="1469">
          <cell r="C1469">
            <v>41400</v>
          </cell>
        </row>
        <row r="1470">
          <cell r="C1470">
            <v>41155</v>
          </cell>
        </row>
        <row r="1471">
          <cell r="C1471">
            <v>40829</v>
          </cell>
        </row>
        <row r="1472">
          <cell r="B1472" t="str">
            <v>1425 cal</v>
          </cell>
          <cell r="C1472">
            <v>40529</v>
          </cell>
        </row>
        <row r="1473">
          <cell r="C1473">
            <v>40447</v>
          </cell>
        </row>
        <row r="1474">
          <cell r="C1474">
            <v>40363</v>
          </cell>
        </row>
        <row r="1475">
          <cell r="C1475">
            <v>39935</v>
          </cell>
        </row>
        <row r="1476">
          <cell r="C1476">
            <v>39718</v>
          </cell>
        </row>
        <row r="1477">
          <cell r="C1477">
            <v>39348</v>
          </cell>
        </row>
        <row r="1478">
          <cell r="C1478">
            <v>39206</v>
          </cell>
        </row>
        <row r="1479">
          <cell r="B1479" t="str">
            <v>1425 cal</v>
          </cell>
          <cell r="C1479">
            <v>39071</v>
          </cell>
        </row>
        <row r="1480">
          <cell r="C1480">
            <v>38987</v>
          </cell>
        </row>
        <row r="1481">
          <cell r="C1481">
            <v>38836</v>
          </cell>
        </row>
        <row r="1482">
          <cell r="C1482">
            <v>38621</v>
          </cell>
        </row>
        <row r="1483">
          <cell r="C1483">
            <v>38475</v>
          </cell>
        </row>
        <row r="1484">
          <cell r="C1484">
            <v>38240</v>
          </cell>
        </row>
        <row r="1485">
          <cell r="C1485">
            <v>38185</v>
          </cell>
        </row>
        <row r="1486">
          <cell r="B1486" t="str">
            <v>1425 cal</v>
          </cell>
          <cell r="C1486">
            <v>38072</v>
          </cell>
        </row>
        <row r="1488">
          <cell r="C1488">
            <v>41503</v>
          </cell>
        </row>
        <row r="1489">
          <cell r="B1489" t="str">
            <v>1426 cal</v>
          </cell>
          <cell r="C1489">
            <v>41425</v>
          </cell>
        </row>
        <row r="1490">
          <cell r="C1490">
            <v>41400</v>
          </cell>
        </row>
        <row r="1491">
          <cell r="C1491">
            <v>41155</v>
          </cell>
        </row>
        <row r="1492">
          <cell r="C1492">
            <v>40829</v>
          </cell>
        </row>
        <row r="1493">
          <cell r="C1493">
            <v>40660</v>
          </cell>
        </row>
        <row r="1494">
          <cell r="B1494" t="str">
            <v>1426 cal</v>
          </cell>
          <cell r="C1494">
            <v>40529</v>
          </cell>
        </row>
        <row r="1495">
          <cell r="C1495">
            <v>40447</v>
          </cell>
        </row>
        <row r="1496">
          <cell r="C1496">
            <v>40363</v>
          </cell>
        </row>
        <row r="1497">
          <cell r="C1497">
            <v>39935</v>
          </cell>
        </row>
        <row r="1498">
          <cell r="C1498">
            <v>39718</v>
          </cell>
        </row>
        <row r="1499">
          <cell r="C1499">
            <v>39352</v>
          </cell>
        </row>
        <row r="1500">
          <cell r="C1500">
            <v>39197</v>
          </cell>
        </row>
        <row r="1501">
          <cell r="B1501" t="str">
            <v>1426 cal</v>
          </cell>
          <cell r="C1501">
            <v>39071</v>
          </cell>
        </row>
        <row r="1502">
          <cell r="C1502">
            <v>38987</v>
          </cell>
        </row>
        <row r="1503">
          <cell r="C1503">
            <v>38836</v>
          </cell>
        </row>
        <row r="1504">
          <cell r="C1504">
            <v>38621</v>
          </cell>
        </row>
        <row r="1505">
          <cell r="C1505">
            <v>38475</v>
          </cell>
        </row>
        <row r="1506">
          <cell r="C1506">
            <v>38269</v>
          </cell>
        </row>
        <row r="1507">
          <cell r="C1507">
            <v>38176</v>
          </cell>
        </row>
        <row r="1508">
          <cell r="B1508" t="str">
            <v>1426 cal</v>
          </cell>
          <cell r="C1508">
            <v>38083</v>
          </cell>
        </row>
        <row r="1510">
          <cell r="C1510">
            <v>40296</v>
          </cell>
        </row>
        <row r="1511">
          <cell r="C1511">
            <v>40081</v>
          </cell>
        </row>
        <row r="1512">
          <cell r="C1512">
            <v>39933</v>
          </cell>
        </row>
        <row r="1513">
          <cell r="C1513">
            <v>39719</v>
          </cell>
        </row>
        <row r="1514">
          <cell r="B1514" t="str">
            <v>1427 cal</v>
          </cell>
          <cell r="C1514">
            <v>39668</v>
          </cell>
        </row>
        <row r="1515">
          <cell r="C1515">
            <v>39574</v>
          </cell>
        </row>
        <row r="1516">
          <cell r="C1516">
            <v>39351</v>
          </cell>
        </row>
        <row r="1517">
          <cell r="C1517">
            <v>38987</v>
          </cell>
        </row>
        <row r="1518">
          <cell r="C1518">
            <v>38836</v>
          </cell>
        </row>
        <row r="1519">
          <cell r="C1519">
            <v>38621</v>
          </cell>
        </row>
        <row r="1520">
          <cell r="C1520">
            <v>38475</v>
          </cell>
        </row>
        <row r="1521">
          <cell r="C1521">
            <v>38249</v>
          </cell>
        </row>
        <row r="1522">
          <cell r="C1522">
            <v>38176</v>
          </cell>
        </row>
        <row r="1523">
          <cell r="B1523" t="str">
            <v>1427 cal</v>
          </cell>
          <cell r="C1523">
            <v>38083</v>
          </cell>
        </row>
        <row r="1525">
          <cell r="C1525">
            <v>41505</v>
          </cell>
        </row>
        <row r="1526">
          <cell r="C1526">
            <v>41132</v>
          </cell>
        </row>
        <row r="1527">
          <cell r="B1527" t="str">
            <v>1428 cal</v>
          </cell>
          <cell r="C1527">
            <v>40886</v>
          </cell>
        </row>
        <row r="1528">
          <cell r="C1528">
            <v>40683</v>
          </cell>
        </row>
        <row r="1529">
          <cell r="C1529">
            <v>40447</v>
          </cell>
        </row>
        <row r="1530">
          <cell r="C1530">
            <v>40298</v>
          </cell>
        </row>
        <row r="1531">
          <cell r="C1531">
            <v>40081</v>
          </cell>
        </row>
        <row r="1532">
          <cell r="C1532">
            <v>39935</v>
          </cell>
        </row>
        <row r="1533">
          <cell r="C1533">
            <v>39718</v>
          </cell>
        </row>
        <row r="1534">
          <cell r="B1534" t="str">
            <v>1428 cal</v>
          </cell>
          <cell r="C1534">
            <v>39654</v>
          </cell>
        </row>
        <row r="1535">
          <cell r="C1535">
            <v>39346</v>
          </cell>
        </row>
        <row r="1536">
          <cell r="C1536">
            <v>38980</v>
          </cell>
        </row>
        <row r="1537">
          <cell r="B1537" t="str">
            <v>1428 cal</v>
          </cell>
          <cell r="C1537">
            <v>38884</v>
          </cell>
        </row>
        <row r="1538">
          <cell r="C1538">
            <v>38827</v>
          </cell>
        </row>
        <row r="1539">
          <cell r="C1539">
            <v>38618</v>
          </cell>
        </row>
        <row r="1540">
          <cell r="C1540">
            <v>38249</v>
          </cell>
        </row>
        <row r="1541">
          <cell r="C1541">
            <v>38176</v>
          </cell>
        </row>
        <row r="1542">
          <cell r="B1542" t="str">
            <v>1428 cal</v>
          </cell>
          <cell r="C1542">
            <v>38098</v>
          </cell>
        </row>
        <row r="1544">
          <cell r="C1544">
            <v>41505</v>
          </cell>
        </row>
        <row r="1545">
          <cell r="C1545">
            <v>41132</v>
          </cell>
        </row>
        <row r="1546">
          <cell r="C1546">
            <v>40812</v>
          </cell>
        </row>
        <row r="1547">
          <cell r="C1547">
            <v>40681</v>
          </cell>
        </row>
        <row r="1548">
          <cell r="B1548" t="str">
            <v>1433 cal</v>
          </cell>
          <cell r="C1548">
            <v>40571</v>
          </cell>
        </row>
        <row r="1549">
          <cell r="C1549">
            <v>40447</v>
          </cell>
        </row>
        <row r="1550">
          <cell r="C1550">
            <v>40363</v>
          </cell>
        </row>
        <row r="1551">
          <cell r="C1551">
            <v>40087</v>
          </cell>
        </row>
        <row r="1552">
          <cell r="C1552">
            <v>39691</v>
          </cell>
        </row>
        <row r="1553">
          <cell r="C1553">
            <v>39346</v>
          </cell>
        </row>
        <row r="1554">
          <cell r="C1554">
            <v>38980</v>
          </cell>
        </row>
        <row r="1555">
          <cell r="B1555" t="str">
            <v>1433 cal</v>
          </cell>
          <cell r="C1555">
            <v>38884</v>
          </cell>
        </row>
        <row r="1556">
          <cell r="C1556">
            <v>38827</v>
          </cell>
        </row>
        <row r="1557">
          <cell r="C1557">
            <v>38618</v>
          </cell>
        </row>
        <row r="1558">
          <cell r="C1558">
            <v>38262</v>
          </cell>
        </row>
        <row r="1559">
          <cell r="B1559" t="str">
            <v>1433 cal</v>
          </cell>
          <cell r="C1559">
            <v>38098</v>
          </cell>
        </row>
        <row r="1561">
          <cell r="C1561">
            <v>41503</v>
          </cell>
        </row>
        <row r="1562">
          <cell r="C1562">
            <v>41400</v>
          </cell>
        </row>
        <row r="1563">
          <cell r="C1563">
            <v>41155</v>
          </cell>
        </row>
        <row r="1564">
          <cell r="C1564">
            <v>40812</v>
          </cell>
        </row>
        <row r="1565">
          <cell r="C1565">
            <v>40681</v>
          </cell>
        </row>
        <row r="1566">
          <cell r="B1566" t="str">
            <v>1773 cal</v>
          </cell>
          <cell r="C1566">
            <v>40564</v>
          </cell>
        </row>
        <row r="1567">
          <cell r="C1567">
            <v>40301</v>
          </cell>
        </row>
        <row r="1568">
          <cell r="C1568">
            <v>40087</v>
          </cell>
        </row>
        <row r="1569">
          <cell r="C1569">
            <v>39691</v>
          </cell>
        </row>
        <row r="1570">
          <cell r="C1570">
            <v>39346</v>
          </cell>
        </row>
        <row r="1571">
          <cell r="C1571">
            <v>38980</v>
          </cell>
        </row>
        <row r="1572">
          <cell r="B1572" t="str">
            <v>1773 cal</v>
          </cell>
          <cell r="C1572">
            <v>38884</v>
          </cell>
        </row>
        <row r="1573">
          <cell r="C1573">
            <v>38827</v>
          </cell>
        </row>
        <row r="1574">
          <cell r="C1574">
            <v>38618</v>
          </cell>
        </row>
        <row r="1575">
          <cell r="B1575" t="str">
            <v>1773 cal</v>
          </cell>
          <cell r="C1575">
            <v>38511</v>
          </cell>
        </row>
        <row r="1577">
          <cell r="C1577">
            <v>41530</v>
          </cell>
        </row>
        <row r="1578">
          <cell r="C1578">
            <v>41400</v>
          </cell>
        </row>
        <row r="1579">
          <cell r="B1579" t="str">
            <v>1777 cal</v>
          </cell>
          <cell r="C1579">
            <v>41093</v>
          </cell>
        </row>
        <row r="1580">
          <cell r="B1580" t="str">
            <v>1777 cal</v>
          </cell>
          <cell r="C1580">
            <v>40799</v>
          </cell>
        </row>
        <row r="1581">
          <cell r="C1581">
            <v>40683</v>
          </cell>
        </row>
        <row r="1582">
          <cell r="C1582">
            <v>40447</v>
          </cell>
        </row>
        <row r="1583">
          <cell r="C1583">
            <v>40087</v>
          </cell>
        </row>
        <row r="1584">
          <cell r="C1584">
            <v>39691</v>
          </cell>
        </row>
        <row r="1585">
          <cell r="B1585" t="str">
            <v>1777 cal</v>
          </cell>
          <cell r="C1585">
            <v>39414</v>
          </cell>
        </row>
        <row r="1586">
          <cell r="C1586">
            <v>39348</v>
          </cell>
        </row>
        <row r="1587">
          <cell r="C1587">
            <v>39206</v>
          </cell>
        </row>
        <row r="1588">
          <cell r="C1588">
            <v>38836</v>
          </cell>
        </row>
        <row r="1589">
          <cell r="C1589">
            <v>38620</v>
          </cell>
        </row>
        <row r="1590">
          <cell r="B1590" t="str">
            <v>1777 cal</v>
          </cell>
          <cell r="C1590">
            <v>38518</v>
          </cell>
        </row>
        <row r="1592">
          <cell r="C1592">
            <v>41531</v>
          </cell>
        </row>
        <row r="1593">
          <cell r="C1593">
            <v>41399</v>
          </cell>
        </row>
        <row r="1594">
          <cell r="B1594" t="str">
            <v>1778 cal</v>
          </cell>
          <cell r="C1594">
            <v>41272</v>
          </cell>
        </row>
        <row r="1595">
          <cell r="C1595">
            <v>41133</v>
          </cell>
        </row>
        <row r="1596">
          <cell r="C1596">
            <v>40771</v>
          </cell>
        </row>
        <row r="1597">
          <cell r="C1597">
            <v>40683</v>
          </cell>
        </row>
        <row r="1598">
          <cell r="C1598">
            <v>40447</v>
          </cell>
        </row>
        <row r="1599">
          <cell r="C1599">
            <v>40087</v>
          </cell>
        </row>
        <row r="1600">
          <cell r="C1600">
            <v>39691</v>
          </cell>
        </row>
        <row r="1601">
          <cell r="B1601" t="str">
            <v>1778 cal</v>
          </cell>
          <cell r="C1601">
            <v>39415</v>
          </cell>
        </row>
        <row r="1602">
          <cell r="C1602">
            <v>39348</v>
          </cell>
        </row>
        <row r="1603">
          <cell r="C1603">
            <v>39206</v>
          </cell>
        </row>
        <row r="1604">
          <cell r="C1604">
            <v>38836</v>
          </cell>
        </row>
        <row r="1605">
          <cell r="C1605">
            <v>38620</v>
          </cell>
        </row>
        <row r="1606">
          <cell r="B1606" t="str">
            <v>1778 cal</v>
          </cell>
          <cell r="C1606">
            <v>38513</v>
          </cell>
        </row>
        <row r="1608">
          <cell r="C1608">
            <v>40445</v>
          </cell>
        </row>
        <row r="1609">
          <cell r="C1609">
            <v>40083</v>
          </cell>
        </row>
        <row r="1610">
          <cell r="C1610">
            <v>39962</v>
          </cell>
        </row>
        <row r="1611">
          <cell r="C1611">
            <v>39716</v>
          </cell>
        </row>
        <row r="1612">
          <cell r="B1612" t="str">
            <v>3995 cal</v>
          </cell>
          <cell r="C1612">
            <v>39639</v>
          </cell>
        </row>
        <row r="1615">
          <cell r="C1615">
            <v>40445</v>
          </cell>
        </row>
        <row r="1616">
          <cell r="C1616">
            <v>40083</v>
          </cell>
        </row>
        <row r="1617">
          <cell r="C1617">
            <v>39962</v>
          </cell>
        </row>
        <row r="1618">
          <cell r="C1618">
            <v>39716</v>
          </cell>
        </row>
        <row r="1619">
          <cell r="B1619" t="str">
            <v>3996 cal</v>
          </cell>
          <cell r="C1619">
            <v>39639</v>
          </cell>
        </row>
        <row r="1622">
          <cell r="C1622">
            <v>40445</v>
          </cell>
        </row>
        <row r="1623">
          <cell r="C1623">
            <v>40083</v>
          </cell>
        </row>
        <row r="1624">
          <cell r="C1624">
            <v>39962</v>
          </cell>
        </row>
        <row r="1625">
          <cell r="C1625">
            <v>39716</v>
          </cell>
        </row>
        <row r="1626">
          <cell r="B1626" t="str">
            <v>3997 cal</v>
          </cell>
          <cell r="C1626">
            <v>39639</v>
          </cell>
        </row>
        <row r="1629">
          <cell r="C1629">
            <v>40445</v>
          </cell>
        </row>
        <row r="1630">
          <cell r="C1630">
            <v>40083</v>
          </cell>
        </row>
        <row r="1631">
          <cell r="C1631">
            <v>39962</v>
          </cell>
        </row>
        <row r="1632">
          <cell r="C1632">
            <v>39716</v>
          </cell>
        </row>
        <row r="1633">
          <cell r="B1633" t="str">
            <v>3998 cal</v>
          </cell>
          <cell r="C1633">
            <v>39639</v>
          </cell>
        </row>
        <row r="1636">
          <cell r="C1636">
            <v>40445</v>
          </cell>
        </row>
        <row r="1637">
          <cell r="C1637">
            <v>40083</v>
          </cell>
        </row>
        <row r="1638">
          <cell r="C1638">
            <v>39935</v>
          </cell>
        </row>
        <row r="1639">
          <cell r="C1639">
            <v>39718</v>
          </cell>
        </row>
        <row r="1640">
          <cell r="B1640" t="str">
            <v>3999 cal</v>
          </cell>
          <cell r="C1640">
            <v>39639</v>
          </cell>
        </row>
        <row r="1643">
          <cell r="C1643">
            <v>40445</v>
          </cell>
        </row>
        <row r="1644">
          <cell r="C1644">
            <v>40083</v>
          </cell>
        </row>
        <row r="1645">
          <cell r="C1645">
            <v>39962</v>
          </cell>
        </row>
        <row r="1646">
          <cell r="C1646">
            <v>39716</v>
          </cell>
        </row>
        <row r="1647">
          <cell r="B1647" t="str">
            <v>4000 cal</v>
          </cell>
          <cell r="C1647">
            <v>39639</v>
          </cell>
        </row>
        <row r="1650">
          <cell r="C1650">
            <v>40445</v>
          </cell>
        </row>
        <row r="1651">
          <cell r="C1651">
            <v>40083</v>
          </cell>
        </row>
        <row r="1652">
          <cell r="C1652">
            <v>39962</v>
          </cell>
        </row>
        <row r="1653">
          <cell r="C1653">
            <v>39716</v>
          </cell>
        </row>
        <row r="1654">
          <cell r="B1654" t="str">
            <v>4001 cal</v>
          </cell>
          <cell r="C1654">
            <v>39639</v>
          </cell>
        </row>
        <row r="1657">
          <cell r="C1657">
            <v>40445</v>
          </cell>
        </row>
        <row r="1658">
          <cell r="C1658">
            <v>40083</v>
          </cell>
        </row>
        <row r="1659">
          <cell r="C1659">
            <v>39962</v>
          </cell>
        </row>
        <row r="1660">
          <cell r="C1660">
            <v>39716</v>
          </cell>
        </row>
        <row r="1661">
          <cell r="B1661" t="str">
            <v>4002 cal</v>
          </cell>
          <cell r="C1661">
            <v>39639</v>
          </cell>
        </row>
        <row r="1664">
          <cell r="C1664">
            <v>37815</v>
          </cell>
        </row>
        <row r="1667">
          <cell r="C1667">
            <v>37815</v>
          </cell>
        </row>
        <row r="1670">
          <cell r="C1670">
            <v>37815</v>
          </cell>
        </row>
        <row r="1673">
          <cell r="C1673">
            <v>37815</v>
          </cell>
        </row>
        <row r="1676">
          <cell r="C1676">
            <v>37378</v>
          </cell>
        </row>
        <row r="1677">
          <cell r="B1677" t="str">
            <v>983 cal</v>
          </cell>
          <cell r="C1677">
            <v>37353</v>
          </cell>
        </row>
        <row r="1678">
          <cell r="C1678">
            <v>37353</v>
          </cell>
        </row>
        <row r="1680">
          <cell r="C1680">
            <v>40296</v>
          </cell>
        </row>
        <row r="1681">
          <cell r="C1681">
            <v>40081</v>
          </cell>
        </row>
        <row r="1682">
          <cell r="C1682">
            <v>39935</v>
          </cell>
        </row>
        <row r="1683">
          <cell r="C1683">
            <v>39718</v>
          </cell>
        </row>
        <row r="1684">
          <cell r="C1684">
            <v>39716</v>
          </cell>
        </row>
        <row r="1685">
          <cell r="C1685">
            <v>39347</v>
          </cell>
        </row>
        <row r="1686">
          <cell r="B1686" t="str">
            <v>984 cal</v>
          </cell>
          <cell r="C1686">
            <v>39297</v>
          </cell>
        </row>
        <row r="1687">
          <cell r="C1687">
            <v>39288</v>
          </cell>
        </row>
        <row r="1688">
          <cell r="C1688">
            <v>38988</v>
          </cell>
        </row>
        <row r="1689">
          <cell r="C1689">
            <v>38893</v>
          </cell>
        </row>
        <row r="1690">
          <cell r="C1690">
            <v>38259</v>
          </cell>
        </row>
        <row r="1691">
          <cell r="C1691">
            <v>38105</v>
          </cell>
        </row>
        <row r="1692">
          <cell r="B1692" t="str">
            <v>984 cal</v>
          </cell>
          <cell r="C1692">
            <v>38031</v>
          </cell>
        </row>
        <row r="1693">
          <cell r="C1693">
            <v>38030</v>
          </cell>
        </row>
        <row r="1694">
          <cell r="C1694">
            <v>37892</v>
          </cell>
        </row>
        <row r="1695">
          <cell r="C1695">
            <v>37753</v>
          </cell>
        </row>
        <row r="1697">
          <cell r="C1697">
            <v>37378</v>
          </cell>
        </row>
        <row r="1698">
          <cell r="B1698" t="str">
            <v>984 cal</v>
          </cell>
          <cell r="C1698">
            <v>37353</v>
          </cell>
        </row>
        <row r="1700">
          <cell r="C1700">
            <v>39935</v>
          </cell>
        </row>
        <row r="1701">
          <cell r="C1701">
            <v>39576</v>
          </cell>
        </row>
        <row r="1702">
          <cell r="C1702">
            <v>39347</v>
          </cell>
        </row>
        <row r="1703">
          <cell r="C1703">
            <v>39260</v>
          </cell>
        </row>
        <row r="1704">
          <cell r="C1704">
            <v>39202</v>
          </cell>
        </row>
        <row r="1705">
          <cell r="C1705">
            <v>38987</v>
          </cell>
        </row>
        <row r="1706">
          <cell r="B1706" t="str">
            <v>985 cal</v>
          </cell>
          <cell r="C1706">
            <v>38889</v>
          </cell>
        </row>
        <row r="1707">
          <cell r="C1707">
            <v>38883</v>
          </cell>
        </row>
        <row r="1708">
          <cell r="C1708">
            <v>38623</v>
          </cell>
        </row>
        <row r="1709">
          <cell r="C1709">
            <v>38548</v>
          </cell>
        </row>
        <row r="1710">
          <cell r="C1710">
            <v>38259</v>
          </cell>
        </row>
        <row r="1711">
          <cell r="C1711">
            <v>38105</v>
          </cell>
        </row>
        <row r="1712">
          <cell r="B1712" t="str">
            <v>985 cal</v>
          </cell>
          <cell r="C1712">
            <v>38031</v>
          </cell>
        </row>
        <row r="1713">
          <cell r="C1713">
            <v>38030</v>
          </cell>
        </row>
        <row r="1714">
          <cell r="C1714">
            <v>37892</v>
          </cell>
        </row>
        <row r="1715">
          <cell r="C1715">
            <v>37753</v>
          </cell>
        </row>
        <row r="1717">
          <cell r="C1717">
            <v>37378</v>
          </cell>
        </row>
        <row r="1718">
          <cell r="B1718" t="str">
            <v>985 cal</v>
          </cell>
          <cell r="C1718">
            <v>37353</v>
          </cell>
        </row>
        <row r="1720">
          <cell r="C1720">
            <v>41578</v>
          </cell>
        </row>
        <row r="1721">
          <cell r="C1721">
            <v>41305</v>
          </cell>
        </row>
        <row r="1722">
          <cell r="B1722" t="str">
            <v>986 cal</v>
          </cell>
          <cell r="C1722">
            <v>41277</v>
          </cell>
        </row>
        <row r="1723">
          <cell r="C1723">
            <v>41271</v>
          </cell>
        </row>
        <row r="1724">
          <cell r="C1724">
            <v>41133</v>
          </cell>
        </row>
        <row r="1725">
          <cell r="C1725">
            <v>40771</v>
          </cell>
        </row>
        <row r="1726">
          <cell r="C1726">
            <v>40683</v>
          </cell>
        </row>
        <row r="1727">
          <cell r="C1727">
            <v>40445</v>
          </cell>
        </row>
        <row r="1728">
          <cell r="C1728">
            <v>40026</v>
          </cell>
        </row>
        <row r="1729">
          <cell r="C1729">
            <v>39935</v>
          </cell>
        </row>
        <row r="1730">
          <cell r="B1730" t="str">
            <v>986 cal</v>
          </cell>
          <cell r="C1730">
            <v>39658</v>
          </cell>
        </row>
        <row r="1731">
          <cell r="C1731">
            <v>39668</v>
          </cell>
        </row>
        <row r="1732">
          <cell r="C1732">
            <v>39574</v>
          </cell>
        </row>
        <row r="1733">
          <cell r="C1733">
            <v>39351</v>
          </cell>
        </row>
        <row r="1734">
          <cell r="B1734" t="str">
            <v>986 cal</v>
          </cell>
          <cell r="C1734">
            <v>38031</v>
          </cell>
        </row>
        <row r="1735">
          <cell r="C1735">
            <v>39288</v>
          </cell>
        </row>
        <row r="1736">
          <cell r="C1736">
            <v>38836</v>
          </cell>
        </row>
        <row r="1737">
          <cell r="C1737">
            <v>38620</v>
          </cell>
        </row>
        <row r="1738">
          <cell r="C1738">
            <v>38259</v>
          </cell>
        </row>
        <row r="1739">
          <cell r="C1739">
            <v>38105</v>
          </cell>
        </row>
        <row r="1740">
          <cell r="B1740" t="str">
            <v>986 cal</v>
          </cell>
          <cell r="C1740">
            <v>38031</v>
          </cell>
        </row>
        <row r="1741">
          <cell r="C1741">
            <v>38031</v>
          </cell>
        </row>
        <row r="1742">
          <cell r="C1742">
            <v>37892</v>
          </cell>
        </row>
        <row r="1743">
          <cell r="C1743">
            <v>37753</v>
          </cell>
        </row>
        <row r="1744">
          <cell r="C1744">
            <v>37539</v>
          </cell>
        </row>
        <row r="1745">
          <cell r="C1745">
            <v>37373</v>
          </cell>
        </row>
        <row r="1746">
          <cell r="B1746" t="str">
            <v>986 cal</v>
          </cell>
          <cell r="C1746">
            <v>37353</v>
          </cell>
        </row>
        <row r="1748">
          <cell r="C1748">
            <v>41578</v>
          </cell>
        </row>
        <row r="1749">
          <cell r="C1749">
            <v>41305</v>
          </cell>
        </row>
        <row r="1750">
          <cell r="C1750">
            <v>41155</v>
          </cell>
        </row>
        <row r="1751">
          <cell r="C1751">
            <v>41055</v>
          </cell>
        </row>
        <row r="1752">
          <cell r="B1752" t="str">
            <v>987 cal</v>
          </cell>
          <cell r="C1752">
            <v>40884</v>
          </cell>
        </row>
        <row r="1753">
          <cell r="C1753">
            <v>40884</v>
          </cell>
        </row>
        <row r="1754">
          <cell r="C1754">
            <v>40812</v>
          </cell>
        </row>
        <row r="1755">
          <cell r="C1755">
            <v>40681</v>
          </cell>
        </row>
        <row r="1756">
          <cell r="C1756">
            <v>40447</v>
          </cell>
        </row>
        <row r="1757">
          <cell r="C1757">
            <v>40085</v>
          </cell>
        </row>
        <row r="1758">
          <cell r="C1758">
            <v>39933</v>
          </cell>
        </row>
        <row r="1759">
          <cell r="C1759">
            <v>39719</v>
          </cell>
        </row>
        <row r="1760">
          <cell r="B1760" t="str">
            <v>987 cal</v>
          </cell>
          <cell r="C1760">
            <v>40024</v>
          </cell>
        </row>
        <row r="1761">
          <cell r="C1761">
            <v>39691</v>
          </cell>
        </row>
        <row r="1762">
          <cell r="C1762">
            <v>39346</v>
          </cell>
        </row>
        <row r="1763">
          <cell r="B1763" t="str">
            <v>987 cal</v>
          </cell>
          <cell r="C1763">
            <v>39297</v>
          </cell>
        </row>
        <row r="1764">
          <cell r="C1764">
            <v>39288</v>
          </cell>
        </row>
        <row r="1765">
          <cell r="C1765">
            <v>38987</v>
          </cell>
        </row>
        <row r="1766">
          <cell r="C1766">
            <v>38836</v>
          </cell>
        </row>
        <row r="1767">
          <cell r="C1767">
            <v>38621</v>
          </cell>
        </row>
        <row r="1768">
          <cell r="C1768">
            <v>38475</v>
          </cell>
        </row>
        <row r="1769">
          <cell r="C1769">
            <v>38259</v>
          </cell>
        </row>
        <row r="1770">
          <cell r="C1770">
            <v>38105</v>
          </cell>
        </row>
        <row r="1771">
          <cell r="B1771" t="str">
            <v>987 cal</v>
          </cell>
          <cell r="C1771">
            <v>38031</v>
          </cell>
        </row>
        <row r="1772">
          <cell r="C1772">
            <v>38031</v>
          </cell>
        </row>
        <row r="1773">
          <cell r="C1773">
            <v>37892</v>
          </cell>
        </row>
        <row r="1774">
          <cell r="C1774">
            <v>37753</v>
          </cell>
        </row>
        <row r="1775">
          <cell r="C1775">
            <v>37539</v>
          </cell>
        </row>
        <row r="1776">
          <cell r="C1776">
            <v>37373</v>
          </cell>
        </row>
        <row r="1777">
          <cell r="B1777" t="str">
            <v>987 cal</v>
          </cell>
          <cell r="C1777">
            <v>37353</v>
          </cell>
        </row>
        <row r="1779">
          <cell r="C1779">
            <v>38268</v>
          </cell>
        </row>
        <row r="1780">
          <cell r="C1780">
            <v>38087</v>
          </cell>
        </row>
        <row r="1781">
          <cell r="B1781" t="str">
            <v>988 cal</v>
          </cell>
          <cell r="C1781">
            <v>38031</v>
          </cell>
        </row>
        <row r="1782">
          <cell r="C1782">
            <v>38031</v>
          </cell>
        </row>
        <row r="1783">
          <cell r="C1783">
            <v>37892</v>
          </cell>
        </row>
        <row r="1784">
          <cell r="C1784">
            <v>37753</v>
          </cell>
        </row>
        <row r="1785">
          <cell r="C1785">
            <v>37526</v>
          </cell>
        </row>
        <row r="1786">
          <cell r="C1786">
            <v>37394</v>
          </cell>
        </row>
        <row r="1787">
          <cell r="B1787" t="str">
            <v>988 cal</v>
          </cell>
          <cell r="C1787">
            <v>37353</v>
          </cell>
        </row>
        <row r="1790">
          <cell r="C1790">
            <v>37529</v>
          </cell>
        </row>
        <row r="1791">
          <cell r="C1791">
            <v>37528</v>
          </cell>
        </row>
        <row r="1792">
          <cell r="C1792">
            <v>37394</v>
          </cell>
        </row>
        <row r="1793">
          <cell r="B1793" t="str">
            <v>989 cal</v>
          </cell>
          <cell r="C1793">
            <v>37353</v>
          </cell>
        </row>
        <row r="1794">
          <cell r="C1794">
            <v>37353</v>
          </cell>
        </row>
        <row r="1796">
          <cell r="C1796">
            <v>41577</v>
          </cell>
        </row>
        <row r="1797">
          <cell r="C1797">
            <v>41305</v>
          </cell>
        </row>
        <row r="1798">
          <cell r="C1798">
            <v>41155</v>
          </cell>
        </row>
        <row r="1799">
          <cell r="C1799">
            <v>41055</v>
          </cell>
        </row>
        <row r="1800">
          <cell r="C1800">
            <v>40812</v>
          </cell>
        </row>
        <row r="1801">
          <cell r="C1801">
            <v>40681</v>
          </cell>
        </row>
        <row r="1802">
          <cell r="B1802" t="str">
            <v>990 cal</v>
          </cell>
          <cell r="C1802">
            <v>40564</v>
          </cell>
        </row>
        <row r="1803">
          <cell r="C1803">
            <v>40561</v>
          </cell>
        </row>
        <row r="1804">
          <cell r="C1804">
            <v>40447</v>
          </cell>
        </row>
        <row r="1805">
          <cell r="C1805">
            <v>40363</v>
          </cell>
        </row>
        <row r="1806">
          <cell r="C1806">
            <v>40085</v>
          </cell>
        </row>
        <row r="1807">
          <cell r="C1807">
            <v>39995</v>
          </cell>
        </row>
        <row r="1808">
          <cell r="C1808">
            <v>39691</v>
          </cell>
        </row>
        <row r="1809">
          <cell r="C1809">
            <v>39346</v>
          </cell>
        </row>
        <row r="1810">
          <cell r="B1810" t="str">
            <v>990 cal</v>
          </cell>
          <cell r="C1810">
            <v>39297</v>
          </cell>
        </row>
        <row r="1811">
          <cell r="C1811">
            <v>38300</v>
          </cell>
        </row>
        <row r="1812">
          <cell r="C1812">
            <v>38836</v>
          </cell>
        </row>
        <row r="1813">
          <cell r="C1813">
            <v>38620</v>
          </cell>
        </row>
        <row r="1814">
          <cell r="B1814" t="str">
            <v>990 cal</v>
          </cell>
          <cell r="C1814">
            <v>38314</v>
          </cell>
        </row>
        <row r="1815">
          <cell r="C1815">
            <v>38300</v>
          </cell>
        </row>
        <row r="1816">
          <cell r="C1816">
            <v>38269</v>
          </cell>
        </row>
        <row r="1817">
          <cell r="C1817">
            <v>38088</v>
          </cell>
        </row>
        <row r="1818">
          <cell r="C1818">
            <v>38088</v>
          </cell>
        </row>
        <row r="1819">
          <cell r="C1819">
            <v>37880</v>
          </cell>
        </row>
        <row r="1820">
          <cell r="C1820">
            <v>37731</v>
          </cell>
        </row>
        <row r="1821">
          <cell r="C1821">
            <v>37529</v>
          </cell>
        </row>
        <row r="1822">
          <cell r="C1822">
            <v>37528</v>
          </cell>
        </row>
        <row r="1823">
          <cell r="C1823">
            <v>37394</v>
          </cell>
        </row>
        <row r="1824">
          <cell r="B1824" t="str">
            <v>990 cal</v>
          </cell>
          <cell r="C1824">
            <v>37353</v>
          </cell>
        </row>
        <row r="1825">
          <cell r="C1825">
            <v>37353</v>
          </cell>
        </row>
        <row r="1827">
          <cell r="C1827">
            <v>41503</v>
          </cell>
        </row>
        <row r="1828">
          <cell r="B1828" t="str">
            <v>991 cal</v>
          </cell>
          <cell r="C1828">
            <v>41087</v>
          </cell>
        </row>
        <row r="1829">
          <cell r="C1829">
            <v>41037</v>
          </cell>
        </row>
        <row r="1830">
          <cell r="C1830">
            <v>40812</v>
          </cell>
        </row>
        <row r="1831">
          <cell r="C1831">
            <v>40771</v>
          </cell>
        </row>
        <row r="1832">
          <cell r="C1832">
            <v>40451</v>
          </cell>
        </row>
        <row r="1833">
          <cell r="C1833">
            <v>40087</v>
          </cell>
        </row>
        <row r="1834">
          <cell r="C1834">
            <v>40001</v>
          </cell>
        </row>
        <row r="1835">
          <cell r="B1835" t="str">
            <v>991 cal</v>
          </cell>
          <cell r="C1835">
            <v>39414</v>
          </cell>
        </row>
        <row r="1836">
          <cell r="C1836">
            <v>39347</v>
          </cell>
        </row>
        <row r="1837">
          <cell r="C1837">
            <v>39260</v>
          </cell>
        </row>
        <row r="1838">
          <cell r="C1838">
            <v>38988</v>
          </cell>
        </row>
        <row r="1839">
          <cell r="C1839">
            <v>38893</v>
          </cell>
        </row>
        <row r="1840">
          <cell r="B1840" t="str">
            <v>991 cal</v>
          </cell>
          <cell r="C1840">
            <v>38693</v>
          </cell>
        </row>
        <row r="1841">
          <cell r="C1841">
            <v>38473</v>
          </cell>
        </row>
        <row r="1842">
          <cell r="C1842">
            <v>38262</v>
          </cell>
        </row>
        <row r="1843">
          <cell r="C1843">
            <v>38258</v>
          </cell>
        </row>
        <row r="1844">
          <cell r="C1844">
            <v>38104</v>
          </cell>
        </row>
        <row r="1845">
          <cell r="C1845">
            <v>38088</v>
          </cell>
        </row>
        <row r="1846">
          <cell r="C1846">
            <v>37881</v>
          </cell>
        </row>
        <row r="1847">
          <cell r="C1847">
            <v>37521</v>
          </cell>
        </row>
        <row r="1848">
          <cell r="C1848">
            <v>37390</v>
          </cell>
        </row>
        <row r="1849">
          <cell r="B1849" t="str">
            <v>991 cal</v>
          </cell>
          <cell r="C1849">
            <v>37353</v>
          </cell>
        </row>
        <row r="1850">
          <cell r="C1850">
            <v>37353</v>
          </cell>
        </row>
        <row r="1852">
          <cell r="C1852">
            <v>41504</v>
          </cell>
        </row>
        <row r="1853">
          <cell r="C1853">
            <v>41131</v>
          </cell>
        </row>
        <row r="1854">
          <cell r="C1854">
            <v>40683</v>
          </cell>
        </row>
        <row r="1855">
          <cell r="C1855">
            <v>40447</v>
          </cell>
        </row>
        <row r="1856">
          <cell r="C1856">
            <v>40085</v>
          </cell>
        </row>
        <row r="1857">
          <cell r="C1857">
            <v>39995</v>
          </cell>
        </row>
        <row r="1858">
          <cell r="B1858" t="str">
            <v>992 cal</v>
          </cell>
          <cell r="C1858">
            <v>39821</v>
          </cell>
        </row>
        <row r="1859">
          <cell r="C1859">
            <v>39835</v>
          </cell>
        </row>
        <row r="1860">
          <cell r="C1860">
            <v>39346</v>
          </cell>
        </row>
        <row r="1861">
          <cell r="C1861">
            <v>38980</v>
          </cell>
        </row>
        <row r="1862">
          <cell r="B1862" t="str">
            <v>992 cal</v>
          </cell>
          <cell r="C1862">
            <v>38889</v>
          </cell>
        </row>
        <row r="1863">
          <cell r="C1863">
            <v>38883</v>
          </cell>
        </row>
        <row r="1864">
          <cell r="C1864">
            <v>38836</v>
          </cell>
        </row>
        <row r="1865">
          <cell r="C1865">
            <v>38620</v>
          </cell>
        </row>
        <row r="1866">
          <cell r="C1866">
            <v>38262</v>
          </cell>
        </row>
        <row r="1867">
          <cell r="C1867">
            <v>38259</v>
          </cell>
        </row>
        <row r="1868">
          <cell r="C1868">
            <v>38105</v>
          </cell>
        </row>
        <row r="1869">
          <cell r="B1869" t="str">
            <v>992 cal</v>
          </cell>
          <cell r="C1869">
            <v>38031</v>
          </cell>
        </row>
        <row r="1870">
          <cell r="C1870">
            <v>38031</v>
          </cell>
        </row>
        <row r="1871">
          <cell r="C1871">
            <v>37730</v>
          </cell>
        </row>
        <row r="1872">
          <cell r="C1872">
            <v>37528</v>
          </cell>
        </row>
        <row r="1873">
          <cell r="B1873" t="str">
            <v>992 cal</v>
          </cell>
          <cell r="C1873">
            <v>37353</v>
          </cell>
        </row>
        <row r="1875">
          <cell r="C1875">
            <v>38987</v>
          </cell>
        </row>
        <row r="1876">
          <cell r="C1876">
            <v>38836</v>
          </cell>
        </row>
        <row r="1877">
          <cell r="B1877" t="str">
            <v>1542 cal</v>
          </cell>
          <cell r="C1877">
            <v>38693</v>
          </cell>
        </row>
        <row r="1878">
          <cell r="C1878">
            <v>38619</v>
          </cell>
        </row>
        <row r="1879">
          <cell r="C1879">
            <v>38473</v>
          </cell>
        </row>
        <row r="1880">
          <cell r="C1880">
            <v>38249</v>
          </cell>
        </row>
        <row r="1881">
          <cell r="C1881">
            <v>38176</v>
          </cell>
        </row>
        <row r="1882">
          <cell r="B1882" t="str">
            <v>1542 cal</v>
          </cell>
          <cell r="C1882">
            <v>38076</v>
          </cell>
        </row>
        <row r="1884">
          <cell r="C1884">
            <v>41531</v>
          </cell>
        </row>
        <row r="1885">
          <cell r="C1885">
            <v>41399</v>
          </cell>
        </row>
        <row r="1886">
          <cell r="B1886" t="str">
            <v>1574 cal</v>
          </cell>
          <cell r="C1886">
            <v>41271</v>
          </cell>
        </row>
        <row r="1887">
          <cell r="C1887">
            <v>41131</v>
          </cell>
        </row>
        <row r="1888">
          <cell r="C1888">
            <v>40810</v>
          </cell>
        </row>
        <row r="1889">
          <cell r="C1889">
            <v>40771</v>
          </cell>
        </row>
        <row r="1890">
          <cell r="C1890">
            <v>40451</v>
          </cell>
        </row>
        <row r="1891">
          <cell r="C1891">
            <v>40085</v>
          </cell>
        </row>
        <row r="1892">
          <cell r="C1892">
            <v>39995</v>
          </cell>
        </row>
        <row r="1893">
          <cell r="B1893" t="str">
            <v>1574 cal</v>
          </cell>
          <cell r="C1893">
            <v>39414</v>
          </cell>
        </row>
        <row r="1894">
          <cell r="C1894">
            <v>39348</v>
          </cell>
        </row>
        <row r="1895">
          <cell r="C1895">
            <v>39206</v>
          </cell>
        </row>
        <row r="1896">
          <cell r="C1896">
            <v>38619</v>
          </cell>
        </row>
        <row r="1897">
          <cell r="C1897">
            <v>38473</v>
          </cell>
        </row>
        <row r="1898">
          <cell r="C1898">
            <v>38249</v>
          </cell>
        </row>
        <row r="1899">
          <cell r="C1899">
            <v>38176</v>
          </cell>
        </row>
        <row r="1900">
          <cell r="B1900" t="str">
            <v>1574 cal</v>
          </cell>
          <cell r="C1900">
            <v>38071</v>
          </cell>
        </row>
        <row r="1902">
          <cell r="C1902">
            <v>41133</v>
          </cell>
        </row>
        <row r="1903">
          <cell r="C1903">
            <v>40771</v>
          </cell>
        </row>
        <row r="1904">
          <cell r="C1904">
            <v>40683</v>
          </cell>
        </row>
        <row r="1905">
          <cell r="C1905">
            <v>40447</v>
          </cell>
        </row>
        <row r="1906">
          <cell r="C1906">
            <v>40087</v>
          </cell>
        </row>
        <row r="1907">
          <cell r="C1907">
            <v>40001</v>
          </cell>
        </row>
        <row r="1908">
          <cell r="B1908" t="str">
            <v>1603 cal</v>
          </cell>
          <cell r="C1908">
            <v>39821</v>
          </cell>
        </row>
        <row r="1909">
          <cell r="C1909">
            <v>39834</v>
          </cell>
        </row>
        <row r="1910">
          <cell r="C1910">
            <v>39346</v>
          </cell>
        </row>
        <row r="1911">
          <cell r="C1911">
            <v>38980</v>
          </cell>
        </row>
        <row r="1912">
          <cell r="B1912" t="str">
            <v>1603 cal</v>
          </cell>
          <cell r="C1912">
            <v>38889</v>
          </cell>
        </row>
        <row r="1913">
          <cell r="C1913">
            <v>38139</v>
          </cell>
        </row>
        <row r="1914">
          <cell r="C1914">
            <v>38836</v>
          </cell>
        </row>
        <row r="1915">
          <cell r="C1915">
            <v>38620</v>
          </cell>
        </row>
        <row r="1916">
          <cell r="C1916">
            <v>38269</v>
          </cell>
        </row>
        <row r="1917">
          <cell r="C1917">
            <v>38176</v>
          </cell>
        </row>
        <row r="1918">
          <cell r="B1918" t="str">
            <v>1603 cal</v>
          </cell>
          <cell r="C1918">
            <v>38139</v>
          </cell>
        </row>
        <row r="1919">
          <cell r="C1919">
            <v>38139</v>
          </cell>
        </row>
        <row r="1921">
          <cell r="C1921">
            <v>41504</v>
          </cell>
        </row>
        <row r="1922">
          <cell r="C1922">
            <v>41131</v>
          </cell>
        </row>
        <row r="1923">
          <cell r="B1923" t="str">
            <v>1623 cal</v>
          </cell>
          <cell r="C1923">
            <v>40886</v>
          </cell>
        </row>
        <row r="1924">
          <cell r="C1924">
            <v>40884</v>
          </cell>
        </row>
        <row r="1925">
          <cell r="C1925">
            <v>40829</v>
          </cell>
        </row>
        <row r="1926">
          <cell r="C1926">
            <v>40660</v>
          </cell>
        </row>
        <row r="1927">
          <cell r="C1927">
            <v>40085</v>
          </cell>
        </row>
        <row r="1928">
          <cell r="C1928">
            <v>39995</v>
          </cell>
        </row>
        <row r="1929">
          <cell r="B1929" t="str">
            <v>1623 cal</v>
          </cell>
          <cell r="C1929">
            <v>39821</v>
          </cell>
        </row>
        <row r="1930">
          <cell r="C1930">
            <v>39834</v>
          </cell>
        </row>
        <row r="1931">
          <cell r="C1931">
            <v>39691</v>
          </cell>
        </row>
        <row r="1932">
          <cell r="C1932">
            <v>39346</v>
          </cell>
        </row>
        <row r="1933">
          <cell r="B1933" t="str">
            <v>1623 cal</v>
          </cell>
          <cell r="C1933">
            <v>38889</v>
          </cell>
        </row>
        <row r="1934">
          <cell r="C1934">
            <v>38883</v>
          </cell>
        </row>
        <row r="1935">
          <cell r="C1935">
            <v>38836</v>
          </cell>
        </row>
        <row r="1936">
          <cell r="C1936">
            <v>38620</v>
          </cell>
        </row>
        <row r="1937">
          <cell r="C1937">
            <v>38463</v>
          </cell>
        </row>
        <row r="1938">
          <cell r="C1938">
            <v>38253</v>
          </cell>
        </row>
        <row r="1939">
          <cell r="B1939" t="str">
            <v>1623 cal</v>
          </cell>
          <cell r="C1939">
            <v>38183</v>
          </cell>
        </row>
        <row r="1941">
          <cell r="C1941">
            <v>41505</v>
          </cell>
        </row>
        <row r="1942">
          <cell r="C1942">
            <v>41132</v>
          </cell>
        </row>
        <row r="1943">
          <cell r="B1943" t="str">
            <v>1624 cal</v>
          </cell>
          <cell r="C1943">
            <v>40886</v>
          </cell>
        </row>
        <row r="1944">
          <cell r="C1944">
            <v>40884</v>
          </cell>
        </row>
        <row r="1945">
          <cell r="C1945">
            <v>40812</v>
          </cell>
        </row>
        <row r="1946">
          <cell r="C1946">
            <v>40681</v>
          </cell>
        </row>
        <row r="1947">
          <cell r="C1947">
            <v>40451</v>
          </cell>
        </row>
        <row r="1948">
          <cell r="C1948">
            <v>40087</v>
          </cell>
        </row>
        <row r="1949">
          <cell r="B1949" t="str">
            <v>1624 cal</v>
          </cell>
          <cell r="C1949">
            <v>40024</v>
          </cell>
        </row>
        <row r="1950">
          <cell r="C1950">
            <v>39962</v>
          </cell>
        </row>
        <row r="1951">
          <cell r="C1951">
            <v>39716</v>
          </cell>
        </row>
        <row r="1952">
          <cell r="C1952">
            <v>39348</v>
          </cell>
        </row>
        <row r="1953">
          <cell r="C1953">
            <v>39206</v>
          </cell>
        </row>
        <row r="1954">
          <cell r="B1954" t="str">
            <v>1624 cal</v>
          </cell>
          <cell r="C1954">
            <v>38884</v>
          </cell>
        </row>
        <row r="1955">
          <cell r="C1955">
            <v>38883</v>
          </cell>
        </row>
        <row r="1956">
          <cell r="C1956">
            <v>38836</v>
          </cell>
        </row>
        <row r="1957">
          <cell r="C1957">
            <v>38620</v>
          </cell>
        </row>
        <row r="1958">
          <cell r="C1958">
            <v>38463</v>
          </cell>
        </row>
        <row r="1959">
          <cell r="C1959">
            <v>38253</v>
          </cell>
        </row>
        <row r="1960">
          <cell r="B1960" t="str">
            <v>1624 cal</v>
          </cell>
          <cell r="C1960">
            <v>38183</v>
          </cell>
        </row>
        <row r="1962">
          <cell r="C1962">
            <v>41530</v>
          </cell>
        </row>
        <row r="1963">
          <cell r="C1963">
            <v>41400</v>
          </cell>
        </row>
        <row r="1964">
          <cell r="C1964">
            <v>41155</v>
          </cell>
        </row>
        <row r="1965">
          <cell r="C1965">
            <v>41055</v>
          </cell>
        </row>
        <row r="1966">
          <cell r="B1966" t="str">
            <v>1635 cal</v>
          </cell>
          <cell r="C1966">
            <v>40886</v>
          </cell>
        </row>
        <row r="1967">
          <cell r="C1967">
            <v>40884</v>
          </cell>
        </row>
        <row r="1968">
          <cell r="C1968">
            <v>40812</v>
          </cell>
        </row>
        <row r="1969">
          <cell r="C1969">
            <v>40681</v>
          </cell>
        </row>
        <row r="1970">
          <cell r="C1970">
            <v>40087</v>
          </cell>
        </row>
        <row r="1971">
          <cell r="C1971">
            <v>39691</v>
          </cell>
        </row>
        <row r="1972">
          <cell r="B1972" t="str">
            <v>1635 cal</v>
          </cell>
          <cell r="C1972">
            <v>39414</v>
          </cell>
        </row>
        <row r="1973">
          <cell r="C1973">
            <v>39197</v>
          </cell>
        </row>
        <row r="1974">
          <cell r="C1974">
            <v>39206</v>
          </cell>
        </row>
        <row r="1975">
          <cell r="C1975">
            <v>39197</v>
          </cell>
        </row>
        <row r="1976">
          <cell r="C1976">
            <v>38986</v>
          </cell>
        </row>
        <row r="1977">
          <cell r="B1977" t="str">
            <v>1635 cal</v>
          </cell>
          <cell r="C1977">
            <v>38889</v>
          </cell>
        </row>
        <row r="1978">
          <cell r="C1978">
            <v>38883</v>
          </cell>
        </row>
        <row r="1979">
          <cell r="C1979">
            <v>38836</v>
          </cell>
        </row>
        <row r="1980">
          <cell r="C1980">
            <v>38620</v>
          </cell>
        </row>
        <row r="1981">
          <cell r="C1981">
            <v>38463</v>
          </cell>
        </row>
        <row r="1982">
          <cell r="C1982">
            <v>38258</v>
          </cell>
        </row>
        <row r="1983">
          <cell r="B1983" t="str">
            <v>1635 cal</v>
          </cell>
          <cell r="C1983">
            <v>38208</v>
          </cell>
        </row>
        <row r="1984">
          <cell r="C1984">
            <v>38204</v>
          </cell>
        </row>
        <row r="1986">
          <cell r="C1986">
            <v>41505</v>
          </cell>
        </row>
        <row r="1987">
          <cell r="C1987">
            <v>41132</v>
          </cell>
        </row>
        <row r="1988">
          <cell r="B1988" t="str">
            <v>1636 cal</v>
          </cell>
          <cell r="C1988">
            <v>40886</v>
          </cell>
        </row>
        <row r="1989">
          <cell r="C1989">
            <v>40884</v>
          </cell>
        </row>
        <row r="1990">
          <cell r="C1990">
            <v>40812</v>
          </cell>
        </row>
        <row r="1991">
          <cell r="C1991">
            <v>40681</v>
          </cell>
        </row>
        <row r="1992">
          <cell r="C1992">
            <v>40085</v>
          </cell>
        </row>
        <row r="1993">
          <cell r="C1993">
            <v>39995</v>
          </cell>
        </row>
        <row r="1994">
          <cell r="B1994" t="str">
            <v>1636 cal</v>
          </cell>
          <cell r="C1994">
            <v>39821</v>
          </cell>
        </row>
        <row r="1995">
          <cell r="C1995">
            <v>39833</v>
          </cell>
        </row>
        <row r="1996">
          <cell r="C1996">
            <v>39716</v>
          </cell>
        </row>
        <row r="1997">
          <cell r="C1997">
            <v>39347</v>
          </cell>
        </row>
        <row r="1998">
          <cell r="B1998" t="str">
            <v>1636 cal</v>
          </cell>
          <cell r="C1998">
            <v>39080</v>
          </cell>
        </row>
        <row r="1999">
          <cell r="C1999">
            <v>39072</v>
          </cell>
        </row>
        <row r="2000">
          <cell r="C2000">
            <v>38989</v>
          </cell>
        </row>
        <row r="2001">
          <cell r="C2001">
            <v>38623</v>
          </cell>
        </row>
        <row r="2002">
          <cell r="C2002">
            <v>38463</v>
          </cell>
        </row>
        <row r="2003">
          <cell r="C2003">
            <v>38258</v>
          </cell>
        </row>
        <row r="2004">
          <cell r="B2004" t="str">
            <v>1636 cal</v>
          </cell>
          <cell r="C2004">
            <v>38208</v>
          </cell>
        </row>
        <row r="2005">
          <cell r="C2005">
            <v>38205</v>
          </cell>
        </row>
        <row r="2007">
          <cell r="C2007">
            <v>41530</v>
          </cell>
        </row>
        <row r="2008">
          <cell r="C2008">
            <v>41400</v>
          </cell>
        </row>
        <row r="2009">
          <cell r="B2009" t="str">
            <v>1637 cal</v>
          </cell>
          <cell r="C2009">
            <v>41277</v>
          </cell>
        </row>
        <row r="2010">
          <cell r="C2010">
            <v>41271</v>
          </cell>
        </row>
        <row r="2011">
          <cell r="C2011">
            <v>41131</v>
          </cell>
        </row>
        <row r="2012">
          <cell r="C2012">
            <v>40810</v>
          </cell>
        </row>
        <row r="2013">
          <cell r="C2013">
            <v>40770</v>
          </cell>
        </row>
        <row r="2014">
          <cell r="C2014">
            <v>40683</v>
          </cell>
        </row>
        <row r="2015">
          <cell r="C2015">
            <v>40085</v>
          </cell>
        </row>
        <row r="2016">
          <cell r="C2016">
            <v>39995</v>
          </cell>
        </row>
        <row r="2017">
          <cell r="C2017">
            <v>39833</v>
          </cell>
        </row>
        <row r="2018">
          <cell r="B2018" t="str">
            <v>1637 cal</v>
          </cell>
          <cell r="C2018">
            <v>39821</v>
          </cell>
        </row>
        <row r="2019">
          <cell r="C2019">
            <v>39691</v>
          </cell>
        </row>
        <row r="2020">
          <cell r="C2020">
            <v>39346</v>
          </cell>
        </row>
        <row r="2021">
          <cell r="B2021" t="str">
            <v>1637 cal</v>
          </cell>
          <cell r="C2021">
            <v>39081</v>
          </cell>
        </row>
        <row r="2022">
          <cell r="C2022">
            <v>39072</v>
          </cell>
        </row>
        <row r="2023">
          <cell r="C2023">
            <v>38989</v>
          </cell>
        </row>
        <row r="2024">
          <cell r="C2024">
            <v>38623</v>
          </cell>
        </row>
        <row r="2025">
          <cell r="C2025">
            <v>38463</v>
          </cell>
        </row>
        <row r="2026">
          <cell r="C2026">
            <v>38253</v>
          </cell>
        </row>
        <row r="2027">
          <cell r="B2027" t="str">
            <v>1637 cal</v>
          </cell>
          <cell r="C2027">
            <v>38208</v>
          </cell>
        </row>
        <row r="2028">
          <cell r="C2028">
            <v>38204</v>
          </cell>
        </row>
        <row r="2030">
          <cell r="C2030">
            <v>41505</v>
          </cell>
        </row>
        <row r="2031">
          <cell r="C2031">
            <v>41132</v>
          </cell>
        </row>
        <row r="2032">
          <cell r="B2032" t="str">
            <v>1638 cal</v>
          </cell>
          <cell r="C2032">
            <v>40886</v>
          </cell>
        </row>
        <row r="2033">
          <cell r="C2033">
            <v>40884</v>
          </cell>
        </row>
        <row r="2034">
          <cell r="C2034">
            <v>40682</v>
          </cell>
        </row>
        <row r="2035">
          <cell r="C2035">
            <v>40455</v>
          </cell>
        </row>
        <row r="2036">
          <cell r="C2036">
            <v>40085</v>
          </cell>
        </row>
        <row r="2037">
          <cell r="C2037">
            <v>39995</v>
          </cell>
        </row>
        <row r="2038">
          <cell r="C2038">
            <v>39833</v>
          </cell>
        </row>
        <row r="2039">
          <cell r="B2039" t="str">
            <v>1638 cal</v>
          </cell>
          <cell r="C2039">
            <v>39822</v>
          </cell>
        </row>
        <row r="2040">
          <cell r="C2040">
            <v>39691</v>
          </cell>
        </row>
        <row r="2041">
          <cell r="C2041">
            <v>39346</v>
          </cell>
        </row>
        <row r="2042">
          <cell r="B2042" t="str">
            <v>1638 cal</v>
          </cell>
          <cell r="C2042">
            <v>39081</v>
          </cell>
        </row>
        <row r="2043">
          <cell r="C2043">
            <v>39072</v>
          </cell>
        </row>
        <row r="2044">
          <cell r="C2044">
            <v>38989</v>
          </cell>
        </row>
        <row r="2045">
          <cell r="C2045">
            <v>38623</v>
          </cell>
        </row>
        <row r="2046">
          <cell r="C2046">
            <v>38463</v>
          </cell>
        </row>
        <row r="2047">
          <cell r="C2047">
            <v>38253</v>
          </cell>
        </row>
        <row r="2048">
          <cell r="B2048" t="str">
            <v>1638 cal</v>
          </cell>
          <cell r="C2048">
            <v>38208</v>
          </cell>
        </row>
        <row r="2049">
          <cell r="C2049">
            <v>38205</v>
          </cell>
        </row>
        <row r="2051">
          <cell r="C2051">
            <v>40085</v>
          </cell>
        </row>
        <row r="2052">
          <cell r="C2052">
            <v>39995</v>
          </cell>
        </row>
        <row r="2053">
          <cell r="C2053">
            <v>39834</v>
          </cell>
        </row>
        <row r="2054">
          <cell r="B2054" t="str">
            <v>1639 cal</v>
          </cell>
          <cell r="C2054">
            <v>39822</v>
          </cell>
        </row>
        <row r="2055">
          <cell r="C2055">
            <v>39716</v>
          </cell>
        </row>
        <row r="2056">
          <cell r="C2056">
            <v>39347</v>
          </cell>
        </row>
        <row r="2057">
          <cell r="B2057" t="str">
            <v>1639 cal</v>
          </cell>
          <cell r="C2057">
            <v>39080</v>
          </cell>
        </row>
        <row r="2058">
          <cell r="C2058">
            <v>39072</v>
          </cell>
        </row>
        <row r="2059">
          <cell r="C2059">
            <v>38989</v>
          </cell>
        </row>
        <row r="2060">
          <cell r="C2060">
            <v>38623</v>
          </cell>
        </row>
        <row r="2061">
          <cell r="C2061">
            <v>38463</v>
          </cell>
        </row>
        <row r="2062">
          <cell r="C2062">
            <v>38253</v>
          </cell>
        </row>
        <row r="2063">
          <cell r="B2063" t="str">
            <v>1639 cal</v>
          </cell>
          <cell r="C2063">
            <v>38208</v>
          </cell>
        </row>
        <row r="2064">
          <cell r="C2064">
            <v>38205</v>
          </cell>
        </row>
        <row r="2066">
          <cell r="C2066">
            <v>41530</v>
          </cell>
        </row>
        <row r="2067">
          <cell r="C2067">
            <v>41400</v>
          </cell>
        </row>
        <row r="2068">
          <cell r="C2068">
            <v>41131</v>
          </cell>
        </row>
        <row r="2069">
          <cell r="C2069">
            <v>40810</v>
          </cell>
        </row>
        <row r="2070">
          <cell r="C2070">
            <v>40770</v>
          </cell>
        </row>
        <row r="2071">
          <cell r="C2071">
            <v>40683</v>
          </cell>
        </row>
        <row r="2072">
          <cell r="B2072" t="str">
            <v>1640 cal</v>
          </cell>
          <cell r="C2072">
            <v>40564</v>
          </cell>
        </row>
        <row r="2073">
          <cell r="B2073" t="str">
            <v>1640 cal</v>
          </cell>
          <cell r="C2073">
            <v>40562</v>
          </cell>
        </row>
        <row r="2074">
          <cell r="C2074">
            <v>40085</v>
          </cell>
        </row>
        <row r="2075">
          <cell r="C2075">
            <v>39995</v>
          </cell>
        </row>
        <row r="2076">
          <cell r="B2076" t="str">
            <v>1640 cal</v>
          </cell>
          <cell r="C2076">
            <v>39847</v>
          </cell>
        </row>
        <row r="2077">
          <cell r="B2077" t="str">
            <v>1640 cal</v>
          </cell>
          <cell r="C2077">
            <v>39823</v>
          </cell>
        </row>
        <row r="2078">
          <cell r="C2078">
            <v>39716</v>
          </cell>
        </row>
        <row r="2079">
          <cell r="C2079">
            <v>39347</v>
          </cell>
        </row>
        <row r="2080">
          <cell r="B2080" t="str">
            <v>1640 cal</v>
          </cell>
          <cell r="C2080">
            <v>39081</v>
          </cell>
        </row>
        <row r="2081">
          <cell r="B2081" t="str">
            <v>1640 cal</v>
          </cell>
          <cell r="C2081">
            <v>39072</v>
          </cell>
        </row>
        <row r="2082">
          <cell r="C2082">
            <v>38989</v>
          </cell>
        </row>
        <row r="2083">
          <cell r="C2083">
            <v>38623</v>
          </cell>
        </row>
        <row r="2084">
          <cell r="C2084">
            <v>38463</v>
          </cell>
        </row>
        <row r="2085">
          <cell r="C2085">
            <v>38253</v>
          </cell>
        </row>
        <row r="2086">
          <cell r="B2086" t="str">
            <v>1640 cal</v>
          </cell>
          <cell r="C2086">
            <v>38208</v>
          </cell>
        </row>
        <row r="2087">
          <cell r="B2087" t="str">
            <v>1640 cal</v>
          </cell>
          <cell r="C2087">
            <v>38205</v>
          </cell>
        </row>
        <row r="2089">
          <cell r="C2089">
            <v>41531</v>
          </cell>
        </row>
        <row r="2090">
          <cell r="C2090">
            <v>41399</v>
          </cell>
        </row>
        <row r="2091">
          <cell r="B2091" t="str">
            <v>1802 cal</v>
          </cell>
          <cell r="C2091">
            <v>41087</v>
          </cell>
        </row>
        <row r="2092">
          <cell r="C2092">
            <v>41055</v>
          </cell>
        </row>
        <row r="2093">
          <cell r="C2093">
            <v>40811</v>
          </cell>
        </row>
        <row r="2094">
          <cell r="C2094">
            <v>40770</v>
          </cell>
        </row>
        <row r="2095">
          <cell r="C2095">
            <v>40683</v>
          </cell>
        </row>
        <row r="2096">
          <cell r="C2096">
            <v>40682</v>
          </cell>
        </row>
        <row r="2097">
          <cell r="C2097">
            <v>40455</v>
          </cell>
        </row>
        <row r="2098">
          <cell r="C2098">
            <v>40087</v>
          </cell>
        </row>
        <row r="2099">
          <cell r="C2099">
            <v>40001</v>
          </cell>
        </row>
        <row r="2100">
          <cell r="C2100">
            <v>39716</v>
          </cell>
        </row>
        <row r="2101">
          <cell r="C2101">
            <v>39347</v>
          </cell>
        </row>
        <row r="2102">
          <cell r="B2102" t="str">
            <v>1802 cal</v>
          </cell>
          <cell r="C2102">
            <v>39297</v>
          </cell>
        </row>
        <row r="2103">
          <cell r="B2103" t="str">
            <v>1802 cal</v>
          </cell>
          <cell r="C2103">
            <v>39288</v>
          </cell>
        </row>
        <row r="2104">
          <cell r="C2104">
            <v>38989</v>
          </cell>
        </row>
        <row r="2105">
          <cell r="C2105">
            <v>38623</v>
          </cell>
        </row>
        <row r="2106">
          <cell r="B2106" t="str">
            <v>1802 cal</v>
          </cell>
          <cell r="C2106">
            <v>38208</v>
          </cell>
        </row>
        <row r="2107">
          <cell r="B2107" t="str">
            <v>1802 cal</v>
          </cell>
          <cell r="C2107">
            <v>38365</v>
          </cell>
        </row>
        <row r="2109">
          <cell r="C2109">
            <v>41504</v>
          </cell>
        </row>
        <row r="2110">
          <cell r="B2110" t="str">
            <v>1805 cal</v>
          </cell>
          <cell r="C2110">
            <v>41087</v>
          </cell>
        </row>
        <row r="2111">
          <cell r="C2111">
            <v>40801</v>
          </cell>
        </row>
        <row r="2112">
          <cell r="C2112">
            <v>40683</v>
          </cell>
        </row>
        <row r="2113">
          <cell r="C2113">
            <v>40445</v>
          </cell>
        </row>
        <row r="2114">
          <cell r="C2114">
            <v>40087</v>
          </cell>
        </row>
        <row r="2115">
          <cell r="C2115">
            <v>39691</v>
          </cell>
        </row>
        <row r="2116">
          <cell r="C2116">
            <v>39574</v>
          </cell>
        </row>
        <row r="2117">
          <cell r="C2117">
            <v>39351</v>
          </cell>
        </row>
        <row r="2118">
          <cell r="B2118" t="str">
            <v>1805 cal</v>
          </cell>
          <cell r="C2118">
            <v>39297</v>
          </cell>
        </row>
        <row r="2119">
          <cell r="B2119" t="str">
            <v>1805 cal</v>
          </cell>
          <cell r="C2119">
            <v>38401</v>
          </cell>
        </row>
        <row r="2120">
          <cell r="C2120">
            <v>38989</v>
          </cell>
        </row>
        <row r="2121">
          <cell r="C2121">
            <v>38623</v>
          </cell>
        </row>
        <row r="2122">
          <cell r="B2122" t="str">
            <v>1805 cal</v>
          </cell>
          <cell r="C2122">
            <v>38496</v>
          </cell>
        </row>
        <row r="2123">
          <cell r="B2123" t="str">
            <v>1805 cal</v>
          </cell>
          <cell r="C2123">
            <v>38401</v>
          </cell>
        </row>
        <row r="2125">
          <cell r="C2125">
            <v>38987</v>
          </cell>
        </row>
        <row r="2126">
          <cell r="C2126">
            <v>38836</v>
          </cell>
        </row>
        <row r="2127">
          <cell r="B2127" t="str">
            <v>1806 cal</v>
          </cell>
          <cell r="C2127">
            <v>38504</v>
          </cell>
        </row>
        <row r="2128">
          <cell r="B2128" t="str">
            <v>1806 cal</v>
          </cell>
          <cell r="C2128">
            <v>38401</v>
          </cell>
        </row>
        <row r="2130">
          <cell r="C2130">
            <v>41530</v>
          </cell>
        </row>
        <row r="2131">
          <cell r="C2131">
            <v>41400</v>
          </cell>
        </row>
        <row r="2132">
          <cell r="B2132" t="str">
            <v>1807 cal</v>
          </cell>
          <cell r="C2132">
            <v>41278</v>
          </cell>
        </row>
        <row r="2133">
          <cell r="B2133" t="str">
            <v>1807 cal</v>
          </cell>
          <cell r="C2133">
            <v>41271</v>
          </cell>
        </row>
        <row r="2134">
          <cell r="C2134">
            <v>41133</v>
          </cell>
        </row>
        <row r="2135">
          <cell r="C2135">
            <v>40771</v>
          </cell>
        </row>
        <row r="2136">
          <cell r="C2136">
            <v>40683</v>
          </cell>
        </row>
        <row r="2137">
          <cell r="C2137">
            <v>40445</v>
          </cell>
        </row>
        <row r="2138">
          <cell r="B2138" t="str">
            <v>1807 cal</v>
          </cell>
          <cell r="C2138">
            <v>40163</v>
          </cell>
        </row>
        <row r="2139">
          <cell r="B2139" t="str">
            <v>1807 cal</v>
          </cell>
          <cell r="C2139">
            <v>40158</v>
          </cell>
        </row>
        <row r="2140">
          <cell r="C2140">
            <v>39695</v>
          </cell>
        </row>
        <row r="2141">
          <cell r="C2141">
            <v>39348</v>
          </cell>
        </row>
        <row r="2142">
          <cell r="C2142">
            <v>38989</v>
          </cell>
        </row>
        <row r="2143">
          <cell r="C2143">
            <v>38623</v>
          </cell>
        </row>
        <row r="2144">
          <cell r="B2144" t="str">
            <v>1807 cal</v>
          </cell>
          <cell r="C2144">
            <v>38504</v>
          </cell>
        </row>
        <row r="2145">
          <cell r="B2145" t="str">
            <v>1807 cal</v>
          </cell>
          <cell r="C2145">
            <v>38401</v>
          </cell>
        </row>
        <row r="2148">
          <cell r="C2148">
            <v>37815</v>
          </cell>
        </row>
        <row r="2151">
          <cell r="C2151">
            <v>37815</v>
          </cell>
        </row>
        <row r="2154">
          <cell r="C2154">
            <v>37815</v>
          </cell>
        </row>
        <row r="2158">
          <cell r="C2158">
            <v>37815</v>
          </cell>
        </row>
        <row r="2161">
          <cell r="C2161">
            <v>41504</v>
          </cell>
        </row>
        <row r="2162">
          <cell r="C2162">
            <v>41131</v>
          </cell>
        </row>
        <row r="2163">
          <cell r="B2163" t="str">
            <v>3501 cal</v>
          </cell>
          <cell r="C2163">
            <v>41106</v>
          </cell>
        </row>
        <row r="2165">
          <cell r="C2165" t="str">
            <v>12/xx/13</v>
          </cell>
        </row>
        <row r="2166">
          <cell r="C2166">
            <v>41530</v>
          </cell>
        </row>
        <row r="2167">
          <cell r="B2167" t="str">
            <v>3759 cal</v>
          </cell>
          <cell r="C2167">
            <v>41425</v>
          </cell>
        </row>
        <row r="2168">
          <cell r="C2168">
            <v>41400</v>
          </cell>
        </row>
        <row r="2169">
          <cell r="C2169">
            <v>41155</v>
          </cell>
        </row>
        <row r="2170">
          <cell r="C2170">
            <v>41037</v>
          </cell>
        </row>
        <row r="2171">
          <cell r="C2171">
            <v>40812</v>
          </cell>
        </row>
        <row r="2172">
          <cell r="C2172">
            <v>40770</v>
          </cell>
        </row>
        <row r="2173">
          <cell r="C2173">
            <v>40683</v>
          </cell>
        </row>
        <row r="2174">
          <cell r="C2174">
            <v>40447</v>
          </cell>
        </row>
        <row r="2175">
          <cell r="C2175">
            <v>40085</v>
          </cell>
        </row>
        <row r="2176">
          <cell r="B2176" t="str">
            <v>3759 cal</v>
          </cell>
          <cell r="C2176">
            <v>40024</v>
          </cell>
        </row>
        <row r="2177">
          <cell r="B2177" t="str">
            <v>3759 cal</v>
          </cell>
          <cell r="C2177">
            <v>39934</v>
          </cell>
        </row>
        <row r="2178">
          <cell r="B2178" t="str">
            <v>3759 cal</v>
          </cell>
          <cell r="C2178">
            <v>39429</v>
          </cell>
        </row>
        <row r="2180">
          <cell r="C2180">
            <v>41504</v>
          </cell>
        </row>
        <row r="2181">
          <cell r="C2181">
            <v>41400</v>
          </cell>
        </row>
        <row r="2182">
          <cell r="C2182">
            <v>41155</v>
          </cell>
        </row>
        <row r="2183">
          <cell r="B2183" t="str">
            <v>3760 cal</v>
          </cell>
          <cell r="C2183">
            <v>41106</v>
          </cell>
        </row>
        <row r="2184">
          <cell r="C2184">
            <v>41037</v>
          </cell>
        </row>
        <row r="2185">
          <cell r="C2185">
            <v>40812</v>
          </cell>
        </row>
        <row r="2186">
          <cell r="C2186">
            <v>40770</v>
          </cell>
        </row>
        <row r="2187">
          <cell r="C2187">
            <v>40683</v>
          </cell>
        </row>
        <row r="2189">
          <cell r="C2189">
            <v>40445</v>
          </cell>
        </row>
        <row r="2190">
          <cell r="C2190">
            <v>40083</v>
          </cell>
        </row>
        <row r="2191">
          <cell r="B2191" t="str">
            <v>3761 cal</v>
          </cell>
          <cell r="C2191">
            <v>40024</v>
          </cell>
        </row>
        <row r="2192">
          <cell r="B2192" t="str">
            <v>3761 cal</v>
          </cell>
          <cell r="C2192">
            <v>39934</v>
          </cell>
        </row>
        <row r="2193">
          <cell r="B2193" t="str">
            <v>3761 cal</v>
          </cell>
          <cell r="C2193">
            <v>39429</v>
          </cell>
        </row>
        <row r="2195">
          <cell r="C2195">
            <v>41504</v>
          </cell>
        </row>
        <row r="2196">
          <cell r="C2196">
            <v>41131</v>
          </cell>
        </row>
        <row r="2197">
          <cell r="B2197" t="str">
            <v>3767 cal</v>
          </cell>
          <cell r="C2197">
            <v>41106</v>
          </cell>
        </row>
        <row r="2199">
          <cell r="C2199">
            <v>41529</v>
          </cell>
        </row>
        <row r="2200">
          <cell r="C2200">
            <v>41399</v>
          </cell>
        </row>
        <row r="2201">
          <cell r="C2201">
            <v>41158</v>
          </cell>
        </row>
        <row r="2202">
          <cell r="B2202" t="str">
            <v>3769 cal</v>
          </cell>
          <cell r="C2202">
            <v>41106</v>
          </cell>
        </row>
        <row r="2204">
          <cell r="C2204">
            <v>40445</v>
          </cell>
        </row>
        <row r="2205">
          <cell r="C2205">
            <v>40083</v>
          </cell>
        </row>
        <row r="2206">
          <cell r="B2206" t="str">
            <v>3773 cal</v>
          </cell>
          <cell r="C2206">
            <v>40024</v>
          </cell>
        </row>
        <row r="2207">
          <cell r="B2207" t="str">
            <v>3773 cal</v>
          </cell>
          <cell r="C2207">
            <v>39934</v>
          </cell>
        </row>
        <row r="2208">
          <cell r="B2208" t="str">
            <v>3773 cal</v>
          </cell>
          <cell r="C2208">
            <v>39430</v>
          </cell>
        </row>
        <row r="2210">
          <cell r="C2210">
            <v>41504</v>
          </cell>
        </row>
        <row r="2211">
          <cell r="C2211">
            <v>41399</v>
          </cell>
        </row>
        <row r="2212">
          <cell r="C2212">
            <v>41158</v>
          </cell>
        </row>
        <row r="2213">
          <cell r="B2213" t="str">
            <v>3774 cal</v>
          </cell>
          <cell r="C2213">
            <v>41106</v>
          </cell>
        </row>
        <row r="2214">
          <cell r="C2214">
            <v>41037</v>
          </cell>
        </row>
        <row r="2215">
          <cell r="C2215">
            <v>40812</v>
          </cell>
        </row>
        <row r="2216">
          <cell r="C2216">
            <v>40770</v>
          </cell>
        </row>
        <row r="2217">
          <cell r="C2217">
            <v>40683</v>
          </cell>
        </row>
        <row r="2219">
          <cell r="C2219">
            <v>41530</v>
          </cell>
        </row>
        <row r="2220">
          <cell r="C2220">
            <v>41400</v>
          </cell>
        </row>
        <row r="2221">
          <cell r="B2221" t="str">
            <v>3775 cal</v>
          </cell>
          <cell r="C2221">
            <v>41277</v>
          </cell>
        </row>
        <row r="2222">
          <cell r="B2222" t="str">
            <v>3775 cal</v>
          </cell>
          <cell r="C2222">
            <v>41271</v>
          </cell>
        </row>
        <row r="2223">
          <cell r="C2223">
            <v>41055</v>
          </cell>
        </row>
        <row r="2224">
          <cell r="C2224">
            <v>40811</v>
          </cell>
        </row>
        <row r="2225">
          <cell r="C2225">
            <v>40770</v>
          </cell>
        </row>
        <row r="2226">
          <cell r="C2226">
            <v>40683</v>
          </cell>
        </row>
        <row r="2227">
          <cell r="C2227">
            <v>40447</v>
          </cell>
        </row>
        <row r="2228">
          <cell r="C2228">
            <v>40363</v>
          </cell>
        </row>
        <row r="2229">
          <cell r="B2229" t="str">
            <v>3775 cal</v>
          </cell>
          <cell r="C2229">
            <v>40024</v>
          </cell>
        </row>
        <row r="2230">
          <cell r="B2230" t="str">
            <v>3775 cal</v>
          </cell>
          <cell r="C2230">
            <v>39934</v>
          </cell>
        </row>
        <row r="2231">
          <cell r="B2231" t="str">
            <v>3775 cal</v>
          </cell>
          <cell r="C2231">
            <v>39430</v>
          </cell>
        </row>
        <row r="2233">
          <cell r="C2233">
            <v>41504</v>
          </cell>
        </row>
        <row r="2234">
          <cell r="C2234">
            <v>41400</v>
          </cell>
        </row>
        <row r="2235">
          <cell r="C2235">
            <v>41155</v>
          </cell>
        </row>
        <row r="2236">
          <cell r="C2236">
            <v>41037</v>
          </cell>
        </row>
        <row r="2237">
          <cell r="C2237">
            <v>40812</v>
          </cell>
        </row>
        <row r="2238">
          <cell r="B2238" t="str">
            <v>5285 cal</v>
          </cell>
          <cell r="C2238">
            <v>40780</v>
          </cell>
        </row>
        <row r="2240">
          <cell r="C2240">
            <v>41503</v>
          </cell>
        </row>
        <row r="2241">
          <cell r="C2241">
            <v>41400</v>
          </cell>
        </row>
        <row r="2242">
          <cell r="C2242">
            <v>41155</v>
          </cell>
        </row>
        <row r="2243">
          <cell r="C2243">
            <v>41055</v>
          </cell>
        </row>
        <row r="2244">
          <cell r="C2244">
            <v>40811</v>
          </cell>
        </row>
        <row r="2245">
          <cell r="B2245" t="str">
            <v>5286 cal</v>
          </cell>
          <cell r="C2245">
            <v>40780</v>
          </cell>
        </row>
        <row r="2247">
          <cell r="C2247">
            <v>41504</v>
          </cell>
        </row>
        <row r="2248">
          <cell r="C2248">
            <v>41400</v>
          </cell>
        </row>
        <row r="2249">
          <cell r="C2249">
            <v>41155</v>
          </cell>
        </row>
        <row r="2250">
          <cell r="C2250">
            <v>41055</v>
          </cell>
        </row>
        <row r="2251">
          <cell r="C2251">
            <v>40811</v>
          </cell>
        </row>
        <row r="2252">
          <cell r="B2252" t="str">
            <v>5287 cal</v>
          </cell>
          <cell r="C2252">
            <v>40780</v>
          </cell>
        </row>
        <row r="2254">
          <cell r="C2254" t="str">
            <v>12/xx/13</v>
          </cell>
        </row>
        <row r="2255">
          <cell r="C2255">
            <v>41530</v>
          </cell>
        </row>
        <row r="2256">
          <cell r="C2256">
            <v>41400</v>
          </cell>
        </row>
        <row r="2257">
          <cell r="C2257">
            <v>41155</v>
          </cell>
        </row>
        <row r="2258">
          <cell r="C2258">
            <v>41055</v>
          </cell>
        </row>
        <row r="2259">
          <cell r="C2259">
            <v>40811</v>
          </cell>
        </row>
        <row r="2260">
          <cell r="B2260" t="str">
            <v>5288 cal</v>
          </cell>
          <cell r="C2260">
            <v>40780</v>
          </cell>
        </row>
        <row r="2262">
          <cell r="C2262" t="str">
            <v>12/xx/13</v>
          </cell>
        </row>
        <row r="2263">
          <cell r="C2263">
            <v>41530</v>
          </cell>
        </row>
        <row r="2264">
          <cell r="C2264">
            <v>41400</v>
          </cell>
        </row>
        <row r="2265">
          <cell r="C2265">
            <v>41155</v>
          </cell>
        </row>
        <row r="2266">
          <cell r="C2266">
            <v>41055</v>
          </cell>
        </row>
        <row r="2267">
          <cell r="C2267">
            <v>40811</v>
          </cell>
        </row>
        <row r="2268">
          <cell r="B2268" t="str">
            <v>5473 cal</v>
          </cell>
          <cell r="C2268">
            <v>40780</v>
          </cell>
        </row>
        <row r="2270">
          <cell r="C2270">
            <v>41531</v>
          </cell>
        </row>
        <row r="2271">
          <cell r="C2271">
            <v>41399</v>
          </cell>
        </row>
        <row r="2272">
          <cell r="C2272">
            <v>41131</v>
          </cell>
        </row>
        <row r="2273">
          <cell r="C2273">
            <v>40810</v>
          </cell>
        </row>
        <row r="2274">
          <cell r="B2274" t="str">
            <v>5474 cal</v>
          </cell>
          <cell r="C2274">
            <v>40780</v>
          </cell>
        </row>
      </sheetData>
      <sheetData sheetId="10"/>
      <sheetData sheetId="11"/>
      <sheetData sheetId="12">
        <row r="2">
          <cell r="C2" t="str">
            <v>Calbn Date</v>
          </cell>
        </row>
        <row r="3">
          <cell r="C3">
            <v>41529</v>
          </cell>
        </row>
        <row r="4">
          <cell r="B4" t="str">
            <v>2452 cal</v>
          </cell>
          <cell r="C4">
            <v>41357</v>
          </cell>
        </row>
        <row r="6">
          <cell r="C6">
            <v>41529</v>
          </cell>
        </row>
        <row r="7">
          <cell r="B7" t="str">
            <v>2453 cal</v>
          </cell>
          <cell r="C7">
            <v>41357</v>
          </cell>
        </row>
        <row r="9">
          <cell r="C9">
            <v>41529</v>
          </cell>
        </row>
        <row r="10">
          <cell r="B10" t="str">
            <v>2454 cal</v>
          </cell>
          <cell r="C10">
            <v>41357</v>
          </cell>
        </row>
        <row r="12">
          <cell r="C12">
            <v>41529</v>
          </cell>
        </row>
        <row r="13">
          <cell r="B13" t="str">
            <v>2455 cal</v>
          </cell>
          <cell r="C13">
            <v>41357</v>
          </cell>
        </row>
      </sheetData>
      <sheetData sheetId="13"/>
      <sheetData sheetId="14"/>
      <sheetData sheetId="15"/>
      <sheetData sheetId="16"/>
      <sheetData sheetId="17"/>
      <sheetData sheetId="18">
        <row r="1">
          <cell r="D1" t="str">
            <v>Calbn Date</v>
          </cell>
          <cell r="E1" t="str">
            <v>NOTES</v>
          </cell>
          <cell r="F1" t="str">
            <v>Calibration Factor (V/(microEinsteins/cm^2sec)</v>
          </cell>
          <cell r="G1" t="str">
            <v>Dry Calbn Factor (quanta/cm2*sec/"amps"</v>
          </cell>
          <cell r="H1" t="str">
            <v>Wet Calbn Factor (quanta/cm2*sec/"amps"</v>
          </cell>
          <cell r="I1" t="str">
            <v>Dry Calbn Factor (microEinsteins/cm2*sec/"amps"</v>
          </cell>
          <cell r="J1" t="str">
            <v>Wet Calbn Factor (microEinsteins/cm2*sec/"amps"</v>
          </cell>
          <cell r="K1" t="str">
            <v>Light (no filter) voltage</v>
          </cell>
          <cell r="L1" t="str">
            <v>Average Dark voltage</v>
          </cell>
          <cell r="M1" t="str">
            <v>Max output voltage</v>
          </cell>
          <cell r="N1" t="str">
            <v>Sensitivity (volts/watts m-2)</v>
          </cell>
          <cell r="O1" t="str">
            <v>Probe Illuminated</v>
          </cell>
        </row>
        <row r="2">
          <cell r="C2" t="str">
            <v>4242 cal</v>
          </cell>
          <cell r="D2">
            <v>41458</v>
          </cell>
          <cell r="E2" t="str">
            <v>installed wet pluggable connector</v>
          </cell>
          <cell r="G2">
            <v>5770000000000</v>
          </cell>
          <cell r="H2">
            <v>10200000000000</v>
          </cell>
          <cell r="I2">
            <v>9.5799999999999998E-6</v>
          </cell>
          <cell r="J2">
            <v>1.6900000000000001E-5</v>
          </cell>
          <cell r="K2">
            <v>3.206</v>
          </cell>
          <cell r="L2">
            <v>0.17699999999999999</v>
          </cell>
        </row>
        <row r="3">
          <cell r="C3" t="str">
            <v>4242 cal</v>
          </cell>
          <cell r="D3">
            <v>41288</v>
          </cell>
          <cell r="G3">
            <v>6510000000000</v>
          </cell>
          <cell r="H3">
            <v>11500000000000</v>
          </cell>
          <cell r="I3">
            <v>1.08E-5</v>
          </cell>
          <cell r="J3">
            <v>1.91E-5</v>
          </cell>
          <cell r="K3">
            <v>3.1789999999999998</v>
          </cell>
          <cell r="L3">
            <v>0.16500000000000001</v>
          </cell>
        </row>
        <row r="4">
          <cell r="C4" t="str">
            <v>4242 cal</v>
          </cell>
          <cell r="D4">
            <v>40604</v>
          </cell>
          <cell r="G4">
            <v>6660000000000</v>
          </cell>
          <cell r="H4">
            <v>11200000000000</v>
          </cell>
          <cell r="I4">
            <v>1.11E-5</v>
          </cell>
          <cell r="J4">
            <v>1.8600000000000001E-5</v>
          </cell>
          <cell r="K4">
            <v>3.1389999999999998</v>
          </cell>
          <cell r="L4">
            <v>0.17199999999999999</v>
          </cell>
        </row>
        <row r="5">
          <cell r="C5" t="str">
            <v>4242 cal</v>
          </cell>
          <cell r="D5">
            <v>39826</v>
          </cell>
          <cell r="G5">
            <v>10000000000000</v>
          </cell>
          <cell r="H5">
            <v>16900000000000</v>
          </cell>
          <cell r="I5">
            <v>1.6699999999999999E-5</v>
          </cell>
          <cell r="J5">
            <v>2.8099999999999999E-5</v>
          </cell>
          <cell r="K5">
            <v>2.9460000000000002</v>
          </cell>
          <cell r="L5">
            <v>0.17399999999999999</v>
          </cell>
        </row>
        <row r="6">
          <cell r="C6" t="str">
            <v>4242 cal</v>
          </cell>
          <cell r="D6">
            <v>39626</v>
          </cell>
          <cell r="G6">
            <v>17600000000000</v>
          </cell>
          <cell r="H6">
            <v>29600000000000</v>
          </cell>
          <cell r="I6">
            <v>2.9200000000000002E-5</v>
          </cell>
          <cell r="J6">
            <v>4.9100000000000001E-5</v>
          </cell>
          <cell r="K6">
            <v>2.7029999999999998</v>
          </cell>
          <cell r="L6">
            <v>0.17699999999999999</v>
          </cell>
        </row>
        <row r="7">
          <cell r="C7" t="str">
            <v>4242 cal</v>
          </cell>
          <cell r="D7">
            <v>39104</v>
          </cell>
          <cell r="G7">
            <v>18400000000000</v>
          </cell>
          <cell r="H7">
            <v>31000000000000</v>
          </cell>
          <cell r="I7">
            <v>3.0599999999999998E-5</v>
          </cell>
          <cell r="J7">
            <v>5.1499999999999998E-5</v>
          </cell>
          <cell r="K7">
            <v>2.7120000000000002</v>
          </cell>
          <cell r="L7">
            <v>0.17444999999999999</v>
          </cell>
        </row>
        <row r="8">
          <cell r="C8" t="str">
            <v>4242 cal</v>
          </cell>
          <cell r="D8">
            <v>38392</v>
          </cell>
          <cell r="E8" t="str">
            <v>Replaced scalar sphere</v>
          </cell>
          <cell r="G8">
            <v>7350000000000</v>
          </cell>
          <cell r="H8">
            <v>12400000000000</v>
          </cell>
          <cell r="I8">
            <v>1.22E-5</v>
          </cell>
          <cell r="J8">
            <v>2.05E-5</v>
          </cell>
          <cell r="K8">
            <v>3.081</v>
          </cell>
          <cell r="L8">
            <v>0.17985000000000001</v>
          </cell>
        </row>
        <row r="9">
          <cell r="C9" t="str">
            <v>4242 cal</v>
          </cell>
          <cell r="D9">
            <v>38030</v>
          </cell>
          <cell r="E9" t="str">
            <v>Replaced scalar sphere</v>
          </cell>
          <cell r="G9">
            <v>7480000000000</v>
          </cell>
          <cell r="H9">
            <v>12600000000000</v>
          </cell>
          <cell r="I9">
            <v>1.24E-5</v>
          </cell>
          <cell r="J9">
            <v>2.09E-5</v>
          </cell>
          <cell r="K9">
            <v>3.0790000000000002</v>
          </cell>
          <cell r="L9">
            <v>0.17499999999999999</v>
          </cell>
        </row>
        <row r="10">
          <cell r="C10" t="str">
            <v>4242 cal</v>
          </cell>
          <cell r="D10">
            <v>37704</v>
          </cell>
          <cell r="G10">
            <v>13800000000000</v>
          </cell>
          <cell r="H10">
            <v>23200000000000</v>
          </cell>
          <cell r="I10">
            <v>2.2900000000000001E-5</v>
          </cell>
          <cell r="J10">
            <v>3.8500000000000001E-5</v>
          </cell>
          <cell r="K10">
            <v>2.8239999999999998</v>
          </cell>
          <cell r="L10">
            <v>0.17874999999999999</v>
          </cell>
        </row>
        <row r="11">
          <cell r="C11" t="str">
            <v>4242 cal</v>
          </cell>
          <cell r="D11">
            <v>37253</v>
          </cell>
          <cell r="G11">
            <v>5750000000000</v>
          </cell>
          <cell r="H11">
            <v>9680000000000</v>
          </cell>
          <cell r="I11">
            <v>9.55E-6</v>
          </cell>
          <cell r="J11">
            <v>1.6099999999999998E-5</v>
          </cell>
          <cell r="K11">
            <v>3.1739999999999999</v>
          </cell>
          <cell r="L11">
            <v>0.17100000000000001</v>
          </cell>
        </row>
        <row r="12">
          <cell r="C12" t="str">
            <v>4242 cal</v>
          </cell>
          <cell r="D12">
            <v>36901</v>
          </cell>
          <cell r="G12">
            <v>10500000000000</v>
          </cell>
          <cell r="H12">
            <v>17700000000000</v>
          </cell>
          <cell r="I12">
            <v>1.7499999999999998E-5</v>
          </cell>
          <cell r="J12">
            <v>2.9499999999999999E-5</v>
          </cell>
          <cell r="K12">
            <v>2.911</v>
          </cell>
          <cell r="L12">
            <v>0.182</v>
          </cell>
        </row>
        <row r="13">
          <cell r="C13" t="str">
            <v>4242 cal</v>
          </cell>
          <cell r="D13">
            <v>36509</v>
          </cell>
          <cell r="E13" t="str">
            <v>Conn, 4pn, bhd, thrd, lsg4bcl; calibrate</v>
          </cell>
          <cell r="G13">
            <v>12000000000000</v>
          </cell>
          <cell r="H13">
            <v>20300000000000</v>
          </cell>
          <cell r="I13">
            <v>2.0000000000000002E-5</v>
          </cell>
          <cell r="J13">
            <v>3.3599999999999997E-5</v>
          </cell>
          <cell r="K13">
            <v>2.8540000000000001</v>
          </cell>
          <cell r="L13">
            <v>0.17599999999999999</v>
          </cell>
        </row>
        <row r="14">
          <cell r="C14" t="str">
            <v>4242 cal</v>
          </cell>
          <cell r="D14">
            <v>36186</v>
          </cell>
          <cell r="G14">
            <v>113000000000000</v>
          </cell>
          <cell r="H14">
            <v>190000000000000</v>
          </cell>
          <cell r="I14">
            <v>1.8699999999999999E-4</v>
          </cell>
          <cell r="J14">
            <v>3.1500000000000001E-4</v>
          </cell>
          <cell r="K14">
            <v>1.895</v>
          </cell>
          <cell r="L14">
            <v>-0.91949999999999998</v>
          </cell>
        </row>
        <row r="15">
          <cell r="C15" t="str">
            <v>4242 cal</v>
          </cell>
          <cell r="D15">
            <v>35817</v>
          </cell>
          <cell r="G15">
            <v>134000000000000</v>
          </cell>
          <cell r="H15">
            <v>226000000000000</v>
          </cell>
          <cell r="I15">
            <v>2.22E-4</v>
          </cell>
          <cell r="J15">
            <v>3.7399999999999998E-4</v>
          </cell>
        </row>
        <row r="16">
          <cell r="C16" t="str">
            <v>4242 cal</v>
          </cell>
          <cell r="D16">
            <v>35514</v>
          </cell>
          <cell r="G16">
            <v>82000000000000</v>
          </cell>
          <cell r="H16">
            <v>138000000000000</v>
          </cell>
          <cell r="I16">
            <v>1.36E-4</v>
          </cell>
          <cell r="J16">
            <v>2.2900000000000001E-4</v>
          </cell>
        </row>
        <row r="17">
          <cell r="C17" t="str">
            <v>4242 cal</v>
          </cell>
          <cell r="D17">
            <v>35417</v>
          </cell>
          <cell r="G17">
            <v>65100000000000</v>
          </cell>
          <cell r="H17">
            <v>110000000000000</v>
          </cell>
          <cell r="I17">
            <v>1.08E-4</v>
          </cell>
          <cell r="J17">
            <v>1.8200000000000001E-4</v>
          </cell>
        </row>
        <row r="18">
          <cell r="C18" t="str">
            <v>4242 cal</v>
          </cell>
          <cell r="D18">
            <v>35074</v>
          </cell>
          <cell r="G18">
            <v>80300000000000</v>
          </cell>
          <cell r="H18">
            <v>135000000000000</v>
          </cell>
          <cell r="I18">
            <v>1.35E-4</v>
          </cell>
          <cell r="J18">
            <v>2.2499999999999999E-4</v>
          </cell>
        </row>
        <row r="19">
          <cell r="C19" t="str">
            <v>4242 cal</v>
          </cell>
          <cell r="D19">
            <v>34810</v>
          </cell>
          <cell r="G19">
            <v>78200000000000</v>
          </cell>
          <cell r="H19">
            <v>132000000000000</v>
          </cell>
          <cell r="I19">
            <v>1.2999999999999999E-4</v>
          </cell>
          <cell r="J19">
            <v>2.1900000000000001E-4</v>
          </cell>
        </row>
        <row r="20">
          <cell r="C20" t="str">
            <v>4242 cal</v>
          </cell>
          <cell r="D20">
            <v>34652</v>
          </cell>
          <cell r="G20">
            <v>88500000000000</v>
          </cell>
          <cell r="H20">
            <v>149000000000000</v>
          </cell>
          <cell r="I20">
            <v>1.47E-4</v>
          </cell>
          <cell r="J20">
            <v>2.4699999999999999E-4</v>
          </cell>
        </row>
        <row r="21">
          <cell r="C21" t="str">
            <v>4242 cal</v>
          </cell>
          <cell r="D21">
            <v>34281</v>
          </cell>
          <cell r="G21">
            <v>84900000000000</v>
          </cell>
          <cell r="H21">
            <v>143000000000000</v>
          </cell>
          <cell r="I21">
            <v>1.4100000000000001E-4</v>
          </cell>
          <cell r="J21">
            <v>2.3699999999999999E-4</v>
          </cell>
        </row>
        <row r="22">
          <cell r="C22" t="str">
            <v>4242 cal</v>
          </cell>
          <cell r="D22">
            <v>33955</v>
          </cell>
          <cell r="G22">
            <v>67400000000000</v>
          </cell>
          <cell r="H22">
            <v>113400000000000</v>
          </cell>
          <cell r="I22">
            <v>1.1179999999999999E-4</v>
          </cell>
          <cell r="J22">
            <v>1.884E-4</v>
          </cell>
          <cell r="K22">
            <v>2.0720000000000001</v>
          </cell>
        </row>
        <row r="23">
          <cell r="C23" t="str">
            <v>4242 cal</v>
          </cell>
          <cell r="D23">
            <v>33456</v>
          </cell>
          <cell r="G23">
            <v>77748000000000</v>
          </cell>
          <cell r="H23">
            <v>130930000000000</v>
          </cell>
          <cell r="I23">
            <v>1.2910999999999999E-4</v>
          </cell>
          <cell r="J23">
            <v>2.1741999999999999E-4</v>
          </cell>
          <cell r="K23">
            <v>2.0209999999999999</v>
          </cell>
        </row>
        <row r="24">
          <cell r="C24" t="str">
            <v>4242 cal</v>
          </cell>
          <cell r="D24">
            <v>33121</v>
          </cell>
          <cell r="G24">
            <v>79430000000000</v>
          </cell>
          <cell r="H24">
            <v>133800000000000</v>
          </cell>
          <cell r="I24">
            <v>1.3190000000000001E-4</v>
          </cell>
          <cell r="J24">
            <v>2.221E-4</v>
          </cell>
        </row>
        <row r="27">
          <cell r="C27" t="str">
            <v>4556 cal</v>
          </cell>
          <cell r="D27">
            <v>36508</v>
          </cell>
          <cell r="E27" t="str">
            <v>Calibration</v>
          </cell>
        </row>
        <row r="29">
          <cell r="C29" t="str">
            <v>4401 cal</v>
          </cell>
          <cell r="D29">
            <v>41458</v>
          </cell>
          <cell r="G29">
            <v>9264000000000000</v>
          </cell>
          <cell r="H29">
            <v>1.636E+16</v>
          </cell>
          <cell r="I29">
            <v>95870000000000</v>
          </cell>
          <cell r="J29">
            <v>169300000000000</v>
          </cell>
          <cell r="O29">
            <v>96.63</v>
          </cell>
        </row>
        <row r="30">
          <cell r="C30" t="str">
            <v>4401 cal</v>
          </cell>
          <cell r="D30">
            <v>36508</v>
          </cell>
          <cell r="E30" t="str">
            <v>Replacement scalar collector; conn, 3 pin BHD, threaded; calbn</v>
          </cell>
        </row>
        <row r="33">
          <cell r="C33" t="str">
            <v>4603 cal</v>
          </cell>
          <cell r="D33">
            <v>41288</v>
          </cell>
          <cell r="E33" t="str">
            <v>Underwater PAR sensor with log amplifier</v>
          </cell>
          <cell r="G33">
            <v>14700000000000</v>
          </cell>
          <cell r="H33">
            <v>26000000000000</v>
          </cell>
          <cell r="I33">
            <v>2.44E-5</v>
          </cell>
          <cell r="J33">
            <v>4.3099999999999997E-5</v>
          </cell>
          <cell r="K33">
            <v>2.8</v>
          </cell>
          <cell r="L33">
            <v>0.16300000000000001</v>
          </cell>
        </row>
        <row r="34">
          <cell r="C34" t="str">
            <v>4603 cal</v>
          </cell>
          <cell r="D34">
            <v>41288</v>
          </cell>
          <cell r="E34" t="str">
            <v>Underwater PAR sensor with log amplifier</v>
          </cell>
          <cell r="G34">
            <v>12100000000000</v>
          </cell>
          <cell r="H34">
            <v>21400000000000</v>
          </cell>
          <cell r="I34">
            <v>2.0100000000000001E-5</v>
          </cell>
          <cell r="J34">
            <v>3.5500000000000002E-5</v>
          </cell>
          <cell r="K34">
            <v>2.9079999999999999</v>
          </cell>
          <cell r="L34">
            <v>0.16600000000000001</v>
          </cell>
        </row>
        <row r="35">
          <cell r="C35" t="str">
            <v>4603 cal</v>
          </cell>
          <cell r="D35">
            <v>40602</v>
          </cell>
          <cell r="E35" t="str">
            <v>Underwater PAR sensor with log amplifier</v>
          </cell>
          <cell r="G35">
            <v>9790000000000</v>
          </cell>
          <cell r="H35">
            <v>16500000000000</v>
          </cell>
          <cell r="I35">
            <v>1.63E-5</v>
          </cell>
          <cell r="J35">
            <v>2.7399999999999999E-5</v>
          </cell>
          <cell r="K35">
            <v>2.9790000000000001</v>
          </cell>
          <cell r="L35">
            <v>0.16600000000000001</v>
          </cell>
        </row>
        <row r="36">
          <cell r="C36" t="str">
            <v>4603 cal</v>
          </cell>
          <cell r="E36" t="str">
            <v>to be used on MF10-06</v>
          </cell>
        </row>
        <row r="37">
          <cell r="C37" t="str">
            <v>4603 cal</v>
          </cell>
          <cell r="D37">
            <v>40428</v>
          </cell>
          <cell r="E37" t="str">
            <v>Underwater PAR sensor with log amplifier</v>
          </cell>
          <cell r="G37">
            <v>9570000000000</v>
          </cell>
          <cell r="H37">
            <v>16100000000000</v>
          </cell>
          <cell r="I37">
            <v>1.59E-5</v>
          </cell>
          <cell r="J37">
            <v>2.6699999999999998E-5</v>
          </cell>
          <cell r="K37">
            <v>2.9870000000000001</v>
          </cell>
          <cell r="L37">
            <v>0.17299999999999999</v>
          </cell>
        </row>
        <row r="38">
          <cell r="C38" t="str">
            <v>4603 cal</v>
          </cell>
          <cell r="D38">
            <v>40248</v>
          </cell>
          <cell r="E38" t="str">
            <v>Underwater PAR sensor with log amplifier</v>
          </cell>
          <cell r="G38">
            <v>24100000000000</v>
          </cell>
          <cell r="H38">
            <v>40600000000000</v>
          </cell>
          <cell r="I38">
            <v>4.0000000000000003E-5</v>
          </cell>
          <cell r="J38">
            <v>6.7399999999999998E-5</v>
          </cell>
          <cell r="K38">
            <v>2.5779999999999998</v>
          </cell>
          <cell r="L38">
            <v>0.16600000000000001</v>
          </cell>
        </row>
        <row r="39">
          <cell r="C39" t="str">
            <v>4603 cal</v>
          </cell>
          <cell r="D39">
            <v>39826</v>
          </cell>
          <cell r="E39" t="str">
            <v>Underwater PAR sensor with log amplifier</v>
          </cell>
          <cell r="G39">
            <v>20900000000000</v>
          </cell>
          <cell r="H39">
            <v>35200000000000</v>
          </cell>
          <cell r="I39">
            <v>3.4700000000000003E-5</v>
          </cell>
          <cell r="J39">
            <v>5.8400000000000003E-5</v>
          </cell>
          <cell r="K39">
            <v>2.629</v>
          </cell>
          <cell r="L39">
            <v>0.20300000000000001</v>
          </cell>
        </row>
        <row r="40">
          <cell r="C40" t="str">
            <v>4603 cal</v>
          </cell>
          <cell r="D40">
            <v>39104</v>
          </cell>
          <cell r="E40" t="str">
            <v>Underwater PAR sensor with log amplifier</v>
          </cell>
          <cell r="G40">
            <v>23900000000000</v>
          </cell>
          <cell r="H40">
            <v>40200000000000</v>
          </cell>
          <cell r="I40">
            <v>3.9700000000000003E-5</v>
          </cell>
          <cell r="J40">
            <v>6.6799999999999997E-5</v>
          </cell>
          <cell r="K40">
            <v>2.597</v>
          </cell>
          <cell r="L40">
            <v>0.16900000000000001</v>
          </cell>
        </row>
        <row r="41">
          <cell r="C41" t="str">
            <v>4603 cal</v>
          </cell>
          <cell r="D41">
            <v>38406</v>
          </cell>
          <cell r="E41" t="str">
            <v>Underwater PAR sensor with log amplifier</v>
          </cell>
          <cell r="G41">
            <v>26400000000000</v>
          </cell>
          <cell r="H41">
            <v>44400000000000</v>
          </cell>
          <cell r="I41">
            <v>4.3800000000000001E-5</v>
          </cell>
          <cell r="J41">
            <v>7.3800000000000005E-5</v>
          </cell>
          <cell r="K41">
            <v>2.5270000000000001</v>
          </cell>
          <cell r="L41">
            <v>0.16800000000000001</v>
          </cell>
        </row>
        <row r="42">
          <cell r="C42" t="str">
            <v>4603 cal</v>
          </cell>
          <cell r="D42">
            <v>37704</v>
          </cell>
          <cell r="G42">
            <v>24800000000000</v>
          </cell>
          <cell r="H42">
            <v>41700000000000</v>
          </cell>
          <cell r="I42">
            <v>4.1100000000000003E-5</v>
          </cell>
          <cell r="J42">
            <v>6.9200000000000002E-5</v>
          </cell>
          <cell r="K42">
            <v>2.57</v>
          </cell>
          <cell r="L42">
            <v>0.16600000000000001</v>
          </cell>
        </row>
        <row r="44">
          <cell r="C44" t="str">
            <v>4690 cal</v>
          </cell>
          <cell r="D44">
            <v>39104</v>
          </cell>
          <cell r="G44">
            <v>17300000000000</v>
          </cell>
          <cell r="H44">
            <v>29000000000000</v>
          </cell>
          <cell r="I44">
            <v>2.8600000000000001E-5</v>
          </cell>
          <cell r="J44">
            <v>4.8199999999999999E-5</v>
          </cell>
          <cell r="K44">
            <v>2.74</v>
          </cell>
          <cell r="L44">
            <v>0.17899999999999999</v>
          </cell>
        </row>
        <row r="45">
          <cell r="C45" t="str">
            <v>4690 cal</v>
          </cell>
          <cell r="D45">
            <v>38021</v>
          </cell>
          <cell r="E45" t="str">
            <v>Log output quantum scalar PAR sensor.  For use with 12 bit ADC systems.  Single channel analog output voltage is proportional to the log of incident PAR (400-700nm) irradiance.  Designed specifically for users of limited input-range DAS.  LSG-4-GCL conn (pin 1 - pwr ground; pin 2 - signal (0 to +5VDC); pin 3 - signal ground; pin 4 - power (6 to 25 VDC/4.0 mA))</v>
          </cell>
          <cell r="G45">
            <v>17600000000000</v>
          </cell>
          <cell r="H45">
            <v>29600000000000</v>
          </cell>
          <cell r="I45">
            <v>2.9200000000000002E-5</v>
          </cell>
          <cell r="J45">
            <v>4.9100000000000001E-5</v>
          </cell>
          <cell r="K45">
            <v>2.7090000000000001</v>
          </cell>
          <cell r="L45">
            <v>0.18275</v>
          </cell>
        </row>
        <row r="47">
          <cell r="D47">
            <v>40445</v>
          </cell>
          <cell r="E47" t="str">
            <v>No response fm release - instrument not recovered</v>
          </cell>
        </row>
        <row r="48">
          <cell r="D48">
            <v>40083</v>
          </cell>
          <cell r="E48" t="str">
            <v>Deployed on 09BS-4B at 10 m (cable attached to SC 4608 at 11.5 m)</v>
          </cell>
        </row>
        <row r="49">
          <cell r="D49">
            <v>39976</v>
          </cell>
          <cell r="E49" t="str">
            <v>Bought by Stabeno for 09BS-4B</v>
          </cell>
          <cell r="G49">
            <v>2780000000000</v>
          </cell>
          <cell r="H49">
            <v>4680000000000</v>
          </cell>
          <cell r="I49">
            <v>4.6199999999999998E-6</v>
          </cell>
          <cell r="J49">
            <v>7.7700000000000001E-6</v>
          </cell>
          <cell r="K49">
            <v>3.5150000000000001</v>
          </cell>
          <cell r="L49">
            <v>1.2E-2</v>
          </cell>
        </row>
        <row r="51">
          <cell r="D51">
            <v>40445</v>
          </cell>
          <cell r="E51" t="str">
            <v>No response fm release - instrument not recovered</v>
          </cell>
        </row>
        <row r="52">
          <cell r="D52">
            <v>40083</v>
          </cell>
          <cell r="E52" t="str">
            <v>Deployed on 09BS-4B at 19.75 m (attached to SC 4286 at 19.75 m)</v>
          </cell>
        </row>
        <row r="53">
          <cell r="D53">
            <v>40004</v>
          </cell>
          <cell r="E53" t="str">
            <v>Bought by Stabeno for 09BS-4B</v>
          </cell>
          <cell r="G53">
            <v>2960000000000</v>
          </cell>
          <cell r="H53">
            <v>4980000000000</v>
          </cell>
          <cell r="I53">
            <v>4.9100000000000004E-6</v>
          </cell>
          <cell r="J53">
            <v>8.2600000000000005E-6</v>
          </cell>
          <cell r="K53">
            <v>3.4889999999999999</v>
          </cell>
          <cell r="L53">
            <v>8.6E-3</v>
          </cell>
        </row>
        <row r="55">
          <cell r="C55" t="str">
            <v>70281 cal</v>
          </cell>
          <cell r="D55">
            <v>41288</v>
          </cell>
          <cell r="E55" t="str">
            <v xml:space="preserve">To be used on  CTD for MMS charter </v>
          </cell>
          <cell r="G55">
            <v>3720000000000</v>
          </cell>
          <cell r="H55">
            <v>6560000000000</v>
          </cell>
          <cell r="I55">
            <v>6.1700000000000002E-6</v>
          </cell>
          <cell r="J55">
            <v>1.0900000000000001E-5</v>
          </cell>
          <cell r="K55">
            <v>3.4220000000000002</v>
          </cell>
          <cell r="L55">
            <v>1.2999999999999999E-2</v>
          </cell>
        </row>
        <row r="56">
          <cell r="E56" t="str">
            <v xml:space="preserve">To be used as primary on CTD for 2012 MMS charter </v>
          </cell>
        </row>
        <row r="57">
          <cell r="D57">
            <v>40602</v>
          </cell>
          <cell r="E57" t="str">
            <v xml:space="preserve">To be used on  CTD for MMS charter </v>
          </cell>
          <cell r="G57">
            <v>3150000000000</v>
          </cell>
          <cell r="H57">
            <v>5300000000000</v>
          </cell>
          <cell r="I57">
            <v>5.2299999999999999E-6</v>
          </cell>
          <cell r="J57">
            <v>8.8100000000000004E-6</v>
          </cell>
          <cell r="K57">
            <v>3.468</v>
          </cell>
          <cell r="L57">
            <v>1.26E-2</v>
          </cell>
        </row>
        <row r="58">
          <cell r="E58" t="str">
            <v xml:space="preserve">To be used on  CTD for MMS charter </v>
          </cell>
        </row>
        <row r="60">
          <cell r="D60">
            <v>41514</v>
          </cell>
          <cell r="E60" t="str">
            <v>Deployed on 13CKP-7A at 41m (SC 1815)</v>
          </cell>
        </row>
        <row r="61">
          <cell r="C61" t="str">
            <v>70295 cal</v>
          </cell>
          <cell r="D61">
            <v>41288</v>
          </cell>
          <cell r="G61">
            <v>3700000000000</v>
          </cell>
          <cell r="H61">
            <v>6530000000000</v>
          </cell>
          <cell r="I61">
            <v>6.1399999999999997E-6</v>
          </cell>
          <cell r="J61">
            <v>1.08E-5</v>
          </cell>
          <cell r="K61">
            <v>3.4249999999999998</v>
          </cell>
          <cell r="L61">
            <v>2.7000000000000001E-3</v>
          </cell>
        </row>
        <row r="62">
          <cell r="D62">
            <v>40780</v>
          </cell>
          <cell r="E62" t="str">
            <v>Recovered on 10CKP-1A at 41m (SC 4607)</v>
          </cell>
        </row>
        <row r="63">
          <cell r="D63">
            <v>40418</v>
          </cell>
          <cell r="E63" t="str">
            <v>Deployed on 10CKP-1A at 41m (SC 4607)</v>
          </cell>
        </row>
        <row r="64">
          <cell r="C64" t="str">
            <v>70295 cal</v>
          </cell>
          <cell r="D64">
            <v>40358</v>
          </cell>
          <cell r="E64" t="str">
            <v>To be used on 10CKP-1A - bought by Stabeno for MMS moorings</v>
          </cell>
          <cell r="G64">
            <v>3040000000000</v>
          </cell>
          <cell r="H64">
            <v>5110000000000</v>
          </cell>
          <cell r="I64">
            <v>5.04E-6</v>
          </cell>
          <cell r="J64">
            <v>8.49E-6</v>
          </cell>
          <cell r="K64">
            <v>3.4849999999999999</v>
          </cell>
          <cell r="L64">
            <v>2.7000000000000001E-3</v>
          </cell>
        </row>
        <row r="66">
          <cell r="D66">
            <v>41513</v>
          </cell>
          <cell r="E66" t="str">
            <v>Deployed on 13CKP-2A at 39 m (SC 3114)</v>
          </cell>
        </row>
        <row r="67">
          <cell r="C67" t="str">
            <v>70296 cal</v>
          </cell>
          <cell r="D67">
            <v>41297</v>
          </cell>
          <cell r="E67" t="str">
            <v>replacement of scalar sphere</v>
          </cell>
          <cell r="G67">
            <v>4400000000000</v>
          </cell>
          <cell r="H67">
            <v>7770000000000</v>
          </cell>
          <cell r="I67">
            <v>7.3100000000000003E-6</v>
          </cell>
          <cell r="J67">
            <v>1.29E-5</v>
          </cell>
          <cell r="K67">
            <v>3.35</v>
          </cell>
          <cell r="L67">
            <v>4.8999999999999998E-3</v>
          </cell>
        </row>
        <row r="68">
          <cell r="D68">
            <v>41143</v>
          </cell>
          <cell r="E68" t="str">
            <v>Recovered on 11CKP-3A at 39 m (SC 6629)</v>
          </cell>
        </row>
        <row r="69">
          <cell r="D69">
            <v>40781</v>
          </cell>
          <cell r="E69" t="str">
            <v>Deployed on 11CKP-3A at 39 m (SC 6629)</v>
          </cell>
        </row>
        <row r="70">
          <cell r="D70">
            <v>40778</v>
          </cell>
          <cell r="E70" t="str">
            <v>Recovered on 10CKP-2A at 39m (SC 3114)</v>
          </cell>
        </row>
        <row r="71">
          <cell r="D71">
            <v>40419</v>
          </cell>
          <cell r="E71" t="str">
            <v>Deployed on 10CKP-2A at 39m (SC 3114)</v>
          </cell>
        </row>
        <row r="72">
          <cell r="D72">
            <v>40358</v>
          </cell>
          <cell r="E72" t="str">
            <v>To be used on 10CKP-2A - bought by Stabeno for MMS moorings</v>
          </cell>
          <cell r="G72">
            <v>2930000000000</v>
          </cell>
          <cell r="H72">
            <v>4940000000000</v>
          </cell>
          <cell r="I72">
            <v>4.87E-6</v>
          </cell>
          <cell r="J72">
            <v>8.1999999999999994E-6</v>
          </cell>
          <cell r="K72">
            <v>3.5</v>
          </cell>
          <cell r="L72">
            <v>4.7999999999999996E-3</v>
          </cell>
        </row>
        <row r="74">
          <cell r="D74">
            <v>41516</v>
          </cell>
          <cell r="E74" t="str">
            <v>Deployed on 13CKP-5A at 44 m (SC 6629)</v>
          </cell>
        </row>
        <row r="75">
          <cell r="C75" t="str">
            <v>70297 cal</v>
          </cell>
          <cell r="D75">
            <v>41458</v>
          </cell>
          <cell r="G75">
            <v>2990000000000</v>
          </cell>
          <cell r="H75">
            <v>5280000000000</v>
          </cell>
          <cell r="I75">
            <v>4.9599999999999999E-6</v>
          </cell>
          <cell r="J75">
            <v>8.7600000000000008E-6</v>
          </cell>
          <cell r="K75">
            <v>3.492</v>
          </cell>
          <cell r="L75">
            <v>4.8999999999999998E-3</v>
          </cell>
        </row>
        <row r="76">
          <cell r="D76">
            <v>41142</v>
          </cell>
          <cell r="E76" t="str">
            <v>Recovered on 11CKP-2A at 38 m (SC 6628)</v>
          </cell>
        </row>
        <row r="77">
          <cell r="D77">
            <v>40779</v>
          </cell>
          <cell r="E77" t="str">
            <v>Deployed on 11CKP-2A at 38 m (SC 6628)</v>
          </cell>
        </row>
        <row r="78">
          <cell r="D78">
            <v>40777</v>
          </cell>
          <cell r="E78" t="str">
            <v>Recovered on 10CKP-3A at 39  (SC 6592)</v>
          </cell>
        </row>
        <row r="79">
          <cell r="D79">
            <v>40421</v>
          </cell>
          <cell r="E79" t="str">
            <v>Deployed on 10CKP-3A at 39 m (SC 6592)</v>
          </cell>
        </row>
        <row r="80">
          <cell r="C80" t="str">
            <v>70297 cal</v>
          </cell>
          <cell r="D80">
            <v>40358</v>
          </cell>
          <cell r="E80" t="str">
            <v>To be used on 10CKP-3A - bought by Stabeno for MMS moorings</v>
          </cell>
          <cell r="G80">
            <v>3430000000000</v>
          </cell>
          <cell r="H80">
            <v>5770000000000</v>
          </cell>
          <cell r="I80">
            <v>5.6999999999999996E-6</v>
          </cell>
          <cell r="J80">
            <v>9.5899999999999997E-6</v>
          </cell>
          <cell r="K80">
            <v>3.4319999999999999</v>
          </cell>
          <cell r="L80">
            <v>4.7000000000000002E-3</v>
          </cell>
        </row>
        <row r="82">
          <cell r="D82">
            <v>41513</v>
          </cell>
          <cell r="E82" t="str">
            <v>Deployed on 13CKP-1A at 42 m with Seacat 4285</v>
          </cell>
        </row>
        <row r="83">
          <cell r="E83" t="str">
            <v xml:space="preserve">To be used as secondary on CTD for 2012 MMS charter </v>
          </cell>
        </row>
        <row r="84">
          <cell r="C84" t="str">
            <v>70359 cal</v>
          </cell>
          <cell r="D84">
            <v>40647</v>
          </cell>
          <cell r="G84">
            <v>3320000000000</v>
          </cell>
          <cell r="H84">
            <v>5590000000000</v>
          </cell>
          <cell r="I84">
            <v>5.5199999999999997E-6</v>
          </cell>
          <cell r="J84">
            <v>9.2799999999999992E-6</v>
          </cell>
          <cell r="K84">
            <v>3.448</v>
          </cell>
          <cell r="L84">
            <v>3.7000000000000002E-3</v>
          </cell>
        </row>
        <row r="86">
          <cell r="D86" t="str">
            <v>?</v>
          </cell>
          <cell r="E86" t="str">
            <v>Recovered on 12CKP-4A at 39 m (SC 7021)</v>
          </cell>
        </row>
        <row r="87">
          <cell r="D87">
            <v>41147</v>
          </cell>
          <cell r="E87" t="str">
            <v>Deployed on 12CKP-4A at 39 m (SC 7021)</v>
          </cell>
        </row>
        <row r="88">
          <cell r="C88" t="str">
            <v>70360 cal</v>
          </cell>
          <cell r="D88">
            <v>40647</v>
          </cell>
          <cell r="G88">
            <v>3330000000000</v>
          </cell>
          <cell r="H88">
            <v>5600000000000</v>
          </cell>
          <cell r="I88">
            <v>5.5300000000000004E-6</v>
          </cell>
          <cell r="J88">
            <v>9.3100000000000006E-6</v>
          </cell>
          <cell r="K88">
            <v>3.4449999999999998</v>
          </cell>
          <cell r="L88">
            <v>3.5000000000000001E-3</v>
          </cell>
        </row>
        <row r="90">
          <cell r="D90">
            <v>41513</v>
          </cell>
          <cell r="E90" t="str">
            <v>Recovered on 12CKP-2A at 39 m (SC 6902)</v>
          </cell>
        </row>
        <row r="91">
          <cell r="D91">
            <v>41143</v>
          </cell>
          <cell r="E91" t="str">
            <v>Deployed on 12CKP-2A at 39 m (SC 6902)</v>
          </cell>
        </row>
        <row r="92">
          <cell r="C92" t="str">
            <v>70361 cal</v>
          </cell>
          <cell r="D92">
            <v>40647</v>
          </cell>
          <cell r="G92">
            <v>3040000000000</v>
          </cell>
          <cell r="H92">
            <v>5110000000000</v>
          </cell>
          <cell r="I92">
            <v>5.04E-6</v>
          </cell>
          <cell r="J92">
            <v>8.49E-6</v>
          </cell>
          <cell r="K92">
            <v>3.4849999999999999</v>
          </cell>
          <cell r="L92">
            <v>3.0000000000000001E-3</v>
          </cell>
        </row>
        <row r="95">
          <cell r="D95">
            <v>41577</v>
          </cell>
          <cell r="E95" t="str">
            <v>Recovered on 13IP-1A at 11 m (SC 4139)</v>
          </cell>
        </row>
        <row r="96">
          <cell r="D96">
            <v>41305</v>
          </cell>
          <cell r="E96" t="str">
            <v>Deployed on 13IP-1A at 11 m (SC 4139)</v>
          </cell>
        </row>
        <row r="97">
          <cell r="C97" t="str">
            <v>70368 cal</v>
          </cell>
          <cell r="D97">
            <v>41288</v>
          </cell>
          <cell r="G97">
            <v>4880000000000</v>
          </cell>
          <cell r="H97">
            <v>8610000000000</v>
          </cell>
          <cell r="I97">
            <v>8.1000000000000004E-6</v>
          </cell>
          <cell r="J97">
            <v>1.43E-5</v>
          </cell>
          <cell r="K97">
            <v>3.3050000000000002</v>
          </cell>
          <cell r="L97">
            <v>4.4000000000000003E-3</v>
          </cell>
        </row>
        <row r="98">
          <cell r="D98">
            <v>41142</v>
          </cell>
          <cell r="E98" t="str">
            <v>Recovered on 11CKP-1A at 39 m (SC 4285)</v>
          </cell>
        </row>
        <row r="99">
          <cell r="D99">
            <v>40787</v>
          </cell>
          <cell r="E99" t="str">
            <v>Deployed on 11CKP-1A at 39 m (SC 4285)</v>
          </cell>
        </row>
        <row r="100">
          <cell r="D100">
            <v>40666</v>
          </cell>
          <cell r="E100" t="str">
            <v xml:space="preserve">To be used on  CTD for MMS charter </v>
          </cell>
          <cell r="G100">
            <v>3120000000000</v>
          </cell>
          <cell r="H100">
            <v>5250000000000</v>
          </cell>
          <cell r="I100">
            <v>5.1800000000000004E-6</v>
          </cell>
          <cell r="J100">
            <v>8.7199999999999995E-6</v>
          </cell>
          <cell r="K100">
            <v>3.4729999999999999</v>
          </cell>
          <cell r="L100">
            <v>4.1000000000000003E-3</v>
          </cell>
        </row>
        <row r="102">
          <cell r="D102">
            <v>41514</v>
          </cell>
          <cell r="E102" t="str">
            <v>Deployed on 13CKP-6A at 40 m (SC 4287)</v>
          </cell>
        </row>
        <row r="103">
          <cell r="C103" t="str">
            <v>70497 cal</v>
          </cell>
          <cell r="D103">
            <v>41395</v>
          </cell>
          <cell r="E103" t="str">
            <v>new</v>
          </cell>
          <cell r="G103">
            <v>3310000000000</v>
          </cell>
          <cell r="H103">
            <v>5840000000000</v>
          </cell>
          <cell r="I103">
            <v>5.49E-6</v>
          </cell>
          <cell r="J103">
            <v>9.7000000000000003E-6</v>
          </cell>
          <cell r="K103">
            <v>3.4990000000000001</v>
          </cell>
          <cell r="L103">
            <v>2.7000000000000001E-3</v>
          </cell>
        </row>
        <row r="105">
          <cell r="D105">
            <v>41513</v>
          </cell>
          <cell r="E105" t="str">
            <v>Deployed on 13CKP-4A at 49 m (SC 521)</v>
          </cell>
        </row>
        <row r="106">
          <cell r="C106" t="str">
            <v>70500 cal</v>
          </cell>
          <cell r="E106" t="str">
            <v>new</v>
          </cell>
        </row>
        <row r="109">
          <cell r="C109" t="str">
            <v>6264 cal</v>
          </cell>
          <cell r="D109">
            <v>38392</v>
          </cell>
          <cell r="E109" t="str">
            <v>Calibration   (irradiance= net Voltage divided by calibration factor)</v>
          </cell>
          <cell r="F109">
            <v>6.37</v>
          </cell>
        </row>
        <row r="110">
          <cell r="D110">
            <v>38001</v>
          </cell>
          <cell r="F110">
            <v>5.83</v>
          </cell>
        </row>
        <row r="112">
          <cell r="H112" t="str">
            <v>calibration constant</v>
          </cell>
          <cell r="I112">
            <v>20533880903.490761</v>
          </cell>
        </row>
        <row r="113">
          <cell r="H113" t="str">
            <v>offset</v>
          </cell>
          <cell r="I113">
            <v>8.2911324380302354E-2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. Calib. History"/>
    </sheetNames>
    <sheetDataSet>
      <sheetData sheetId="0">
        <row r="1">
          <cell r="A1" t="str">
            <v>MTR-SN</v>
          </cell>
          <cell r="B1" t="str">
            <v>Coeff-A</v>
          </cell>
          <cell r="C1" t="str">
            <v>Coeff-B</v>
          </cell>
          <cell r="D1" t="str">
            <v>Coeff-C</v>
          </cell>
          <cell r="E1" t="str">
            <v>Calibration Date</v>
          </cell>
          <cell r="F1" t="str">
            <v>comments</v>
          </cell>
          <cell r="G1" t="str">
            <v>Cal. Residual</v>
          </cell>
        </row>
        <row r="2">
          <cell r="A2">
            <v>3122</v>
          </cell>
          <cell r="B2">
            <v>1.0555819421072001E-3</v>
          </cell>
          <cell r="C2">
            <v>5.5166340616478397E-4</v>
          </cell>
          <cell r="D2">
            <v>1.9330539971394399E-6</v>
          </cell>
          <cell r="E2">
            <v>41381</v>
          </cell>
          <cell r="F2" t="str">
            <v>TB113107</v>
          </cell>
          <cell r="G2">
            <v>1.0913341307015E-3</v>
          </cell>
        </row>
        <row r="3">
          <cell r="A3">
            <v>3122</v>
          </cell>
          <cell r="B3">
            <v>1.1160765088792299E-3</v>
          </cell>
          <cell r="C3">
            <v>5.3090557493943897E-4</v>
          </cell>
          <cell r="D3">
            <v>2.2970126874286098E-6</v>
          </cell>
          <cell r="E3">
            <v>40210</v>
          </cell>
          <cell r="F3" t="str">
            <v>TB110032</v>
          </cell>
          <cell r="G3">
            <v>-8.4571281300194201E-4</v>
          </cell>
        </row>
        <row r="4">
          <cell r="A4">
            <v>3122</v>
          </cell>
          <cell r="B4">
            <v>1.1035112702901301E-3</v>
          </cell>
          <cell r="C4">
            <v>5.3536093783174902E-4</v>
          </cell>
          <cell r="D4">
            <v>2.2146066534820302E-6</v>
          </cell>
          <cell r="E4">
            <v>38904</v>
          </cell>
          <cell r="F4" t="str">
            <v>TB106187</v>
          </cell>
          <cell r="G4">
            <v>-8.1860403862843401E-4</v>
          </cell>
        </row>
        <row r="5">
          <cell r="A5">
            <v>3138</v>
          </cell>
          <cell r="B5">
            <v>1.04118539283166E-3</v>
          </cell>
          <cell r="C5">
            <v>5.5073955378580005E-4</v>
          </cell>
          <cell r="D5">
            <v>1.91574819291813E-6</v>
          </cell>
          <cell r="E5">
            <v>41381</v>
          </cell>
          <cell r="F5" t="str">
            <v>TB113107</v>
          </cell>
          <cell r="G5">
            <v>-1.42655252288604E-3</v>
          </cell>
        </row>
        <row r="6">
          <cell r="A6">
            <v>3138</v>
          </cell>
          <cell r="B6">
            <v>1.1039363507417701E-3</v>
          </cell>
          <cell r="C6">
            <v>5.2932950519964605E-4</v>
          </cell>
          <cell r="D6">
            <v>2.2870091778285998E-6</v>
          </cell>
          <cell r="E6">
            <v>40212</v>
          </cell>
          <cell r="F6" t="str">
            <v>TB110034</v>
          </cell>
          <cell r="G6">
            <v>1.5575287601450299E-3</v>
          </cell>
        </row>
        <row r="7">
          <cell r="A7">
            <v>3138</v>
          </cell>
          <cell r="B7">
            <v>1.0798095746550301E-3</v>
          </cell>
          <cell r="C7">
            <v>5.3772849341822903E-4</v>
          </cell>
          <cell r="D7">
            <v>2.1359837853410501E-6</v>
          </cell>
          <cell r="E7">
            <v>38904</v>
          </cell>
          <cell r="F7" t="str">
            <v>TB106187</v>
          </cell>
          <cell r="G7">
            <v>-9.2990170652806903E-4</v>
          </cell>
        </row>
        <row r="8">
          <cell r="A8">
            <v>3142</v>
          </cell>
          <cell r="B8">
            <v>1.0555227448755301E-3</v>
          </cell>
          <cell r="C8">
            <v>5.4291177976741305E-4</v>
          </cell>
          <cell r="D8">
            <v>2.0492774446984201E-6</v>
          </cell>
          <cell r="E8">
            <v>37275</v>
          </cell>
          <cell r="F8" t="str">
            <v>TB102019</v>
          </cell>
          <cell r="G8">
            <v>1E-3</v>
          </cell>
        </row>
        <row r="9">
          <cell r="A9">
            <v>3167</v>
          </cell>
          <cell r="B9">
            <v>1.0796138608975599E-3</v>
          </cell>
          <cell r="C9">
            <v>5.4243965451971699E-4</v>
          </cell>
          <cell r="D9">
            <v>2.06948220169331E-6</v>
          </cell>
          <cell r="E9">
            <v>41383</v>
          </cell>
          <cell r="F9" t="str">
            <v>TB113019</v>
          </cell>
          <cell r="G9">
            <v>-7.8223159942814805E-4</v>
          </cell>
        </row>
        <row r="10">
          <cell r="A10">
            <v>3180</v>
          </cell>
          <cell r="B10">
            <v>1.0468885710445399E-3</v>
          </cell>
          <cell r="C10">
            <v>5.5244057014099102E-4</v>
          </cell>
          <cell r="D10">
            <v>1.91830334168251E-6</v>
          </cell>
          <cell r="E10">
            <v>41381</v>
          </cell>
          <cell r="F10" t="str">
            <v>TB113107</v>
          </cell>
          <cell r="G10">
            <v>2.0803021749840099E-3</v>
          </cell>
        </row>
        <row r="11">
          <cell r="A11">
            <v>3180</v>
          </cell>
          <cell r="B11">
            <v>1.12468822389183E-3</v>
          </cell>
          <cell r="C11">
            <v>5.2580003588213601E-4</v>
          </cell>
          <cell r="D11">
            <v>2.38317813525222E-6</v>
          </cell>
          <cell r="E11">
            <v>40212</v>
          </cell>
          <cell r="F11" t="str">
            <v>TB110034</v>
          </cell>
          <cell r="G11">
            <v>1.5477688291865E-3</v>
          </cell>
        </row>
        <row r="12">
          <cell r="A12">
            <v>3180</v>
          </cell>
          <cell r="B12">
            <v>1.08909826205226E-3</v>
          </cell>
          <cell r="C12">
            <v>5.38204726157954E-4</v>
          </cell>
          <cell r="D12">
            <v>2.1595838721316598E-6</v>
          </cell>
          <cell r="E12">
            <v>38904</v>
          </cell>
          <cell r="F12" t="str">
            <v>TB106187</v>
          </cell>
          <cell r="G12">
            <v>9.0879835271007203E-4</v>
          </cell>
        </row>
        <row r="13">
          <cell r="A13">
            <v>3180</v>
          </cell>
          <cell r="B13">
            <v>1.05908727003759E-3</v>
          </cell>
          <cell r="C13">
            <v>5.4855902301870001E-4</v>
          </cell>
          <cell r="D13">
            <v>1.9766391534574299E-6</v>
          </cell>
          <cell r="E13">
            <v>37841</v>
          </cell>
          <cell r="F13" t="str">
            <v>TB103220</v>
          </cell>
          <cell r="G13">
            <v>1.97884118779035E-3</v>
          </cell>
        </row>
        <row r="14">
          <cell r="A14">
            <v>3180</v>
          </cell>
          <cell r="B14">
            <v>1.04130444536308E-3</v>
          </cell>
          <cell r="C14">
            <v>5.5458290070492305E-4</v>
          </cell>
          <cell r="D14">
            <v>1.87696885275355E-6</v>
          </cell>
          <cell r="E14">
            <v>37275</v>
          </cell>
          <cell r="F14" t="str">
            <v>TB102019</v>
          </cell>
          <cell r="G14">
            <v>-1E-3</v>
          </cell>
        </row>
        <row r="15">
          <cell r="A15">
            <v>3194</v>
          </cell>
          <cell r="B15">
            <v>1.0080511056954999E-3</v>
          </cell>
          <cell r="C15">
            <v>5.6778748826233198E-4</v>
          </cell>
          <cell r="D15">
            <v>1.6128039746255599E-6</v>
          </cell>
          <cell r="E15">
            <v>40931</v>
          </cell>
          <cell r="F15" t="str">
            <v>TB112023</v>
          </cell>
          <cell r="G15">
            <v>1.0328454262795699E-3</v>
          </cell>
        </row>
        <row r="16">
          <cell r="A16">
            <v>3194</v>
          </cell>
          <cell r="B16">
            <v>1.0998289802375001E-3</v>
          </cell>
          <cell r="C16">
            <v>5.3617560823166301E-4</v>
          </cell>
          <cell r="D16">
            <v>2.1712978399631698E-6</v>
          </cell>
          <cell r="E16">
            <v>40210</v>
          </cell>
          <cell r="F16" t="str">
            <v>TB110032</v>
          </cell>
          <cell r="G16">
            <v>-1.6192037366398199E-3</v>
          </cell>
        </row>
        <row r="17">
          <cell r="A17">
            <v>3194</v>
          </cell>
          <cell r="B17">
            <v>1.0971662199516601E-3</v>
          </cell>
          <cell r="C17">
            <v>5.3725576338671901E-4</v>
          </cell>
          <cell r="D17">
            <v>2.1462896909073698E-6</v>
          </cell>
          <cell r="E17">
            <v>38898</v>
          </cell>
          <cell r="F17" t="str">
            <v>TB106174</v>
          </cell>
          <cell r="G17">
            <v>1.2999999999999999E-3</v>
          </cell>
        </row>
        <row r="18">
          <cell r="A18">
            <v>3200</v>
          </cell>
          <cell r="B18">
            <v>1.1150421209856301E-3</v>
          </cell>
          <cell r="C18">
            <v>5.3208789937283498E-4</v>
          </cell>
          <cell r="D18">
            <v>2.2413728004246302E-6</v>
          </cell>
          <cell r="E18">
            <v>38898</v>
          </cell>
          <cell r="F18" t="str">
            <v>TB106174</v>
          </cell>
          <cell r="G18">
            <v>-8.0000000000000004E-4</v>
          </cell>
        </row>
        <row r="19">
          <cell r="A19">
            <v>3200</v>
          </cell>
          <cell r="B19">
            <v>1.03307645267417E-3</v>
          </cell>
          <cell r="C19">
            <v>5.6019797032674605E-4</v>
          </cell>
          <cell r="D19">
            <v>1.7508765579369999E-6</v>
          </cell>
          <cell r="E19">
            <v>38124</v>
          </cell>
          <cell r="F19" t="str">
            <v>TB104139</v>
          </cell>
          <cell r="G19">
            <v>-1.2638189651682601E-3</v>
          </cell>
        </row>
        <row r="20">
          <cell r="A20">
            <v>3200</v>
          </cell>
          <cell r="B20">
            <v>1.09078697496443E-3</v>
          </cell>
          <cell r="C20">
            <v>5.4027140726928497E-4</v>
          </cell>
          <cell r="D20">
            <v>2.1026377528536302E-6</v>
          </cell>
          <cell r="E20">
            <v>38015</v>
          </cell>
          <cell r="F20" t="str">
            <v>TB104030</v>
          </cell>
          <cell r="G20">
            <v>-1.0625642938682199E-3</v>
          </cell>
        </row>
        <row r="21">
          <cell r="A21">
            <v>3200</v>
          </cell>
          <cell r="B21">
            <v>1.09360231772043E-3</v>
          </cell>
          <cell r="C21">
            <v>5.3943449082155103E-4</v>
          </cell>
          <cell r="D21">
            <v>2.1130602998820601E-6</v>
          </cell>
          <cell r="E21">
            <v>37630</v>
          </cell>
          <cell r="G21">
            <v>-6.8877440613747799E-4</v>
          </cell>
        </row>
        <row r="22">
          <cell r="A22">
            <v>3200</v>
          </cell>
          <cell r="B22">
            <v>1.04950259679098E-3</v>
          </cell>
          <cell r="C22">
            <v>5.5471390394350596E-4</v>
          </cell>
          <cell r="D22">
            <v>1.8435469802576401E-6</v>
          </cell>
          <cell r="E22">
            <v>37347</v>
          </cell>
          <cell r="F22" t="str">
            <v>TB102100</v>
          </cell>
          <cell r="G22">
            <v>3.3165887779018602E-3</v>
          </cell>
        </row>
        <row r="23">
          <cell r="A23">
            <v>3202</v>
          </cell>
          <cell r="B23">
            <v>1.06189022202526E-3</v>
          </cell>
          <cell r="C23">
            <v>5.4817881070884096E-4</v>
          </cell>
          <cell r="D23">
            <v>1.96623687183575E-6</v>
          </cell>
          <cell r="E23">
            <v>41381</v>
          </cell>
          <cell r="F23" t="str">
            <v>TB113107</v>
          </cell>
          <cell r="G23">
            <v>-1.25804798845719E-3</v>
          </cell>
        </row>
        <row r="24">
          <cell r="A24">
            <v>3202</v>
          </cell>
          <cell r="B24">
            <v>1.08428248022472E-3</v>
          </cell>
          <cell r="C24">
            <v>5.4052412760999095E-4</v>
          </cell>
          <cell r="D24">
            <v>2.0983671767320699E-6</v>
          </cell>
          <cell r="E24">
            <v>40745</v>
          </cell>
          <cell r="F24" t="str">
            <v>TB104091</v>
          </cell>
          <cell r="G24">
            <v>-6.56613036529752E-4</v>
          </cell>
        </row>
        <row r="25">
          <cell r="A25">
            <v>3202</v>
          </cell>
          <cell r="B25">
            <v>1.11187892342829E-3</v>
          </cell>
          <cell r="C25">
            <v>5.3105550449152495E-4</v>
          </cell>
          <cell r="D25">
            <v>2.26595397757206E-6</v>
          </cell>
          <cell r="E25">
            <v>40210</v>
          </cell>
          <cell r="F25" t="str">
            <v>TB110032</v>
          </cell>
          <cell r="G25">
            <v>-7.0275275494502399E-4</v>
          </cell>
        </row>
        <row r="26">
          <cell r="A26">
            <v>3202</v>
          </cell>
          <cell r="B26">
            <v>1.1042459580525E-3</v>
          </cell>
          <cell r="C26">
            <v>5.3381242984792E-4</v>
          </cell>
          <cell r="D26">
            <v>2.2127768739566099E-6</v>
          </cell>
          <cell r="E26">
            <v>38898</v>
          </cell>
          <cell r="F26" t="str">
            <v>TB106174</v>
          </cell>
          <cell r="G26">
            <v>5.0000000000000001E-4</v>
          </cell>
        </row>
        <row r="27">
          <cell r="A27">
            <v>3202</v>
          </cell>
          <cell r="B27">
            <v>1.07221365122089E-3</v>
          </cell>
          <cell r="C27">
            <v>5.4482383947985905E-4</v>
          </cell>
          <cell r="D27">
            <v>2.0191671372757899E-6</v>
          </cell>
          <cell r="E27">
            <v>38076</v>
          </cell>
          <cell r="F27" t="str">
            <v>TB104091</v>
          </cell>
          <cell r="G27">
            <v>-2.2000000000000001E-3</v>
          </cell>
        </row>
        <row r="28">
          <cell r="A28">
            <v>3202</v>
          </cell>
          <cell r="B28">
            <v>1.0533222744353199E-3</v>
          </cell>
          <cell r="C28">
            <v>5.5136513746572896E-4</v>
          </cell>
          <cell r="D28">
            <v>1.9032276891932201E-6</v>
          </cell>
          <cell r="E28">
            <v>36243</v>
          </cell>
          <cell r="F28" t="str">
            <v>TB103084</v>
          </cell>
          <cell r="G28">
            <v>-1.36200028718925E-3</v>
          </cell>
        </row>
        <row r="29">
          <cell r="A29">
            <v>3217</v>
          </cell>
          <cell r="B29">
            <v>1.0687907124504699E-3</v>
          </cell>
          <cell r="C29">
            <v>5.4767611001333696E-4</v>
          </cell>
          <cell r="D29">
            <v>1.99664477295823E-6</v>
          </cell>
          <cell r="E29">
            <v>37841</v>
          </cell>
          <cell r="F29" t="str">
            <v>TB103220</v>
          </cell>
          <cell r="G29">
            <v>-6.5838618710944996E-4</v>
          </cell>
        </row>
        <row r="30">
          <cell r="A30">
            <v>3217</v>
          </cell>
          <cell r="B30">
            <v>1.0843181647650099E-3</v>
          </cell>
          <cell r="C30">
            <v>5.4224366259128401E-4</v>
          </cell>
          <cell r="D30">
            <v>2.0996470837025901E-6</v>
          </cell>
          <cell r="E30">
            <v>37165</v>
          </cell>
          <cell r="F30" t="str">
            <v>TB101243</v>
          </cell>
          <cell r="G30">
            <v>2.3264013558831299E-3</v>
          </cell>
        </row>
        <row r="31">
          <cell r="A31">
            <v>3251</v>
          </cell>
          <cell r="B31">
            <v>1.0417929183488799E-3</v>
          </cell>
          <cell r="C31">
            <v>5.5126365686125297E-4</v>
          </cell>
          <cell r="D31">
            <v>1.8859167384497899E-6</v>
          </cell>
          <cell r="E31">
            <v>41381</v>
          </cell>
          <cell r="F31" t="str">
            <v>TB113107</v>
          </cell>
          <cell r="G31">
            <v>-2.2092313623546301E-3</v>
          </cell>
        </row>
        <row r="32">
          <cell r="A32">
            <v>3251</v>
          </cell>
          <cell r="B32">
            <v>1.0698764316271201E-3</v>
          </cell>
          <cell r="C32">
            <v>5.4168666241049602E-4</v>
          </cell>
          <cell r="D32">
            <v>2.0505721524385802E-6</v>
          </cell>
          <cell r="E32">
            <v>40745</v>
          </cell>
          <cell r="F32" t="str">
            <v>TB104091</v>
          </cell>
          <cell r="G32">
            <v>-4.85109038113052E-4</v>
          </cell>
        </row>
        <row r="33">
          <cell r="A33">
            <v>3251</v>
          </cell>
          <cell r="B33">
            <v>1.10338075714958E-3</v>
          </cell>
          <cell r="C33">
            <v>5.3025115425774105E-4</v>
          </cell>
          <cell r="D33">
            <v>2.2500684431395799E-6</v>
          </cell>
          <cell r="E33">
            <v>40210</v>
          </cell>
          <cell r="F33" t="str">
            <v>TB110032</v>
          </cell>
          <cell r="G33">
            <v>8.1846867570445E-4</v>
          </cell>
        </row>
        <row r="34">
          <cell r="A34">
            <v>3251</v>
          </cell>
          <cell r="B34">
            <v>1.09748059186011E-3</v>
          </cell>
          <cell r="C34">
            <v>5.3240157883879997E-4</v>
          </cell>
          <cell r="D34">
            <v>2.2078741557262401E-6</v>
          </cell>
          <cell r="E34">
            <v>38898</v>
          </cell>
          <cell r="F34" t="str">
            <v>TB106174</v>
          </cell>
          <cell r="G34">
            <v>-5.9999999999999995E-4</v>
          </cell>
        </row>
        <row r="35">
          <cell r="A35">
            <v>3251</v>
          </cell>
          <cell r="B35">
            <v>1.04437944740216E-3</v>
          </cell>
          <cell r="C35">
            <v>5.5056798335944895E-4</v>
          </cell>
          <cell r="D35">
            <v>1.89152242044182E-6</v>
          </cell>
          <cell r="E35">
            <v>37841</v>
          </cell>
          <cell r="F35" t="str">
            <v>TB103220</v>
          </cell>
          <cell r="G35">
            <v>-1.62291806760083E-3</v>
          </cell>
        </row>
        <row r="36">
          <cell r="A36">
            <v>3251</v>
          </cell>
          <cell r="B36">
            <v>1.0507330000000001E-3</v>
          </cell>
          <cell r="C36">
            <v>5.2925330000000003E-4</v>
          </cell>
          <cell r="D36">
            <v>2.1686689999999999E-6</v>
          </cell>
          <cell r="E36">
            <v>37116</v>
          </cell>
          <cell r="G36">
            <v>-1.5E-3</v>
          </cell>
        </row>
        <row r="37">
          <cell r="A37">
            <v>3252</v>
          </cell>
          <cell r="B37">
            <v>1.0462201080431201E-3</v>
          </cell>
          <cell r="C37">
            <v>5.4609250398666802E-4</v>
          </cell>
          <cell r="D37">
            <v>1.97268288921038E-6</v>
          </cell>
          <cell r="E37">
            <v>38295</v>
          </cell>
          <cell r="F37" t="str">
            <v>TB104310</v>
          </cell>
          <cell r="G37">
            <v>1.1535447097083E-3</v>
          </cell>
        </row>
        <row r="38">
          <cell r="A38">
            <v>3252</v>
          </cell>
          <cell r="B38">
            <v>1.04684280141789E-3</v>
          </cell>
          <cell r="C38">
            <v>5.4596042087228305E-4</v>
          </cell>
          <cell r="D38">
            <v>1.97194905521468E-6</v>
          </cell>
          <cell r="E38">
            <v>37841</v>
          </cell>
          <cell r="F38" t="str">
            <v>TB103220</v>
          </cell>
          <cell r="G38">
            <v>-1.2284962430979499E-3</v>
          </cell>
        </row>
        <row r="39">
          <cell r="A39">
            <v>3252</v>
          </cell>
          <cell r="B39">
            <v>1.0444697202381E-3</v>
          </cell>
          <cell r="C39">
            <v>5.46678856077397E-4</v>
          </cell>
          <cell r="D39">
            <v>1.9647208551822099E-6</v>
          </cell>
          <cell r="E39">
            <v>37275</v>
          </cell>
          <cell r="F39" t="str">
            <v>TB102019</v>
          </cell>
          <cell r="G39">
            <v>1.2999999999999999E-3</v>
          </cell>
        </row>
        <row r="40">
          <cell r="A40">
            <v>3253</v>
          </cell>
          <cell r="B40">
            <v>1.08674551643796E-3</v>
          </cell>
          <cell r="C40">
            <v>5.3250471059044602E-4</v>
          </cell>
          <cell r="D40">
            <v>2.1747620756285701E-6</v>
          </cell>
          <cell r="E40">
            <v>38904</v>
          </cell>
          <cell r="F40" t="str">
            <v>TB106187</v>
          </cell>
          <cell r="G40">
            <v>-8.2239461606326003E-4</v>
          </cell>
        </row>
        <row r="41">
          <cell r="A41">
            <v>3253</v>
          </cell>
          <cell r="B41">
            <v>1.0474110581271E-3</v>
          </cell>
          <cell r="C41">
            <v>5.4598569218577205E-4</v>
          </cell>
          <cell r="D41">
            <v>1.93860613062929E-6</v>
          </cell>
          <cell r="E41">
            <v>37841</v>
          </cell>
          <cell r="F41" t="str">
            <v>TB103220</v>
          </cell>
          <cell r="G41">
            <v>-1.13137926530714E-3</v>
          </cell>
        </row>
        <row r="42">
          <cell r="A42">
            <v>3253</v>
          </cell>
          <cell r="B42">
            <v>1.04261883925997E-3</v>
          </cell>
          <cell r="C42">
            <v>5.4749752182194696E-4</v>
          </cell>
          <cell r="D42">
            <v>1.9191322649195598E-6</v>
          </cell>
          <cell r="E42">
            <v>37275</v>
          </cell>
          <cell r="F42" t="str">
            <v>TB102019</v>
          </cell>
          <cell r="G42">
            <v>1.2999999999999999E-3</v>
          </cell>
        </row>
        <row r="43">
          <cell r="A43">
            <v>3254</v>
          </cell>
          <cell r="B43">
            <v>1.06204632230218E-3</v>
          </cell>
          <cell r="C43">
            <v>5.4105468160616399E-4</v>
          </cell>
          <cell r="D43">
            <v>2.03407213983186E-6</v>
          </cell>
          <cell r="E43">
            <v>38904</v>
          </cell>
          <cell r="F43" t="str">
            <v>TB106187</v>
          </cell>
          <cell r="G43">
            <v>-8.5734057434261302E-4</v>
          </cell>
        </row>
        <row r="44">
          <cell r="A44">
            <v>3254</v>
          </cell>
          <cell r="B44">
            <v>1.0583093650962899E-3</v>
          </cell>
          <cell r="C44">
            <v>5.4229844223007003E-4</v>
          </cell>
          <cell r="D44">
            <v>2.0136843960073502E-6</v>
          </cell>
          <cell r="E44">
            <v>38295</v>
          </cell>
          <cell r="F44" t="str">
            <v>TB104310</v>
          </cell>
          <cell r="G44">
            <v>-7.4787960009770104E-4</v>
          </cell>
        </row>
        <row r="45">
          <cell r="A45">
            <v>3254</v>
          </cell>
          <cell r="B45">
            <v>1.05737801151148E-3</v>
          </cell>
          <cell r="C45">
            <v>5.4247247397031298E-4</v>
          </cell>
          <cell r="D45">
            <v>2.0156438754512998E-6</v>
          </cell>
          <cell r="E45">
            <v>38015</v>
          </cell>
          <cell r="F45" t="str">
            <v>TB104030</v>
          </cell>
          <cell r="G45">
            <v>-1.16475559644205E-3</v>
          </cell>
        </row>
        <row r="46">
          <cell r="A46">
            <v>3254</v>
          </cell>
          <cell r="B46">
            <v>1.0977455302196399E-3</v>
          </cell>
          <cell r="C46">
            <v>5.2882923338213803E-4</v>
          </cell>
          <cell r="D46">
            <v>2.2467170352384301E-6</v>
          </cell>
          <cell r="E46">
            <v>37630</v>
          </cell>
          <cell r="G46">
            <v>1.74113786718211E-3</v>
          </cell>
        </row>
        <row r="47">
          <cell r="A47">
            <v>3254</v>
          </cell>
          <cell r="B47">
            <v>1.05143676908915E-3</v>
          </cell>
          <cell r="C47">
            <v>5.4461063992157098E-4</v>
          </cell>
          <cell r="D47">
            <v>1.9768978750083002E-6</v>
          </cell>
          <cell r="E47">
            <v>37275</v>
          </cell>
          <cell r="F47" t="str">
            <v>TB102019</v>
          </cell>
          <cell r="G47">
            <v>1.5E-3</v>
          </cell>
        </row>
        <row r="48">
          <cell r="A48">
            <v>3255</v>
          </cell>
          <cell r="B48">
            <v>1.0146776856659501E-3</v>
          </cell>
          <cell r="C48">
            <v>5.5909940056845695E-4</v>
          </cell>
          <cell r="D48">
            <v>1.7163064897783601E-6</v>
          </cell>
          <cell r="E48">
            <v>41381</v>
          </cell>
          <cell r="F48" t="str">
            <v>TB113107</v>
          </cell>
          <cell r="G48">
            <v>-4.3465454004775299E-3</v>
          </cell>
        </row>
        <row r="49">
          <cell r="A49">
            <v>3255</v>
          </cell>
          <cell r="B49">
            <v>1.0451371455204299E-3</v>
          </cell>
          <cell r="C49">
            <v>5.4878669462671205E-4</v>
          </cell>
          <cell r="D49">
            <v>1.8910581247817499E-6</v>
          </cell>
          <cell r="E49">
            <v>40745</v>
          </cell>
          <cell r="F49" t="str">
            <v>TB104091</v>
          </cell>
          <cell r="G49">
            <v>2.4688572224671498E-3</v>
          </cell>
        </row>
        <row r="50">
          <cell r="A50">
            <v>3255</v>
          </cell>
          <cell r="B50">
            <v>1.1041911805915699E-3</v>
          </cell>
          <cell r="C50">
            <v>5.2859611401126895E-4</v>
          </cell>
          <cell r="D50">
            <v>2.2431256936655702E-6</v>
          </cell>
          <cell r="E50">
            <v>40212</v>
          </cell>
          <cell r="F50" t="str">
            <v>TB110034</v>
          </cell>
          <cell r="G50">
            <v>2.5789936411797498E-3</v>
          </cell>
        </row>
        <row r="51">
          <cell r="A51">
            <v>3255</v>
          </cell>
          <cell r="B51">
            <v>1.0795223628406001E-3</v>
          </cell>
          <cell r="C51">
            <v>5.3715160065224803E-4</v>
          </cell>
          <cell r="D51">
            <v>2.0908440309723E-6</v>
          </cell>
          <cell r="E51">
            <v>38904</v>
          </cell>
          <cell r="F51" t="str">
            <v>TB106187</v>
          </cell>
          <cell r="G51">
            <v>1.6157981120272799E-3</v>
          </cell>
        </row>
        <row r="52">
          <cell r="A52">
            <v>3255</v>
          </cell>
          <cell r="B52">
            <v>1.07428099699403E-3</v>
          </cell>
          <cell r="C52">
            <v>5.3889930368884297E-4</v>
          </cell>
          <cell r="D52">
            <v>2.06203963739609E-6</v>
          </cell>
          <cell r="E52">
            <v>38295</v>
          </cell>
          <cell r="F52" t="str">
            <v>TB104310</v>
          </cell>
          <cell r="G52">
            <v>1.28951692921797E-3</v>
          </cell>
        </row>
        <row r="53">
          <cell r="A53">
            <v>3255</v>
          </cell>
          <cell r="B53">
            <v>1.0507086310311501E-3</v>
          </cell>
          <cell r="C53">
            <v>5.4680566164837002E-4</v>
          </cell>
          <cell r="D53">
            <v>1.9307301395535502E-6</v>
          </cell>
          <cell r="E53">
            <v>38015</v>
          </cell>
          <cell r="F53" t="str">
            <v>TB104030</v>
          </cell>
          <cell r="G53">
            <v>1.1005193362621001E-3</v>
          </cell>
        </row>
        <row r="54">
          <cell r="A54">
            <v>3255</v>
          </cell>
          <cell r="B54">
            <v>1.0659638068021399E-3</v>
          </cell>
          <cell r="C54">
            <v>5.4172062837816101E-4</v>
          </cell>
          <cell r="D54">
            <v>2.0145015518849099E-6</v>
          </cell>
          <cell r="E54">
            <v>37630</v>
          </cell>
          <cell r="G54">
            <v>7.2630599827139296E-4</v>
          </cell>
        </row>
        <row r="55">
          <cell r="A55">
            <v>3255</v>
          </cell>
          <cell r="B55">
            <v>1.0660022511597999E-3</v>
          </cell>
          <cell r="C55">
            <v>5.4165587970380897E-4</v>
          </cell>
          <cell r="D55">
            <v>2.01893045304822E-6</v>
          </cell>
          <cell r="E55">
            <v>37275</v>
          </cell>
          <cell r="F55" t="str">
            <v>TB102019</v>
          </cell>
          <cell r="G55">
            <v>-8.9999999999999998E-4</v>
          </cell>
        </row>
        <row r="56">
          <cell r="A56">
            <v>3258</v>
          </cell>
          <cell r="B56">
            <v>1.06133480941536E-3</v>
          </cell>
          <cell r="C56">
            <v>5.4218792002165399E-4</v>
          </cell>
          <cell r="D56">
            <v>2.0263869407051001E-6</v>
          </cell>
          <cell r="E56">
            <v>37630</v>
          </cell>
          <cell r="G56">
            <v>-7.1734831177551895E-4</v>
          </cell>
        </row>
        <row r="57">
          <cell r="A57">
            <v>3258</v>
          </cell>
          <cell r="B57">
            <v>1.05926966224697E-3</v>
          </cell>
          <cell r="C57">
            <v>5.4288194725845803E-4</v>
          </cell>
          <cell r="D57">
            <v>2.01600235713333E-6</v>
          </cell>
          <cell r="E57">
            <v>37275</v>
          </cell>
          <cell r="F57" t="str">
            <v>TB102019</v>
          </cell>
          <cell r="G57">
            <v>5.0000000000000001E-4</v>
          </cell>
        </row>
        <row r="58">
          <cell r="A58">
            <v>3260</v>
          </cell>
          <cell r="B58">
            <v>1.08390083268302E-3</v>
          </cell>
          <cell r="C58">
            <v>5.36127047108379E-4</v>
          </cell>
          <cell r="D58">
            <v>2.1274654346530299E-6</v>
          </cell>
          <cell r="E58">
            <v>37630</v>
          </cell>
          <cell r="G58">
            <v>-1.52547669405401E-3</v>
          </cell>
        </row>
        <row r="59">
          <cell r="A59">
            <v>3260</v>
          </cell>
          <cell r="B59">
            <v>1.06765445976435E-3</v>
          </cell>
          <cell r="C59">
            <v>5.4165045531685602E-4</v>
          </cell>
          <cell r="D59">
            <v>2.03440967514705E-6</v>
          </cell>
          <cell r="E59">
            <v>37275</v>
          </cell>
          <cell r="F59" t="str">
            <v>TB102019</v>
          </cell>
          <cell r="G59">
            <v>6.9999999999999999E-4</v>
          </cell>
        </row>
        <row r="60">
          <cell r="A60">
            <v>3261</v>
          </cell>
          <cell r="B60">
            <v>1.08845097121872E-3</v>
          </cell>
          <cell r="C60">
            <v>5.3576140357155502E-4</v>
          </cell>
          <cell r="D60">
            <v>2.1638081329523702E-6</v>
          </cell>
          <cell r="E60">
            <v>37630</v>
          </cell>
          <cell r="G60">
            <v>1.00125373697013E-3</v>
          </cell>
        </row>
        <row r="61">
          <cell r="A61">
            <v>3261</v>
          </cell>
          <cell r="B61">
            <v>1.024425E-3</v>
          </cell>
          <cell r="C61">
            <v>5.3840910000000004E-4</v>
          </cell>
          <cell r="D61">
            <v>2.0275710000000001E-6</v>
          </cell>
          <cell r="E61">
            <v>36959</v>
          </cell>
          <cell r="G61">
            <v>-1.5E-3</v>
          </cell>
        </row>
        <row r="62">
          <cell r="A62">
            <v>3262</v>
          </cell>
          <cell r="B62">
            <v>1.0890265974232199E-3</v>
          </cell>
          <cell r="C62">
            <v>5.3325076961854303E-4</v>
          </cell>
          <cell r="D62">
            <v>2.1955266135864999E-6</v>
          </cell>
          <cell r="E62">
            <v>37630</v>
          </cell>
          <cell r="G62">
            <v>6.1653224923685602E-4</v>
          </cell>
        </row>
        <row r="63">
          <cell r="A63">
            <v>3262</v>
          </cell>
          <cell r="B63">
            <v>1.0417499999999999E-3</v>
          </cell>
          <cell r="C63">
            <v>5.3033150000000005E-4</v>
          </cell>
          <cell r="D63">
            <v>2.1514930000000001E-6</v>
          </cell>
          <cell r="E63">
            <v>36959</v>
          </cell>
          <cell r="G63">
            <v>-1.6999999999999999E-3</v>
          </cell>
        </row>
        <row r="64">
          <cell r="A64">
            <v>3263</v>
          </cell>
          <cell r="B64">
            <v>1.02067871408493E-3</v>
          </cell>
          <cell r="C64">
            <v>5.5684974854803399E-4</v>
          </cell>
          <cell r="D64">
            <v>1.7466302803913501E-6</v>
          </cell>
          <cell r="E64">
            <v>41381</v>
          </cell>
          <cell r="F64" t="str">
            <v>TB113107</v>
          </cell>
          <cell r="G64">
            <v>-1.57563345344114E-3</v>
          </cell>
        </row>
        <row r="65">
          <cell r="A65">
            <v>3263</v>
          </cell>
          <cell r="B65">
            <v>1.03505978622941E-3</v>
          </cell>
          <cell r="C65">
            <v>5.5183239069537605E-4</v>
          </cell>
          <cell r="D65">
            <v>1.83745770584424E-6</v>
          </cell>
          <cell r="E65">
            <v>40745</v>
          </cell>
          <cell r="F65" t="str">
            <v>TB104091</v>
          </cell>
          <cell r="G65">
            <v>6.0440324018928805E-4</v>
          </cell>
        </row>
        <row r="66">
          <cell r="A66">
            <v>3263</v>
          </cell>
          <cell r="B66">
            <v>1.0636107532023299E-3</v>
          </cell>
          <cell r="C66">
            <v>5.4225139129515198E-4</v>
          </cell>
          <cell r="D66">
            <v>1.9991532989810599E-6</v>
          </cell>
          <cell r="E66">
            <v>40210</v>
          </cell>
          <cell r="F66" t="str">
            <v>TB110032</v>
          </cell>
          <cell r="G66">
            <v>-1.34455944376421E-3</v>
          </cell>
        </row>
        <row r="67">
          <cell r="A67">
            <v>3263</v>
          </cell>
          <cell r="B67">
            <v>1.0440215907092101E-3</v>
          </cell>
          <cell r="C67">
            <v>5.4904507817276997E-4</v>
          </cell>
          <cell r="D67">
            <v>1.8773823643680599E-6</v>
          </cell>
          <cell r="E67">
            <v>38898</v>
          </cell>
          <cell r="F67" t="str">
            <v>TB106174</v>
          </cell>
          <cell r="G67">
            <v>-8.0000000000000004E-4</v>
          </cell>
        </row>
        <row r="68">
          <cell r="A68">
            <v>3263</v>
          </cell>
          <cell r="B68">
            <v>1.01326205393009E-3</v>
          </cell>
          <cell r="C68">
            <v>5.59488988620457E-4</v>
          </cell>
          <cell r="D68">
            <v>1.6990206479151399E-6</v>
          </cell>
          <cell r="E68">
            <v>38295</v>
          </cell>
          <cell r="F68" t="str">
            <v>TB104310</v>
          </cell>
          <cell r="G68">
            <v>6.9558066951258503E-4</v>
          </cell>
        </row>
        <row r="69">
          <cell r="A69">
            <v>3263</v>
          </cell>
          <cell r="B69">
            <v>1.05113633129311E-3</v>
          </cell>
          <cell r="C69">
            <v>5.4659474590810402E-4</v>
          </cell>
          <cell r="D69">
            <v>1.9209053167785498E-6</v>
          </cell>
          <cell r="E69">
            <v>37630</v>
          </cell>
          <cell r="G69">
            <v>7.3620521456207999E-4</v>
          </cell>
        </row>
        <row r="70">
          <cell r="A70">
            <v>3263</v>
          </cell>
          <cell r="B70">
            <v>1.0020389999999999E-3</v>
          </cell>
          <cell r="C70">
            <v>5.4403260000000005E-4</v>
          </cell>
          <cell r="D70">
            <v>1.8819999999999999E-6</v>
          </cell>
          <cell r="E70">
            <v>36959</v>
          </cell>
          <cell r="G70">
            <v>-5.0000000000000001E-4</v>
          </cell>
        </row>
        <row r="71">
          <cell r="A71">
            <v>3264</v>
          </cell>
          <cell r="B71">
            <v>1.0362678096327599E-3</v>
          </cell>
          <cell r="C71">
            <v>5.5266504083604801E-4</v>
          </cell>
          <cell r="D71">
            <v>1.8438968795186599E-6</v>
          </cell>
          <cell r="E71">
            <v>41423</v>
          </cell>
          <cell r="F71" t="str">
            <v>TB113149</v>
          </cell>
          <cell r="G71">
            <v>1.4148979496266801E-3</v>
          </cell>
        </row>
        <row r="72">
          <cell r="A72">
            <v>3264</v>
          </cell>
          <cell r="B72">
            <v>1.0663055623185301E-3</v>
          </cell>
          <cell r="C72">
            <v>5.4239825866561305E-4</v>
          </cell>
          <cell r="D72">
            <v>2.0209754821498499E-6</v>
          </cell>
          <cell r="E72">
            <v>40745</v>
          </cell>
          <cell r="F72" t="str">
            <v>TB104091</v>
          </cell>
          <cell r="G72">
            <v>-8.8190282379949504E-4</v>
          </cell>
        </row>
        <row r="73">
          <cell r="A73">
            <v>3264</v>
          </cell>
          <cell r="B73">
            <v>1.0918901490238201E-3</v>
          </cell>
          <cell r="C73">
            <v>5.3369561310457996E-4</v>
          </cell>
          <cell r="D73">
            <v>2.1724218350831802E-6</v>
          </cell>
          <cell r="E73">
            <v>40210</v>
          </cell>
          <cell r="F73" t="str">
            <v>TB110032</v>
          </cell>
          <cell r="G73">
            <v>1.6929937557685899E-3</v>
          </cell>
        </row>
        <row r="74">
          <cell r="A74">
            <v>3264</v>
          </cell>
          <cell r="B74">
            <v>1.06174988485778E-3</v>
          </cell>
          <cell r="C74">
            <v>5.4405621200296695E-4</v>
          </cell>
          <cell r="D74">
            <v>1.9908719350619598E-6</v>
          </cell>
          <cell r="E74">
            <v>38295</v>
          </cell>
          <cell r="F74" t="str">
            <v>TB104310</v>
          </cell>
          <cell r="G74">
            <v>9.9691484310016109E-4</v>
          </cell>
        </row>
        <row r="75">
          <cell r="A75">
            <v>3264</v>
          </cell>
          <cell r="B75">
            <v>1.0705575920478801E-3</v>
          </cell>
          <cell r="C75">
            <v>5.4105471142038301E-4</v>
          </cell>
          <cell r="D75">
            <v>2.0432139799304299E-6</v>
          </cell>
          <cell r="E75">
            <v>37630</v>
          </cell>
          <cell r="G75">
            <v>5.9238689681007095E-4</v>
          </cell>
        </row>
        <row r="76">
          <cell r="A76">
            <v>3264</v>
          </cell>
          <cell r="B76">
            <v>1.0460630000000001E-3</v>
          </cell>
          <cell r="C76">
            <v>5.3041679999999997E-4</v>
          </cell>
          <cell r="D76">
            <v>2.1313429999999999E-6</v>
          </cell>
          <cell r="E76">
            <v>36959</v>
          </cell>
          <cell r="G76">
            <v>-2E-3</v>
          </cell>
        </row>
        <row r="77">
          <cell r="A77">
            <v>3265</v>
          </cell>
          <cell r="B77">
            <v>1.03608817609149E-3</v>
          </cell>
          <cell r="C77">
            <v>5.4860968996370903E-4</v>
          </cell>
          <cell r="D77">
            <v>1.90035343991504E-6</v>
          </cell>
          <cell r="E77">
            <v>38295</v>
          </cell>
          <cell r="F77" t="str">
            <v>TB104310</v>
          </cell>
          <cell r="G77">
            <v>-7.6918519054869404E-4</v>
          </cell>
        </row>
        <row r="78">
          <cell r="A78">
            <v>3265</v>
          </cell>
          <cell r="B78">
            <v>1.0371967352416E-3</v>
          </cell>
          <cell r="C78">
            <v>5.4811643110800105E-4</v>
          </cell>
          <cell r="D78">
            <v>1.9128509707919899E-6</v>
          </cell>
          <cell r="E78">
            <v>38015</v>
          </cell>
          <cell r="F78" t="str">
            <v>TB104030</v>
          </cell>
          <cell r="G78">
            <v>-1.24512954783331E-3</v>
          </cell>
        </row>
        <row r="79">
          <cell r="A79">
            <v>3265</v>
          </cell>
          <cell r="B79">
            <v>1.0561427648703701E-3</v>
          </cell>
          <cell r="C79">
            <v>5.4179269229407496E-4</v>
          </cell>
          <cell r="D79">
            <v>2.0177149447725802E-6</v>
          </cell>
          <cell r="E79">
            <v>37705</v>
          </cell>
          <cell r="F79" t="str">
            <v>TB102016</v>
          </cell>
          <cell r="G79">
            <v>1.46623358203568E-3</v>
          </cell>
        </row>
        <row r="80">
          <cell r="A80">
            <v>3265</v>
          </cell>
          <cell r="B80">
            <v>5.2424980627514305E-10</v>
          </cell>
          <cell r="C80">
            <v>8.99805258883539E-4</v>
          </cell>
          <cell r="D80">
            <v>-4.0724494644412203E-6</v>
          </cell>
          <cell r="E80">
            <v>37272</v>
          </cell>
          <cell r="F80" t="str">
            <v>TB103084</v>
          </cell>
          <cell r="G80">
            <v>-3.0607612746294401E-2</v>
          </cell>
        </row>
        <row r="81">
          <cell r="A81">
            <v>3266</v>
          </cell>
          <cell r="B81">
            <v>1.0385278954391701E-3</v>
          </cell>
          <cell r="C81">
            <v>5.50730357445607E-4</v>
          </cell>
          <cell r="D81">
            <v>1.9108206638867801E-6</v>
          </cell>
          <cell r="E81">
            <v>41381</v>
          </cell>
          <cell r="F81" t="str">
            <v>TB113107</v>
          </cell>
          <cell r="G81">
            <v>-2.0168020165955E-3</v>
          </cell>
        </row>
        <row r="82">
          <cell r="A82">
            <v>3266</v>
          </cell>
          <cell r="B82">
            <v>1.09279522647992E-3</v>
          </cell>
          <cell r="C82">
            <v>5.3227751662380802E-4</v>
          </cell>
          <cell r="D82">
            <v>2.2287794590066601E-6</v>
          </cell>
          <cell r="E82">
            <v>40210</v>
          </cell>
          <cell r="F82" t="str">
            <v>TB110032</v>
          </cell>
          <cell r="G82">
            <v>8.5567697060140403E-4</v>
          </cell>
        </row>
        <row r="83">
          <cell r="A83">
            <v>3266</v>
          </cell>
          <cell r="B83">
            <v>1.0529356808900801E-3</v>
          </cell>
          <cell r="C83">
            <v>5.4592905460233005E-4</v>
          </cell>
          <cell r="D83">
            <v>1.9906265004310001E-6</v>
          </cell>
          <cell r="E83">
            <v>38295</v>
          </cell>
          <cell r="F83" t="str">
            <v>TB104310</v>
          </cell>
          <cell r="G83">
            <v>-1.0197278592009001E-3</v>
          </cell>
        </row>
        <row r="84">
          <cell r="A84">
            <v>3266</v>
          </cell>
          <cell r="B84">
            <v>1.04709885580515E-3</v>
          </cell>
          <cell r="C84">
            <v>5.4799131776016405E-4</v>
          </cell>
          <cell r="D84">
            <v>1.9524251091230202E-6</v>
          </cell>
          <cell r="E84">
            <v>37841</v>
          </cell>
          <cell r="F84" t="str">
            <v>TB103220</v>
          </cell>
          <cell r="G84">
            <v>1.0925544428892499E-3</v>
          </cell>
        </row>
        <row r="85">
          <cell r="A85">
            <v>3266</v>
          </cell>
          <cell r="B85">
            <v>9.9973628328655002E-4</v>
          </cell>
          <cell r="C85">
            <v>5.6418913055552298E-4</v>
          </cell>
          <cell r="D85">
            <v>1.67435270164673E-6</v>
          </cell>
          <cell r="E85">
            <v>37347</v>
          </cell>
          <cell r="F85" t="str">
            <v>TB102100</v>
          </cell>
          <cell r="G85">
            <v>-3.0123170434937E-3</v>
          </cell>
        </row>
        <row r="86">
          <cell r="A86">
            <v>3267</v>
          </cell>
          <cell r="B86">
            <v>1.0302344900620199E-3</v>
          </cell>
          <cell r="C86">
            <v>5.5542237445724198E-4</v>
          </cell>
          <cell r="D86">
            <v>1.8274467694176999E-6</v>
          </cell>
          <cell r="E86">
            <v>38295</v>
          </cell>
          <cell r="F86" t="str">
            <v>TB104310</v>
          </cell>
          <cell r="G86">
            <v>5.8466059398520898E-4</v>
          </cell>
        </row>
        <row r="87">
          <cell r="A87">
            <v>3267</v>
          </cell>
          <cell r="B87">
            <v>1.02447281961817E-3</v>
          </cell>
          <cell r="C87">
            <v>5.5751708066189599E-4</v>
          </cell>
          <cell r="D87">
            <v>1.78601992312427E-6</v>
          </cell>
          <cell r="E87">
            <v>37841</v>
          </cell>
          <cell r="F87" t="str">
            <v>TB103220</v>
          </cell>
          <cell r="G87">
            <v>1.2368446292154701E-3</v>
          </cell>
        </row>
        <row r="88">
          <cell r="A88">
            <v>3267</v>
          </cell>
          <cell r="B88">
            <v>9.79161341018616E-4</v>
          </cell>
          <cell r="C88">
            <v>5.7287065934191598E-4</v>
          </cell>
          <cell r="D88">
            <v>1.52869706646959E-6</v>
          </cell>
          <cell r="E88">
            <v>37347</v>
          </cell>
          <cell r="F88" t="str">
            <v>TB102100</v>
          </cell>
          <cell r="G88">
            <v>-6.3537139477549704E-3</v>
          </cell>
        </row>
        <row r="89">
          <cell r="A89">
            <v>3268</v>
          </cell>
          <cell r="B89">
            <v>1.0033974851797801E-3</v>
          </cell>
          <cell r="C89">
            <v>5.6407154472665395E-4</v>
          </cell>
          <cell r="D89">
            <v>1.6258422759232601E-6</v>
          </cell>
          <cell r="E89">
            <v>37347</v>
          </cell>
          <cell r="F89" t="str">
            <v>TB102100</v>
          </cell>
          <cell r="G89">
            <v>-5.1356885821807197E-3</v>
          </cell>
        </row>
        <row r="90">
          <cell r="A90">
            <v>3269</v>
          </cell>
          <cell r="B90">
            <v>9.7203028702545703E-4</v>
          </cell>
          <cell r="C90">
            <v>5.7021491314984305E-4</v>
          </cell>
          <cell r="D90">
            <v>1.5632013773010501E-6</v>
          </cell>
          <cell r="E90">
            <v>37347</v>
          </cell>
          <cell r="F90" t="str">
            <v>TB102100</v>
          </cell>
          <cell r="G90">
            <v>-4.9990708696387998E-3</v>
          </cell>
        </row>
        <row r="91">
          <cell r="A91">
            <v>3273</v>
          </cell>
          <cell r="B91">
            <v>1.0416816298822E-3</v>
          </cell>
          <cell r="C91">
            <v>5.4717639214844395E-4</v>
          </cell>
          <cell r="D91">
            <v>1.9336935078841102E-6</v>
          </cell>
          <cell r="E91">
            <v>41381</v>
          </cell>
          <cell r="F91" t="str">
            <v>TB113107</v>
          </cell>
          <cell r="G91">
            <v>-1.6936855318898699E-3</v>
          </cell>
        </row>
        <row r="92">
          <cell r="A92">
            <v>3273</v>
          </cell>
          <cell r="B92">
            <v>1.0629320483585101E-3</v>
          </cell>
          <cell r="C92">
            <v>5.3995637788036704E-4</v>
          </cell>
          <cell r="D92">
            <v>2.0572554571175998E-6</v>
          </cell>
          <cell r="E92">
            <v>40745</v>
          </cell>
          <cell r="F92" t="str">
            <v>TB104091</v>
          </cell>
          <cell r="G92">
            <v>-8.4120290189604297E-4</v>
          </cell>
        </row>
        <row r="93">
          <cell r="A93">
            <v>3273</v>
          </cell>
          <cell r="B93">
            <v>1.1026809236509599E-3</v>
          </cell>
          <cell r="C93">
            <v>5.2648400562571704E-4</v>
          </cell>
          <cell r="D93">
            <v>2.2888210807541802E-6</v>
          </cell>
          <cell r="E93">
            <v>40210</v>
          </cell>
          <cell r="F93" t="str">
            <v>TB110032</v>
          </cell>
          <cell r="G93">
            <v>-3.4914954633658002E-4</v>
          </cell>
        </row>
        <row r="94">
          <cell r="A94">
            <v>3273</v>
          </cell>
          <cell r="B94">
            <v>1.0895938255763001E-3</v>
          </cell>
          <cell r="C94">
            <v>5.3108245364568601E-4</v>
          </cell>
          <cell r="D94">
            <v>2.2043725260281999E-6</v>
          </cell>
          <cell r="E94">
            <v>38898</v>
          </cell>
          <cell r="F94" t="str">
            <v>TB106174</v>
          </cell>
          <cell r="G94">
            <v>-5.9999999999999995E-4</v>
          </cell>
        </row>
        <row r="95">
          <cell r="A95">
            <v>3273</v>
          </cell>
          <cell r="B95">
            <v>1.0507068484899101E-3</v>
          </cell>
          <cell r="C95">
            <v>5.4420310254408297E-4</v>
          </cell>
          <cell r="D95">
            <v>1.98269794561127E-6</v>
          </cell>
          <cell r="E95">
            <v>38015</v>
          </cell>
          <cell r="F95" t="str">
            <v>TB104030</v>
          </cell>
          <cell r="G95">
            <v>-7.6601528914022098E-4</v>
          </cell>
        </row>
        <row r="96">
          <cell r="A96">
            <v>3273</v>
          </cell>
          <cell r="B96">
            <v>1.05523083096271E-3</v>
          </cell>
          <cell r="C96">
            <v>5.4278333832299703E-4</v>
          </cell>
          <cell r="D96">
            <v>2.0033704317660601E-6</v>
          </cell>
          <cell r="E96">
            <v>37705</v>
          </cell>
          <cell r="F96" t="str">
            <v>TB103084</v>
          </cell>
          <cell r="G96">
            <v>9.1945609179222901E-4</v>
          </cell>
        </row>
        <row r="97">
          <cell r="A97">
            <v>3273</v>
          </cell>
          <cell r="B97">
            <v>5.2533073905342597E-10</v>
          </cell>
          <cell r="C97">
            <v>9.0079099559296305E-4</v>
          </cell>
          <cell r="D97">
            <v>-4.0971222126218804E-6</v>
          </cell>
          <cell r="E97">
            <v>37272</v>
          </cell>
          <cell r="F97" t="str">
            <v>TB102016</v>
          </cell>
          <cell r="G97">
            <v>-3.0230840865911501E-2</v>
          </cell>
        </row>
        <row r="98">
          <cell r="A98">
            <v>3275</v>
          </cell>
          <cell r="B98">
            <v>5.3719451714538798E-10</v>
          </cell>
          <cell r="C98">
            <v>9.0713784628750603E-4</v>
          </cell>
          <cell r="D98">
            <v>-4.24165452084367E-6</v>
          </cell>
          <cell r="E98">
            <v>37272</v>
          </cell>
          <cell r="F98" t="str">
            <v>TB102016</v>
          </cell>
          <cell r="G98">
            <v>-2.9414671889995199E-2</v>
          </cell>
        </row>
        <row r="99">
          <cell r="A99">
            <v>3276</v>
          </cell>
          <cell r="B99">
            <v>1.19116854137515E-3</v>
          </cell>
          <cell r="C99">
            <v>5.0087324680704798E-4</v>
          </cell>
          <cell r="D99">
            <v>2.6897584373401099E-6</v>
          </cell>
          <cell r="E99">
            <v>38295</v>
          </cell>
          <cell r="F99" t="str">
            <v>TB104310</v>
          </cell>
          <cell r="G99">
            <v>-1.55072861645764E-2</v>
          </cell>
        </row>
        <row r="100">
          <cell r="A100">
            <v>3276</v>
          </cell>
          <cell r="B100">
            <v>1.09023823274374E-3</v>
          </cell>
          <cell r="C100">
            <v>5.3492252824932196E-4</v>
          </cell>
          <cell r="D100">
            <v>2.1156510403932302E-6</v>
          </cell>
          <cell r="E100">
            <v>37844</v>
          </cell>
          <cell r="F100" t="str">
            <v>TB103223</v>
          </cell>
          <cell r="G100">
            <v>-1.4417257045709999E-2</v>
          </cell>
        </row>
        <row r="101">
          <cell r="A101">
            <v>3276</v>
          </cell>
          <cell r="B101">
            <v>8.6687896748113098E-4</v>
          </cell>
          <cell r="C101">
            <v>6.1166504224665697E-4</v>
          </cell>
          <cell r="D101">
            <v>7.7444175430437695E-7</v>
          </cell>
          <cell r="E101">
            <v>37841</v>
          </cell>
          <cell r="F101" t="str">
            <v>TB103220</v>
          </cell>
          <cell r="G101">
            <v>-1.1315865386666501E-2</v>
          </cell>
        </row>
        <row r="102">
          <cell r="A102">
            <v>3276</v>
          </cell>
          <cell r="B102">
            <v>8.0756549999999995E-4</v>
          </cell>
          <cell r="C102">
            <v>6.1016140000000004E-4</v>
          </cell>
          <cell r="D102">
            <v>8.0018840000000004E-7</v>
          </cell>
          <cell r="E102">
            <v>37116</v>
          </cell>
          <cell r="G102">
            <v>-1.0200000000000001E-2</v>
          </cell>
        </row>
        <row r="103">
          <cell r="A103">
            <v>3322</v>
          </cell>
          <cell r="B103">
            <v>1.0013390321287599E-3</v>
          </cell>
          <cell r="C103">
            <v>5.6170761102491799E-4</v>
          </cell>
          <cell r="D103">
            <v>1.6866276572837001E-6</v>
          </cell>
          <cell r="E103">
            <v>38295</v>
          </cell>
          <cell r="F103" t="str">
            <v>TB104310</v>
          </cell>
          <cell r="G103">
            <v>-7.8519876814375799E-4</v>
          </cell>
        </row>
        <row r="104">
          <cell r="A104">
            <v>3322</v>
          </cell>
          <cell r="B104">
            <v>1.00585676843722E-3</v>
          </cell>
          <cell r="C104">
            <v>5.6007391173403898E-4</v>
          </cell>
          <cell r="D104">
            <v>1.7181328730088401E-6</v>
          </cell>
          <cell r="E104">
            <v>38015</v>
          </cell>
          <cell r="F104" t="str">
            <v>TB104030</v>
          </cell>
          <cell r="G104">
            <v>-1.6139369753820599E-3</v>
          </cell>
        </row>
        <row r="105">
          <cell r="A105">
            <v>3322</v>
          </cell>
          <cell r="B105">
            <v>1.0274513238373399E-3</v>
          </cell>
          <cell r="C105">
            <v>5.5281563624676698E-4</v>
          </cell>
          <cell r="D105">
            <v>1.8400553581694699E-6</v>
          </cell>
          <cell r="E105">
            <v>37705</v>
          </cell>
          <cell r="F105" t="str">
            <v>TB103084</v>
          </cell>
          <cell r="G105">
            <v>1.3481015418927999E-3</v>
          </cell>
        </row>
        <row r="106">
          <cell r="A106">
            <v>3322</v>
          </cell>
          <cell r="B106">
            <v>4.9694123061657799E-10</v>
          </cell>
          <cell r="C106">
            <v>9.0171260078021804E-4</v>
          </cell>
          <cell r="D106">
            <v>-4.1158211488958903E-6</v>
          </cell>
          <cell r="E106">
            <v>37272</v>
          </cell>
          <cell r="F106" t="str">
            <v>TB102016</v>
          </cell>
          <cell r="G106">
            <v>-2.9414671889995199E-2</v>
          </cell>
        </row>
        <row r="107">
          <cell r="A107">
            <v>3328</v>
          </cell>
          <cell r="B107">
            <v>1.05454208869622E-3</v>
          </cell>
          <cell r="C107">
            <v>5.4613583568889699E-4</v>
          </cell>
          <cell r="D107">
            <v>1.98568801326108E-6</v>
          </cell>
          <cell r="E107">
            <v>38299</v>
          </cell>
          <cell r="F107" t="str">
            <v>TB104313</v>
          </cell>
          <cell r="G107">
            <v>-9.2362753235386596E-4</v>
          </cell>
        </row>
        <row r="108">
          <cell r="A108">
            <v>3328</v>
          </cell>
          <cell r="B108">
            <v>1.05665859337048E-3</v>
          </cell>
          <cell r="C108">
            <v>5.45328109909446E-4</v>
          </cell>
          <cell r="D108">
            <v>2.0027042167513402E-6</v>
          </cell>
          <cell r="E108">
            <v>38015</v>
          </cell>
          <cell r="F108" t="str">
            <v>TB104030</v>
          </cell>
          <cell r="G108">
            <v>-1.07206248264238E-3</v>
          </cell>
        </row>
        <row r="109">
          <cell r="A109">
            <v>3328</v>
          </cell>
          <cell r="B109">
            <v>1.0440017542611101E-3</v>
          </cell>
          <cell r="C109">
            <v>5.4973063259303504E-4</v>
          </cell>
          <cell r="D109">
            <v>1.9259572399185198E-6</v>
          </cell>
          <cell r="E109">
            <v>37275</v>
          </cell>
          <cell r="F109" t="str">
            <v>TB102019</v>
          </cell>
          <cell r="G109">
            <v>8.9999999999999998E-4</v>
          </cell>
        </row>
        <row r="110">
          <cell r="A110">
            <v>3333</v>
          </cell>
          <cell r="B110">
            <v>1.0722469183754E-3</v>
          </cell>
          <cell r="C110">
            <v>5.4483825105831397E-4</v>
          </cell>
          <cell r="D110">
            <v>2.0339900361913301E-6</v>
          </cell>
          <cell r="E110">
            <v>37275</v>
          </cell>
          <cell r="F110" t="str">
            <v>TB102019</v>
          </cell>
          <cell r="G110">
            <v>-5.9999999999999995E-4</v>
          </cell>
        </row>
        <row r="111">
          <cell r="A111">
            <v>4002</v>
          </cell>
          <cell r="B111">
            <v>1.0284992657003101E-3</v>
          </cell>
          <cell r="C111">
            <v>5.5348130583715105E-4</v>
          </cell>
          <cell r="D111">
            <v>1.85335835322675E-6</v>
          </cell>
          <cell r="E111">
            <v>38124</v>
          </cell>
          <cell r="F111" t="str">
            <v>TB104139</v>
          </cell>
          <cell r="G111">
            <v>-1.27083612930513E-3</v>
          </cell>
        </row>
        <row r="112">
          <cell r="A112">
            <v>4003</v>
          </cell>
          <cell r="B112">
            <v>1.0787329176241E-3</v>
          </cell>
          <cell r="C112">
            <v>5.3783022188804298E-4</v>
          </cell>
          <cell r="D112">
            <v>2.1447375882103398E-6</v>
          </cell>
          <cell r="E112">
            <v>41383</v>
          </cell>
          <cell r="F112" t="str">
            <v>TB113019</v>
          </cell>
          <cell r="G112">
            <v>-1.87567198764561E-3</v>
          </cell>
        </row>
        <row r="113">
          <cell r="A113">
            <v>4003</v>
          </cell>
          <cell r="B113">
            <v>1.0912130414892499E-3</v>
          </cell>
          <cell r="C113">
            <v>5.3376992402978001E-4</v>
          </cell>
          <cell r="D113">
            <v>2.21035543172753E-6</v>
          </cell>
          <cell r="E113">
            <v>38076</v>
          </cell>
          <cell r="F113" t="str">
            <v>TB104091</v>
          </cell>
          <cell r="G113">
            <v>-1.9E-3</v>
          </cell>
        </row>
        <row r="114">
          <cell r="A114">
            <v>4004</v>
          </cell>
          <cell r="B114">
            <v>1.1238984121664101E-3</v>
          </cell>
          <cell r="C114">
            <v>5.2071504323510098E-4</v>
          </cell>
          <cell r="D114">
            <v>2.4348404933714398E-6</v>
          </cell>
          <cell r="E114">
            <v>41381</v>
          </cell>
          <cell r="F114" t="str">
            <v>TB113107</v>
          </cell>
          <cell r="G114">
            <v>3.1785826890269298E-3</v>
          </cell>
        </row>
        <row r="115">
          <cell r="A115">
            <v>4004</v>
          </cell>
          <cell r="B115">
            <v>1.1056072589643001E-3</v>
          </cell>
          <cell r="C115">
            <v>5.2708518461472905E-4</v>
          </cell>
          <cell r="D115">
            <v>2.3200128487991199E-6</v>
          </cell>
          <cell r="E115">
            <v>40745</v>
          </cell>
          <cell r="F115" t="str">
            <v>TB104091</v>
          </cell>
          <cell r="G115">
            <v>4.6331852559333703E-4</v>
          </cell>
        </row>
        <row r="116">
          <cell r="A116">
            <v>4004</v>
          </cell>
          <cell r="B116">
            <v>1.1106555522331499E-3</v>
          </cell>
          <cell r="C116">
            <v>5.2542192879070795E-4</v>
          </cell>
          <cell r="D116">
            <v>2.3499919020571599E-6</v>
          </cell>
          <cell r="E116">
            <v>40212</v>
          </cell>
          <cell r="F116" t="str">
            <v>TB110034</v>
          </cell>
          <cell r="G116">
            <v>1.11907344762585E-3</v>
          </cell>
        </row>
        <row r="117">
          <cell r="A117">
            <v>4004</v>
          </cell>
          <cell r="B117">
            <v>1.09963044985163E-3</v>
          </cell>
          <cell r="C117">
            <v>5.29204974913934E-4</v>
          </cell>
          <cell r="D117">
            <v>2.2836723210099201E-6</v>
          </cell>
          <cell r="E117">
            <v>39465</v>
          </cell>
          <cell r="F117" t="str">
            <v>TB108019</v>
          </cell>
          <cell r="G117">
            <v>-6.9999999999999999E-4</v>
          </cell>
        </row>
        <row r="118">
          <cell r="A118">
            <v>4004</v>
          </cell>
          <cell r="B118">
            <v>1.1162672222140601E-3</v>
          </cell>
          <cell r="C118">
            <v>5.23634174840221E-4</v>
          </cell>
          <cell r="D118">
            <v>2.3764619890566501E-6</v>
          </cell>
          <cell r="E118">
            <v>38898</v>
          </cell>
          <cell r="F118" t="str">
            <v>TB106174</v>
          </cell>
          <cell r="G118">
            <v>5.0000000000000001E-4</v>
          </cell>
        </row>
        <row r="119">
          <cell r="A119">
            <v>4004</v>
          </cell>
          <cell r="B119">
            <v>1.0941431954927E-3</v>
          </cell>
          <cell r="C119">
            <v>5.31136056991645E-4</v>
          </cell>
          <cell r="D119">
            <v>2.2489655132980799E-6</v>
          </cell>
          <cell r="E119">
            <v>38076</v>
          </cell>
          <cell r="F119" t="str">
            <v>TB104091</v>
          </cell>
          <cell r="G119">
            <v>-2.0246162750200401E-3</v>
          </cell>
        </row>
        <row r="120">
          <cell r="A120">
            <v>4006</v>
          </cell>
          <cell r="B120">
            <v>1.06869372122723E-3</v>
          </cell>
          <cell r="C120">
            <v>5.4285275151922101E-4</v>
          </cell>
          <cell r="D120">
            <v>2.0522296926461101E-6</v>
          </cell>
          <cell r="E120">
            <v>38124</v>
          </cell>
          <cell r="F120" t="str">
            <v>TB104139</v>
          </cell>
          <cell r="G120">
            <v>1.2511848988348E-3</v>
          </cell>
        </row>
        <row r="121">
          <cell r="A121">
            <v>4008</v>
          </cell>
          <cell r="B121">
            <v>1.0449831630721499E-3</v>
          </cell>
          <cell r="C121">
            <v>5.4883266699547401E-4</v>
          </cell>
          <cell r="D121">
            <v>1.9415063367998402E-6</v>
          </cell>
          <cell r="E121">
            <v>38124</v>
          </cell>
          <cell r="F121" t="str">
            <v>TB104139</v>
          </cell>
          <cell r="G121">
            <v>1.3642874963730701E-3</v>
          </cell>
        </row>
        <row r="122">
          <cell r="A122">
            <v>4008</v>
          </cell>
          <cell r="B122">
            <v>1.08990769035377E-3</v>
          </cell>
          <cell r="C122">
            <v>5.3356933797385096E-4</v>
          </cell>
          <cell r="D122">
            <v>2.2025588127506499E-6</v>
          </cell>
          <cell r="E122">
            <v>38076</v>
          </cell>
          <cell r="F122" t="str">
            <v>TB104091</v>
          </cell>
          <cell r="G122">
            <v>-2.1433391508313099E-3</v>
          </cell>
        </row>
        <row r="123">
          <cell r="A123">
            <v>4009</v>
          </cell>
          <cell r="B123">
            <v>1.0546077666473801E-3</v>
          </cell>
          <cell r="C123">
            <v>5.4551346627963705E-4</v>
          </cell>
          <cell r="D123">
            <v>2.0005692735406401E-6</v>
          </cell>
          <cell r="E123">
            <v>38124</v>
          </cell>
          <cell r="F123" t="str">
            <v>TB104139</v>
          </cell>
          <cell r="G123">
            <v>1.3893399231657E-3</v>
          </cell>
        </row>
        <row r="124">
          <cell r="A124">
            <v>4010</v>
          </cell>
          <cell r="B124">
            <v>1.03949659570316E-3</v>
          </cell>
          <cell r="C124">
            <v>5.5231314089205401E-4</v>
          </cell>
          <cell r="D124">
            <v>1.8951815960387399E-6</v>
          </cell>
          <cell r="E124">
            <v>38124</v>
          </cell>
          <cell r="F124" t="str">
            <v>TB104139</v>
          </cell>
          <cell r="G124">
            <v>1.61610666668599E-3</v>
          </cell>
        </row>
        <row r="125">
          <cell r="A125">
            <v>4011</v>
          </cell>
          <cell r="B125">
            <v>1.0389135177076899E-3</v>
          </cell>
          <cell r="C125">
            <v>5.4936855699866405E-4</v>
          </cell>
          <cell r="D125">
            <v>1.9361234340079198E-6</v>
          </cell>
          <cell r="E125">
            <v>38124</v>
          </cell>
          <cell r="F125" t="str">
            <v>TB104139</v>
          </cell>
          <cell r="G125">
            <v>-1.27643671207246E-3</v>
          </cell>
        </row>
        <row r="126">
          <cell r="A126">
            <v>4014</v>
          </cell>
          <cell r="B126">
            <v>1.0916510543554901E-3</v>
          </cell>
          <cell r="C126">
            <v>5.3075101497640205E-4</v>
          </cell>
          <cell r="D126">
            <v>2.2574524696038098E-6</v>
          </cell>
          <cell r="E126">
            <v>38076</v>
          </cell>
          <cell r="F126" t="str">
            <v>TB104091</v>
          </cell>
          <cell r="G126">
            <v>-2.0950037547723399E-3</v>
          </cell>
        </row>
        <row r="127">
          <cell r="A127">
            <v>4015</v>
          </cell>
          <cell r="B127">
            <v>1.05695136397031E-3</v>
          </cell>
          <cell r="C127">
            <v>5.4399899357781504E-4</v>
          </cell>
          <cell r="D127">
            <v>2.02467849574206E-6</v>
          </cell>
          <cell r="E127">
            <v>38124</v>
          </cell>
          <cell r="F127" t="str">
            <v>TB104139</v>
          </cell>
          <cell r="G127">
            <v>-1.5472081933411001E-3</v>
          </cell>
        </row>
        <row r="128">
          <cell r="A128">
            <v>4016</v>
          </cell>
          <cell r="B128">
            <v>1.08235343196588E-3</v>
          </cell>
          <cell r="C128">
            <v>5.3401919686990801E-4</v>
          </cell>
          <cell r="D128">
            <v>2.1891353751117101E-6</v>
          </cell>
          <cell r="E128">
            <v>40745</v>
          </cell>
          <cell r="F128" t="str">
            <v>TB104091</v>
          </cell>
          <cell r="G128">
            <v>-1.38520110223439E-3</v>
          </cell>
        </row>
        <row r="129">
          <cell r="A129">
            <v>4016</v>
          </cell>
          <cell r="B129">
            <v>1.1099884995571399E-3</v>
          </cell>
          <cell r="C129">
            <v>5.2468921325465705E-4</v>
          </cell>
          <cell r="D129">
            <v>2.3500852481000702E-6</v>
          </cell>
          <cell r="E129">
            <v>40212</v>
          </cell>
          <cell r="F129" t="str">
            <v>TB110034</v>
          </cell>
          <cell r="G129">
            <v>1.0895737803480201E-3</v>
          </cell>
        </row>
        <row r="130">
          <cell r="A130">
            <v>4016</v>
          </cell>
          <cell r="B130">
            <v>1.09087227857088E-3</v>
          </cell>
          <cell r="C130">
            <v>5.31271717205057E-4</v>
          </cell>
          <cell r="D130">
            <v>2.2341309592314099E-6</v>
          </cell>
          <cell r="E130">
            <v>39465</v>
          </cell>
          <cell r="F130" t="str">
            <v>TB108019</v>
          </cell>
          <cell r="G130">
            <v>9.776054733947599E-4</v>
          </cell>
        </row>
        <row r="131">
          <cell r="A131">
            <v>4016</v>
          </cell>
          <cell r="B131">
            <v>1.10277486994246E-3</v>
          </cell>
          <cell r="C131">
            <v>5.27327328335425E-4</v>
          </cell>
          <cell r="D131">
            <v>2.2980135332283899E-6</v>
          </cell>
          <cell r="E131">
            <v>38898</v>
          </cell>
          <cell r="F131" t="str">
            <v>TB106174</v>
          </cell>
          <cell r="G131">
            <v>8.9999999999999998E-4</v>
          </cell>
        </row>
        <row r="132">
          <cell r="A132">
            <v>4018</v>
          </cell>
          <cell r="B132">
            <v>1.06191269561028E-3</v>
          </cell>
          <cell r="C132">
            <v>5.4297328531174405E-4</v>
          </cell>
          <cell r="D132">
            <v>2.0391078896521398E-6</v>
          </cell>
          <cell r="E132">
            <v>38124</v>
          </cell>
          <cell r="F132" t="str">
            <v>TB104139</v>
          </cell>
          <cell r="G132">
            <v>-1.7309708064034001E-3</v>
          </cell>
        </row>
        <row r="133">
          <cell r="A133">
            <v>4019</v>
          </cell>
          <cell r="B133">
            <v>1.0429042641990399E-3</v>
          </cell>
          <cell r="C133">
            <v>5.4877124083923005E-4</v>
          </cell>
          <cell r="D133">
            <v>1.90235113771412E-6</v>
          </cell>
          <cell r="E133">
            <v>40931</v>
          </cell>
          <cell r="F133" t="str">
            <v>TB112023</v>
          </cell>
          <cell r="G133">
            <v>-6.2240142003266996E-4</v>
          </cell>
        </row>
        <row r="134">
          <cell r="A134">
            <v>4019</v>
          </cell>
          <cell r="B134">
            <v>1.07622352038651E-3</v>
          </cell>
          <cell r="C134">
            <v>5.3743702708078996E-4</v>
          </cell>
          <cell r="D134">
            <v>2.0984595126682099E-6</v>
          </cell>
          <cell r="E134">
            <v>39465</v>
          </cell>
          <cell r="F134" t="str">
            <v>TB108019</v>
          </cell>
          <cell r="G134">
            <v>-9.0423303770093E-4</v>
          </cell>
        </row>
        <row r="135">
          <cell r="A135">
            <v>4019</v>
          </cell>
          <cell r="B135">
            <v>1.07523550681948E-3</v>
          </cell>
          <cell r="C135">
            <v>5.37831348738509E-4</v>
          </cell>
          <cell r="D135">
            <v>2.0896545394193699E-6</v>
          </cell>
          <cell r="E135">
            <v>38299</v>
          </cell>
          <cell r="F135" t="str">
            <v>TB104313</v>
          </cell>
          <cell r="G135">
            <v>-9.1999256254382501E-4</v>
          </cell>
        </row>
        <row r="136">
          <cell r="A136">
            <v>4019</v>
          </cell>
          <cell r="B136">
            <v>1.06613682044909E-3</v>
          </cell>
          <cell r="C136">
            <v>5.4100555783760597E-4</v>
          </cell>
          <cell r="D136">
            <v>2.0329625553737902E-6</v>
          </cell>
          <cell r="E136">
            <v>38076</v>
          </cell>
          <cell r="F136" t="str">
            <v>TB104091</v>
          </cell>
          <cell r="G136">
            <v>-2.07341531522076E-3</v>
          </cell>
        </row>
        <row r="137">
          <cell r="A137">
            <v>4024</v>
          </cell>
          <cell r="B137">
            <v>1.088393E-3</v>
          </cell>
          <cell r="C137">
            <v>5.3262060000000002E-4</v>
          </cell>
          <cell r="D137">
            <v>2.1977059999999999E-6</v>
          </cell>
          <cell r="E137">
            <v>36985</v>
          </cell>
          <cell r="G137">
            <v>1.1000000000000001E-3</v>
          </cell>
        </row>
        <row r="138">
          <cell r="A138">
            <v>4027</v>
          </cell>
          <cell r="B138">
            <v>1.1153249999999999E-3</v>
          </cell>
          <cell r="C138">
            <v>5.2346490000000005E-4</v>
          </cell>
          <cell r="D138">
            <v>2.3902820000000001E-6</v>
          </cell>
          <cell r="E138">
            <v>36985</v>
          </cell>
          <cell r="G138">
            <v>-1E-3</v>
          </cell>
        </row>
        <row r="139">
          <cell r="A139">
            <v>4028</v>
          </cell>
          <cell r="B139">
            <v>1.0930359999999999E-3</v>
          </cell>
          <cell r="C139">
            <v>5.3401749999999997E-4</v>
          </cell>
          <cell r="D139">
            <v>2.2103479999999999E-6</v>
          </cell>
          <cell r="E139">
            <v>36985</v>
          </cell>
          <cell r="G139">
            <v>-1.6000000000000001E-3</v>
          </cell>
        </row>
        <row r="140">
          <cell r="A140">
            <v>4029</v>
          </cell>
          <cell r="B140">
            <v>1.1104400000000001E-3</v>
          </cell>
          <cell r="C140">
            <v>5.2560200000000001E-4</v>
          </cell>
          <cell r="D140">
            <v>2.350524E-6</v>
          </cell>
          <cell r="E140">
            <v>36985</v>
          </cell>
          <cell r="G140">
            <v>-1.5E-3</v>
          </cell>
        </row>
        <row r="141">
          <cell r="A141">
            <v>4030</v>
          </cell>
          <cell r="B141">
            <v>1.0852383630411001E-3</v>
          </cell>
          <cell r="C141">
            <v>5.3920706305561703E-4</v>
          </cell>
          <cell r="D141">
            <v>2.1338110254099901E-6</v>
          </cell>
          <cell r="E141">
            <v>37841</v>
          </cell>
          <cell r="F141" t="str">
            <v>TB103220</v>
          </cell>
          <cell r="G141">
            <v>1.17983722566128E-3</v>
          </cell>
        </row>
        <row r="142">
          <cell r="A142">
            <v>4030</v>
          </cell>
          <cell r="B142">
            <v>1.1133689999999999E-3</v>
          </cell>
          <cell r="C142">
            <v>5.2940110000000002E-4</v>
          </cell>
          <cell r="D142">
            <v>2.309252E-6</v>
          </cell>
          <cell r="E142">
            <v>36985</v>
          </cell>
          <cell r="G142">
            <v>-8.9999999999999998E-4</v>
          </cell>
        </row>
        <row r="143">
          <cell r="A143">
            <v>4031</v>
          </cell>
          <cell r="B143">
            <v>1.06885546861394E-3</v>
          </cell>
          <cell r="C143">
            <v>5.3827189623603395E-4</v>
          </cell>
          <cell r="D143">
            <v>2.0898389220154599E-6</v>
          </cell>
          <cell r="E143">
            <v>37633</v>
          </cell>
          <cell r="G143">
            <v>1.1006704173134299E-3</v>
          </cell>
        </row>
        <row r="144">
          <cell r="A144">
            <v>4032</v>
          </cell>
          <cell r="B144">
            <v>1.02509604519105E-3</v>
          </cell>
          <cell r="C144">
            <v>5.5496892985596499E-4</v>
          </cell>
          <cell r="D144">
            <v>1.8465651745236799E-6</v>
          </cell>
          <cell r="E144">
            <v>40931</v>
          </cell>
          <cell r="F144" t="str">
            <v>TB112023</v>
          </cell>
          <cell r="G144">
            <v>-7.68553219673063E-4</v>
          </cell>
        </row>
        <row r="145">
          <cell r="A145">
            <v>4032</v>
          </cell>
          <cell r="B145">
            <v>1.0929645516209801E-3</v>
          </cell>
          <cell r="C145">
            <v>5.3181542781304903E-4</v>
          </cell>
          <cell r="D145">
            <v>2.24718137530532E-6</v>
          </cell>
          <cell r="E145">
            <v>39465</v>
          </cell>
          <cell r="F145" t="str">
            <v>TB108019</v>
          </cell>
          <cell r="G145">
            <v>-7.8521571397382995E-4</v>
          </cell>
        </row>
        <row r="146">
          <cell r="A146">
            <v>4032</v>
          </cell>
          <cell r="B146">
            <v>1.07113229248793E-3</v>
          </cell>
          <cell r="C146">
            <v>5.3930208249662701E-4</v>
          </cell>
          <cell r="D146">
            <v>2.1166282936554398E-6</v>
          </cell>
          <cell r="E146">
            <v>38299</v>
          </cell>
          <cell r="F146" t="str">
            <v>TB104313</v>
          </cell>
          <cell r="G146">
            <v>-8.4287558831386299E-4</v>
          </cell>
        </row>
        <row r="147">
          <cell r="A147">
            <v>4032</v>
          </cell>
          <cell r="B147">
            <v>1.0918177766732701E-3</v>
          </cell>
          <cell r="C147">
            <v>5.3211058488702003E-4</v>
          </cell>
          <cell r="D147">
            <v>2.2456909989716901E-6</v>
          </cell>
          <cell r="E147">
            <v>38015</v>
          </cell>
          <cell r="F147" t="str">
            <v>TB104030</v>
          </cell>
          <cell r="G147">
            <v>1.3233076807952499E-3</v>
          </cell>
        </row>
        <row r="148">
          <cell r="A148">
            <v>4032</v>
          </cell>
          <cell r="B148">
            <v>1.09735620616983E-3</v>
          </cell>
          <cell r="C148">
            <v>5.3037498624510003E-4</v>
          </cell>
          <cell r="D148">
            <v>2.2707153796191702E-6</v>
          </cell>
          <cell r="E148">
            <v>37705</v>
          </cell>
          <cell r="F148" t="str">
            <v>TB103084</v>
          </cell>
          <cell r="G148">
            <v>9.7012906910220998E-4</v>
          </cell>
        </row>
        <row r="149">
          <cell r="A149">
            <v>4033</v>
          </cell>
          <cell r="B149">
            <v>1.0381263518485001E-3</v>
          </cell>
          <cell r="C149">
            <v>5.4994085262941202E-4</v>
          </cell>
          <cell r="D149">
            <v>1.90262943786589E-6</v>
          </cell>
          <cell r="E149">
            <v>40931</v>
          </cell>
          <cell r="F149" t="str">
            <v>TB112023</v>
          </cell>
          <cell r="G149">
            <v>7.4334346595163301E-4</v>
          </cell>
        </row>
        <row r="150">
          <cell r="A150">
            <v>4033</v>
          </cell>
          <cell r="B150">
            <v>1.11529077288186E-3</v>
          </cell>
          <cell r="C150">
            <v>5.2357526988930305E-4</v>
          </cell>
          <cell r="D150">
            <v>2.3601867433249E-6</v>
          </cell>
          <cell r="E150">
            <v>39465</v>
          </cell>
          <cell r="F150" t="str">
            <v>TB108019</v>
          </cell>
          <cell r="G150">
            <v>-1.03039800067606E-3</v>
          </cell>
        </row>
        <row r="151">
          <cell r="A151">
            <v>4033</v>
          </cell>
          <cell r="B151">
            <v>1.1308316398608101E-3</v>
          </cell>
          <cell r="C151">
            <v>5.1839447819567103E-4</v>
          </cell>
          <cell r="D151">
            <v>2.4456235933218101E-6</v>
          </cell>
          <cell r="E151">
            <v>38898</v>
          </cell>
          <cell r="F151" t="str">
            <v>TB106174</v>
          </cell>
          <cell r="G151">
            <v>8.0000000000000004E-4</v>
          </cell>
        </row>
        <row r="152">
          <cell r="A152">
            <v>4033</v>
          </cell>
          <cell r="B152">
            <v>1.1077857517322099E-3</v>
          </cell>
          <cell r="C152">
            <v>5.2608338067399005E-4</v>
          </cell>
          <cell r="D152">
            <v>2.3194949048920698E-6</v>
          </cell>
          <cell r="E152">
            <v>38015</v>
          </cell>
          <cell r="F152" t="str">
            <v>TB104030</v>
          </cell>
          <cell r="G152">
            <v>1.71037440449329E-3</v>
          </cell>
        </row>
        <row r="153">
          <cell r="A153">
            <v>4033</v>
          </cell>
          <cell r="B153">
            <v>1.1167200674675999E-3</v>
          </cell>
          <cell r="C153">
            <v>5.2317258754704403E-4</v>
          </cell>
          <cell r="D153">
            <v>2.3654578637837899E-6</v>
          </cell>
          <cell r="E153">
            <v>37705</v>
          </cell>
          <cell r="F153" t="str">
            <v>TB103084</v>
          </cell>
          <cell r="G153">
            <v>1.5227971616988999E-3</v>
          </cell>
        </row>
        <row r="154">
          <cell r="A154">
            <v>4034</v>
          </cell>
          <cell r="E154">
            <v>38299</v>
          </cell>
          <cell r="F154" t="str">
            <v>TB104313</v>
          </cell>
        </row>
        <row r="155">
          <cell r="A155">
            <v>4034</v>
          </cell>
          <cell r="B155">
            <v>1.0840585704369799E-3</v>
          </cell>
          <cell r="C155">
            <v>5.34213049027572E-4</v>
          </cell>
          <cell r="D155">
            <v>2.1724411821767299E-6</v>
          </cell>
          <cell r="E155">
            <v>37705</v>
          </cell>
          <cell r="F155" t="str">
            <v>TB103084</v>
          </cell>
          <cell r="G155">
            <v>1.3227309859043001E-3</v>
          </cell>
        </row>
        <row r="156">
          <cell r="A156">
            <v>4035</v>
          </cell>
          <cell r="B156">
            <v>1.17854600020142E-3</v>
          </cell>
          <cell r="C156">
            <v>5.0820624714919096E-4</v>
          </cell>
          <cell r="D156">
            <v>2.64101583639913E-6</v>
          </cell>
          <cell r="E156">
            <v>36723</v>
          </cell>
          <cell r="F156" t="str">
            <v>TB196</v>
          </cell>
          <cell r="G156">
            <v>-5.0640494536313696E-4</v>
          </cell>
        </row>
        <row r="157">
          <cell r="A157">
            <v>4038</v>
          </cell>
          <cell r="B157">
            <v>1.17854600020142E-3</v>
          </cell>
          <cell r="C157">
            <v>5.0820624714919096E-4</v>
          </cell>
          <cell r="D157">
            <v>2.64101583639913E-6</v>
          </cell>
          <cell r="E157">
            <v>36723</v>
          </cell>
          <cell r="F157" t="str">
            <v>TB196</v>
          </cell>
          <cell r="G157">
            <v>-5.0640494536313696E-4</v>
          </cell>
        </row>
        <row r="158">
          <cell r="A158">
            <v>4039</v>
          </cell>
          <cell r="B158">
            <v>1.0283827954169101E-3</v>
          </cell>
          <cell r="C158">
            <v>5.5394947154709605E-4</v>
          </cell>
          <cell r="D158">
            <v>1.85635877125645E-6</v>
          </cell>
          <cell r="E158">
            <v>38124</v>
          </cell>
          <cell r="F158" t="str">
            <v>TB104139</v>
          </cell>
          <cell r="G158">
            <v>1.1845010049276201E-3</v>
          </cell>
        </row>
        <row r="159">
          <cell r="A159">
            <v>4040</v>
          </cell>
          <cell r="B159">
            <v>1.0939987826545101E-3</v>
          </cell>
          <cell r="C159">
            <v>5.33306964148915E-4</v>
          </cell>
          <cell r="D159">
            <v>2.2005838682141499E-6</v>
          </cell>
          <cell r="E159">
            <v>39465</v>
          </cell>
          <cell r="F159" t="str">
            <v>TB108019</v>
          </cell>
          <cell r="G159">
            <v>1.8087272486286799E-3</v>
          </cell>
        </row>
        <row r="160">
          <cell r="A160">
            <v>4040</v>
          </cell>
          <cell r="B160">
            <v>1.0976246221008699E-3</v>
          </cell>
          <cell r="C160">
            <v>5.3208661348251997E-4</v>
          </cell>
          <cell r="D160">
            <v>2.2210494977535399E-6</v>
          </cell>
          <cell r="E160">
            <v>38299</v>
          </cell>
          <cell r="F160" t="str">
            <v>TB104313</v>
          </cell>
          <cell r="G160">
            <v>1.8483432886548001E-3</v>
          </cell>
        </row>
        <row r="161">
          <cell r="A161">
            <v>4040</v>
          </cell>
          <cell r="B161">
            <v>1.0920200994109001E-3</v>
          </cell>
          <cell r="C161">
            <v>5.3405508406251397E-4</v>
          </cell>
          <cell r="D161">
            <v>2.1853909219988101E-6</v>
          </cell>
          <cell r="E161">
            <v>38076</v>
          </cell>
          <cell r="F161" t="str">
            <v>TB104091</v>
          </cell>
          <cell r="G161">
            <v>-2.7682818189137498E-3</v>
          </cell>
        </row>
        <row r="162">
          <cell r="A162">
            <v>4041</v>
          </cell>
          <cell r="B162">
            <v>1.11160741114923E-3</v>
          </cell>
          <cell r="C162">
            <v>5.2479673566864797E-4</v>
          </cell>
          <cell r="D162">
            <v>2.3377214683962501E-6</v>
          </cell>
          <cell r="E162">
            <v>38898</v>
          </cell>
          <cell r="F162" t="str">
            <v>TB106174</v>
          </cell>
          <cell r="G162">
            <v>-8.0000000000000004E-4</v>
          </cell>
        </row>
        <row r="163">
          <cell r="A163">
            <v>4041</v>
          </cell>
          <cell r="B163">
            <v>1.0895032561110099E-3</v>
          </cell>
          <cell r="C163">
            <v>5.3228147255485897E-4</v>
          </cell>
          <cell r="D163">
            <v>2.2110640873265699E-6</v>
          </cell>
          <cell r="E163">
            <v>38076</v>
          </cell>
          <cell r="F163" t="str">
            <v>TB104091</v>
          </cell>
          <cell r="G163">
            <v>-1.9657277054935299E-3</v>
          </cell>
        </row>
        <row r="164">
          <cell r="A164">
            <v>4042</v>
          </cell>
          <cell r="B164">
            <v>1.17854600020142E-3</v>
          </cell>
          <cell r="C164">
            <v>5.0820624714919096E-4</v>
          </cell>
          <cell r="D164">
            <v>2.64101583639913E-6</v>
          </cell>
          <cell r="E164">
            <v>36723</v>
          </cell>
          <cell r="F164" t="str">
            <v>TB196</v>
          </cell>
          <cell r="G164">
            <v>-5.0640494536313696E-4</v>
          </cell>
        </row>
        <row r="165">
          <cell r="A165">
            <v>4043</v>
          </cell>
          <cell r="B165">
            <v>1.1301401588717399E-3</v>
          </cell>
          <cell r="C165">
            <v>5.2342075343962799E-4</v>
          </cell>
          <cell r="D165">
            <v>2.3953844201195699E-6</v>
          </cell>
          <cell r="E165">
            <v>38898</v>
          </cell>
          <cell r="F165" t="str">
            <v>TB106174</v>
          </cell>
          <cell r="G165">
            <v>-4.0000000000000002E-4</v>
          </cell>
        </row>
        <row r="166">
          <cell r="A166">
            <v>4044</v>
          </cell>
          <cell r="B166">
            <v>1.03467716224186E-3</v>
          </cell>
          <cell r="C166">
            <v>5.5057752612732596E-4</v>
          </cell>
          <cell r="D166">
            <v>1.8978683632520399E-6</v>
          </cell>
          <cell r="E166">
            <v>40931</v>
          </cell>
          <cell r="F166" t="str">
            <v>TB112023</v>
          </cell>
          <cell r="G166">
            <v>-5.3373496157993504E-4</v>
          </cell>
        </row>
        <row r="167">
          <cell r="A167">
            <v>4044</v>
          </cell>
          <cell r="B167">
            <v>1.1019711986942999E-3</v>
          </cell>
          <cell r="C167">
            <v>5.2772382766548196E-4</v>
          </cell>
          <cell r="D167">
            <v>2.2903070027053799E-6</v>
          </cell>
          <cell r="E167">
            <v>38904</v>
          </cell>
          <cell r="F167" t="str">
            <v>TB106187</v>
          </cell>
          <cell r="G167">
            <v>6.0273758035234203E-4</v>
          </cell>
        </row>
        <row r="168">
          <cell r="A168">
            <v>4044</v>
          </cell>
          <cell r="B168">
            <v>1.0570951486874201E-3</v>
          </cell>
          <cell r="C168">
            <v>5.4305824934465898E-4</v>
          </cell>
          <cell r="D168">
            <v>2.0252360937124801E-6</v>
          </cell>
          <cell r="E168">
            <v>38076</v>
          </cell>
          <cell r="F168" t="str">
            <v>TB104091</v>
          </cell>
          <cell r="G168">
            <v>-2.2502809585890301E-3</v>
          </cell>
        </row>
        <row r="169">
          <cell r="A169">
            <v>4045</v>
          </cell>
          <cell r="B169">
            <v>1.17854600020142E-3</v>
          </cell>
          <cell r="C169">
            <v>5.0820624714919096E-4</v>
          </cell>
          <cell r="D169">
            <v>2.64101583639913E-6</v>
          </cell>
          <cell r="E169">
            <v>36723</v>
          </cell>
          <cell r="F169" t="str">
            <v>TB196</v>
          </cell>
          <cell r="G169">
            <v>-5.0640494536313696E-4</v>
          </cell>
        </row>
        <row r="170">
          <cell r="A170">
            <v>4046</v>
          </cell>
          <cell r="B170">
            <v>1.0904532246963699E-3</v>
          </cell>
          <cell r="C170">
            <v>5.2989310143550998E-4</v>
          </cell>
          <cell r="D170">
            <v>2.2449913131590298E-6</v>
          </cell>
          <cell r="E170">
            <v>40745</v>
          </cell>
          <cell r="F170" t="str">
            <v>TB104091</v>
          </cell>
          <cell r="G170">
            <v>-5.2688124520994305E-4</v>
          </cell>
        </row>
        <row r="171">
          <cell r="A171">
            <v>4046</v>
          </cell>
          <cell r="B171">
            <v>1.1427865353023101E-3</v>
          </cell>
          <cell r="C171">
            <v>5.1215311966467205E-4</v>
          </cell>
          <cell r="D171">
            <v>2.5499083062617101E-6</v>
          </cell>
          <cell r="E171">
            <v>40210</v>
          </cell>
          <cell r="F171" t="str">
            <v>TB110032</v>
          </cell>
          <cell r="G171">
            <v>7.8686872396471405E-4</v>
          </cell>
        </row>
        <row r="172">
          <cell r="A172">
            <v>4046</v>
          </cell>
          <cell r="B172">
            <v>1.0899736590486201E-3</v>
          </cell>
          <cell r="C172">
            <v>5.3010336070287195E-4</v>
          </cell>
          <cell r="D172">
            <v>2.24209823002897E-6</v>
          </cell>
          <cell r="E172">
            <v>39465</v>
          </cell>
          <cell r="F172" t="str">
            <v>TB108019</v>
          </cell>
          <cell r="G172">
            <v>1.84076103465913E-3</v>
          </cell>
        </row>
        <row r="173">
          <cell r="A173">
            <v>4046</v>
          </cell>
          <cell r="B173">
            <v>1.0976543349211401E-3</v>
          </cell>
          <cell r="C173">
            <v>5.2754660697712204E-4</v>
          </cell>
          <cell r="D173">
            <v>2.2840184898045899E-6</v>
          </cell>
          <cell r="E173">
            <v>38299</v>
          </cell>
          <cell r="F173" t="str">
            <v>TB104313</v>
          </cell>
          <cell r="G173">
            <v>-1.9740624571178401E-3</v>
          </cell>
        </row>
        <row r="174">
          <cell r="A174">
            <v>4046</v>
          </cell>
          <cell r="B174">
            <v>1.1307481248809101E-3</v>
          </cell>
          <cell r="C174">
            <v>5.16242234028993E-4</v>
          </cell>
          <cell r="D174">
            <v>2.4790773499246E-6</v>
          </cell>
          <cell r="E174">
            <v>37844</v>
          </cell>
          <cell r="F174" t="str">
            <v>TB103223</v>
          </cell>
          <cell r="G174">
            <v>2.7861563770010798E-3</v>
          </cell>
        </row>
        <row r="175">
          <cell r="A175">
            <v>4048</v>
          </cell>
          <cell r="B175">
            <v>1.0343199368954201E-3</v>
          </cell>
          <cell r="C175">
            <v>5.5286689609068804E-4</v>
          </cell>
          <cell r="D175">
            <v>1.86742853886778E-6</v>
          </cell>
          <cell r="E175">
            <v>40931</v>
          </cell>
          <cell r="F175" t="str">
            <v>TB112023</v>
          </cell>
          <cell r="G175">
            <v>9.2444270876070099E-4</v>
          </cell>
        </row>
        <row r="176">
          <cell r="A176">
            <v>4048</v>
          </cell>
          <cell r="B176">
            <v>1.1237233624558801E-3</v>
          </cell>
          <cell r="C176">
            <v>5.2225675218117696E-4</v>
          </cell>
          <cell r="D176">
            <v>2.40179947664038E-6</v>
          </cell>
          <cell r="E176">
            <v>40210</v>
          </cell>
          <cell r="F176" t="str">
            <v>TB110032</v>
          </cell>
          <cell r="G176">
            <v>-8.2382025695304495E-4</v>
          </cell>
        </row>
        <row r="177">
          <cell r="A177">
            <v>4048</v>
          </cell>
          <cell r="B177">
            <v>1.1156516756586699E-3</v>
          </cell>
          <cell r="C177">
            <v>5.25170299948473E-4</v>
          </cell>
          <cell r="D177">
            <v>2.3459859426199499E-6</v>
          </cell>
          <cell r="E177">
            <v>38898</v>
          </cell>
          <cell r="F177" t="str">
            <v>TB106174</v>
          </cell>
          <cell r="G177">
            <v>-8.0000000000000004E-4</v>
          </cell>
        </row>
        <row r="178">
          <cell r="A178">
            <v>4048</v>
          </cell>
          <cell r="B178">
            <v>1.08933930223114E-3</v>
          </cell>
          <cell r="C178">
            <v>5.3404925472759197E-4</v>
          </cell>
          <cell r="D178">
            <v>2.1962348117643799E-6</v>
          </cell>
          <cell r="E178">
            <v>38299</v>
          </cell>
          <cell r="F178" t="str">
            <v>TB104313</v>
          </cell>
          <cell r="G178">
            <v>-4.7459905050573103E-4</v>
          </cell>
        </row>
        <row r="179">
          <cell r="A179">
            <v>4048</v>
          </cell>
          <cell r="B179">
            <v>1.08933843419735E-3</v>
          </cell>
          <cell r="C179">
            <v>5.34075969273288E-4</v>
          </cell>
          <cell r="D179">
            <v>2.1954823710535601E-6</v>
          </cell>
          <cell r="E179">
            <v>38076</v>
          </cell>
          <cell r="F179" t="str">
            <v>TB104091</v>
          </cell>
          <cell r="G179">
            <v>-1.92919156800742E-3</v>
          </cell>
        </row>
        <row r="180">
          <cell r="A180">
            <v>4049</v>
          </cell>
          <cell r="B180">
            <v>1.03995063102151E-3</v>
          </cell>
          <cell r="C180">
            <v>5.5140153761621096E-4</v>
          </cell>
          <cell r="D180">
            <v>1.8846940844900499E-6</v>
          </cell>
          <cell r="E180">
            <v>40931</v>
          </cell>
          <cell r="F180" t="str">
            <v>TB112023</v>
          </cell>
          <cell r="G180">
            <v>8.7992515694201899E-4</v>
          </cell>
        </row>
        <row r="181">
          <cell r="A181">
            <v>4049</v>
          </cell>
          <cell r="B181">
            <v>1.1145800698443E-3</v>
          </cell>
          <cell r="C181">
            <v>5.25821393807095E-4</v>
          </cell>
          <cell r="D181">
            <v>2.3322032307065902E-6</v>
          </cell>
          <cell r="E181">
            <v>40210</v>
          </cell>
          <cell r="F181" t="str">
            <v>TB110032</v>
          </cell>
          <cell r="G181">
            <v>5.4413138607944901E-4</v>
          </cell>
        </row>
        <row r="182">
          <cell r="A182">
            <v>4049</v>
          </cell>
          <cell r="B182">
            <v>1.0874793402328299E-3</v>
          </cell>
          <cell r="C182">
            <v>5.3511954560028297E-4</v>
          </cell>
          <cell r="D182">
            <v>2.1695741035549499E-6</v>
          </cell>
          <cell r="E182">
            <v>38299</v>
          </cell>
          <cell r="F182" t="str">
            <v>TB104313</v>
          </cell>
          <cell r="G182">
            <v>-4.1474133053043299E-4</v>
          </cell>
        </row>
        <row r="183">
          <cell r="A183">
            <v>4049</v>
          </cell>
          <cell r="B183">
            <v>1.08188194582414E-3</v>
          </cell>
          <cell r="C183">
            <v>5.3699849184107298E-4</v>
          </cell>
          <cell r="D183">
            <v>2.1388329340724302E-6</v>
          </cell>
          <cell r="E183">
            <v>38126</v>
          </cell>
          <cell r="F183" t="str">
            <v>TB104141</v>
          </cell>
          <cell r="G183">
            <v>-4.3276257396351902E-4</v>
          </cell>
        </row>
        <row r="184">
          <cell r="A184">
            <v>4050</v>
          </cell>
          <cell r="B184">
            <v>1.07864399527202E-3</v>
          </cell>
          <cell r="C184">
            <v>5.3459069237130204E-4</v>
          </cell>
          <cell r="D184">
            <v>2.1730576668098799E-6</v>
          </cell>
          <cell r="E184">
            <v>38126</v>
          </cell>
          <cell r="F184" t="str">
            <v>TB104141</v>
          </cell>
          <cell r="G184">
            <v>-1.36902202642086E-3</v>
          </cell>
        </row>
        <row r="185">
          <cell r="A185">
            <v>4051</v>
          </cell>
          <cell r="B185">
            <v>1.0784152176333899E-3</v>
          </cell>
          <cell r="C185">
            <v>5.3649556968194203E-4</v>
          </cell>
          <cell r="D185">
            <v>2.1524722174809898E-6</v>
          </cell>
          <cell r="E185">
            <v>38126</v>
          </cell>
          <cell r="F185" t="str">
            <v>TB104141</v>
          </cell>
          <cell r="G185">
            <v>8.96221646312645E-4</v>
          </cell>
        </row>
        <row r="186">
          <cell r="A186">
            <v>4052</v>
          </cell>
          <cell r="B186">
            <v>1.0742491491088301E-3</v>
          </cell>
          <cell r="C186">
            <v>5.3744717397223704E-4</v>
          </cell>
          <cell r="D186">
            <v>2.1360110475096198E-6</v>
          </cell>
          <cell r="E186">
            <v>38126</v>
          </cell>
          <cell r="F186" t="str">
            <v>TB104141</v>
          </cell>
          <cell r="G186">
            <v>1.81399305559227E-3</v>
          </cell>
        </row>
        <row r="187">
          <cell r="A187">
            <v>4053</v>
          </cell>
          <cell r="B187">
            <v>1.07620171666675E-3</v>
          </cell>
          <cell r="C187">
            <v>5.3916089887556004E-4</v>
          </cell>
          <cell r="D187">
            <v>2.1165791007593102E-6</v>
          </cell>
          <cell r="E187">
            <v>41423</v>
          </cell>
          <cell r="F187" t="str">
            <v>TB113149</v>
          </cell>
          <cell r="G187">
            <v>8.76643874825334E-4</v>
          </cell>
        </row>
        <row r="188">
          <cell r="A188">
            <v>4053</v>
          </cell>
          <cell r="B188">
            <v>1.0460217086485401E-3</v>
          </cell>
          <cell r="C188">
            <v>5.4954145202931303E-4</v>
          </cell>
          <cell r="D188">
            <v>1.9340640098910499E-6</v>
          </cell>
          <cell r="E188">
            <v>40931</v>
          </cell>
          <cell r="F188" t="str">
            <v>TB112023</v>
          </cell>
          <cell r="G188">
            <v>1.6445458047220599E-3</v>
          </cell>
        </row>
        <row r="189">
          <cell r="A189">
            <v>4053</v>
          </cell>
          <cell r="B189">
            <v>1.10007961650257E-3</v>
          </cell>
          <cell r="C189">
            <v>5.3099317542591598E-4</v>
          </cell>
          <cell r="D189">
            <v>2.2568246470426302E-6</v>
          </cell>
          <cell r="E189">
            <v>38126</v>
          </cell>
          <cell r="F189" t="str">
            <v>TB104141</v>
          </cell>
          <cell r="G189">
            <v>1.24307691545844E-3</v>
          </cell>
        </row>
        <row r="190">
          <cell r="A190">
            <v>4054</v>
          </cell>
          <cell r="B190">
            <v>1.0332409048672601E-3</v>
          </cell>
          <cell r="C190">
            <v>5.5194266323762696E-4</v>
          </cell>
          <cell r="D190">
            <v>1.8651429325994899E-6</v>
          </cell>
          <cell r="E190">
            <v>40931</v>
          </cell>
          <cell r="F190" t="str">
            <v>TB112023</v>
          </cell>
          <cell r="G190">
            <v>-1.2160241098810899E-3</v>
          </cell>
        </row>
        <row r="191">
          <cell r="A191">
            <v>4054</v>
          </cell>
          <cell r="B191">
            <v>1.1227562292049199E-3</v>
          </cell>
          <cell r="C191">
            <v>5.2139123555134E-4</v>
          </cell>
          <cell r="D191">
            <v>2.3947964253297402E-6</v>
          </cell>
          <cell r="E191">
            <v>40210</v>
          </cell>
          <cell r="F191" t="str">
            <v>TB110032</v>
          </cell>
          <cell r="G191">
            <v>-1.50209386649047E-3</v>
          </cell>
        </row>
        <row r="192">
          <cell r="A192">
            <v>4054</v>
          </cell>
          <cell r="B192">
            <v>1.09122017124041E-3</v>
          </cell>
          <cell r="C192">
            <v>5.3207367023516596E-4</v>
          </cell>
          <cell r="D192">
            <v>2.21199880064485E-6</v>
          </cell>
          <cell r="E192">
            <v>39465</v>
          </cell>
          <cell r="F192" t="str">
            <v>TB108019</v>
          </cell>
          <cell r="G192">
            <v>-7.3822097039055702E-4</v>
          </cell>
        </row>
        <row r="193">
          <cell r="A193">
            <v>4054</v>
          </cell>
          <cell r="B193">
            <v>1.1160305962186401E-3</v>
          </cell>
          <cell r="C193">
            <v>5.2353935942059198E-4</v>
          </cell>
          <cell r="D193">
            <v>2.3616794213640598E-6</v>
          </cell>
          <cell r="E193">
            <v>38126</v>
          </cell>
          <cell r="F193" t="str">
            <v>TB104141</v>
          </cell>
          <cell r="G193">
            <v>-1.6467618991816699E-3</v>
          </cell>
        </row>
        <row r="194">
          <cell r="A194">
            <v>4055</v>
          </cell>
          <cell r="B194">
            <v>1.07451701654854E-3</v>
          </cell>
          <cell r="C194">
            <v>5.3742981601817195E-4</v>
          </cell>
          <cell r="D194">
            <v>2.1458890704778702E-6</v>
          </cell>
          <cell r="E194">
            <v>41383</v>
          </cell>
          <cell r="F194" t="str">
            <v>TB113019</v>
          </cell>
          <cell r="G194">
            <v>-1.9002845446016801E-3</v>
          </cell>
        </row>
        <row r="195">
          <cell r="A195">
            <v>4055</v>
          </cell>
          <cell r="B195">
            <v>1.0475069985175301E-3</v>
          </cell>
          <cell r="C195">
            <v>5.4673865904566804E-4</v>
          </cell>
          <cell r="D195">
            <v>1.9823164976403401E-6</v>
          </cell>
          <cell r="E195">
            <v>41423</v>
          </cell>
          <cell r="F195" t="str">
            <v>TB113149</v>
          </cell>
          <cell r="G195">
            <v>1.4017869398585999E-3</v>
          </cell>
        </row>
        <row r="196">
          <cell r="A196">
            <v>4055</v>
          </cell>
          <cell r="B196">
            <v>1.0764995086398001E-3</v>
          </cell>
          <cell r="C196">
            <v>5.369248552627E-4</v>
          </cell>
          <cell r="D196">
            <v>2.1506399133337302E-6</v>
          </cell>
          <cell r="E196">
            <v>38908</v>
          </cell>
          <cell r="F196" t="str">
            <v>TB106191</v>
          </cell>
          <cell r="G196">
            <v>6.7743902624672902E-4</v>
          </cell>
        </row>
        <row r="197">
          <cell r="A197">
            <v>4055</v>
          </cell>
          <cell r="B197">
            <v>1.06725009938065E-3</v>
          </cell>
          <cell r="C197">
            <v>5.4003122606242698E-4</v>
          </cell>
          <cell r="D197">
            <v>2.0987666194028102E-6</v>
          </cell>
          <cell r="E197">
            <v>38126</v>
          </cell>
          <cell r="F197" t="str">
            <v>TB104141</v>
          </cell>
          <cell r="G197">
            <v>-9.4171343512583299E-4</v>
          </cell>
        </row>
        <row r="198">
          <cell r="A198">
            <v>4057</v>
          </cell>
          <cell r="B198">
            <v>1.1086777083683099E-3</v>
          </cell>
          <cell r="C198">
            <v>5.2723408518757402E-4</v>
          </cell>
          <cell r="D198">
            <v>2.3238291248896699E-6</v>
          </cell>
          <cell r="E198">
            <v>38898</v>
          </cell>
          <cell r="F198" t="str">
            <v>TB106174</v>
          </cell>
          <cell r="G198">
            <v>8.9999999999999998E-4</v>
          </cell>
        </row>
        <row r="199">
          <cell r="A199">
            <v>4058</v>
          </cell>
          <cell r="B199">
            <v>1.1039321704249599E-3</v>
          </cell>
          <cell r="C199">
            <v>5.3300009021643995E-4</v>
          </cell>
          <cell r="D199">
            <v>2.2501557884498598E-6</v>
          </cell>
          <cell r="E199">
            <v>38904</v>
          </cell>
          <cell r="F199" t="str">
            <v>TB106187</v>
          </cell>
          <cell r="G199">
            <v>1.9268654450148601E-3</v>
          </cell>
        </row>
        <row r="200">
          <cell r="A200">
            <v>4058</v>
          </cell>
          <cell r="B200">
            <v>1.09043624765799E-3</v>
          </cell>
          <cell r="C200">
            <v>5.3761652318172503E-4</v>
          </cell>
          <cell r="D200">
            <v>2.1703624720872701E-6</v>
          </cell>
          <cell r="E200">
            <v>38076</v>
          </cell>
          <cell r="F200" t="str">
            <v>TB104091</v>
          </cell>
          <cell r="G200">
            <v>1.0731222955628901E-3</v>
          </cell>
        </row>
        <row r="201">
          <cell r="A201">
            <v>4059</v>
          </cell>
          <cell r="B201">
            <v>1.08850598933457E-3</v>
          </cell>
          <cell r="C201">
            <v>5.34182332919327E-4</v>
          </cell>
          <cell r="D201">
            <v>2.1917511019250801E-6</v>
          </cell>
          <cell r="E201">
            <v>38908</v>
          </cell>
          <cell r="F201" t="str">
            <v>TB106191</v>
          </cell>
          <cell r="G201">
            <v>6.8976433766465605E-4</v>
          </cell>
        </row>
        <row r="202">
          <cell r="A202">
            <v>4059</v>
          </cell>
          <cell r="B202">
            <v>1.0982575182487699E-3</v>
          </cell>
          <cell r="C202">
            <v>5.3079170834880699E-4</v>
          </cell>
          <cell r="D202">
            <v>2.2519968824031599E-6</v>
          </cell>
          <cell r="E202">
            <v>38299</v>
          </cell>
          <cell r="F202" t="str">
            <v>TB104313</v>
          </cell>
          <cell r="G202">
            <v>1.204067565309E-3</v>
          </cell>
        </row>
        <row r="203">
          <cell r="A203">
            <v>4060</v>
          </cell>
          <cell r="B203">
            <v>1.0463666785889799E-3</v>
          </cell>
          <cell r="C203">
            <v>5.46887803378591E-4</v>
          </cell>
          <cell r="D203">
            <v>1.9732459076565498E-6</v>
          </cell>
          <cell r="E203">
            <v>41423</v>
          </cell>
          <cell r="F203" t="str">
            <v>TB113149</v>
          </cell>
          <cell r="G203">
            <v>-1.44972150397504E-3</v>
          </cell>
        </row>
        <row r="204">
          <cell r="A204">
            <v>4060</v>
          </cell>
          <cell r="B204">
            <v>1.0356957741225301E-3</v>
          </cell>
          <cell r="C204">
            <v>5.5056335268309302E-4</v>
          </cell>
          <cell r="D204">
            <v>1.9080963543278002E-6</v>
          </cell>
          <cell r="E204">
            <v>40931</v>
          </cell>
          <cell r="F204" t="str">
            <v>TB112023</v>
          </cell>
          <cell r="G204">
            <v>-7.7441118663033805E-4</v>
          </cell>
        </row>
        <row r="205">
          <cell r="A205">
            <v>4060</v>
          </cell>
          <cell r="B205">
            <v>1.1062684877244499E-3</v>
          </cell>
          <cell r="C205">
            <v>5.2649915060388997E-4</v>
          </cell>
          <cell r="D205">
            <v>2.3248023240012601E-6</v>
          </cell>
          <cell r="E205">
            <v>40210</v>
          </cell>
          <cell r="F205" t="str">
            <v>TB110032</v>
          </cell>
          <cell r="G205">
            <v>1.4934165717772601E-3</v>
          </cell>
        </row>
        <row r="206">
          <cell r="A206">
            <v>4060</v>
          </cell>
          <cell r="B206">
            <v>1.0917241427182E-3</v>
          </cell>
          <cell r="C206">
            <v>5.3147439155678297E-4</v>
          </cell>
          <cell r="D206">
            <v>2.2390132279511099E-6</v>
          </cell>
          <cell r="E206">
            <v>39465</v>
          </cell>
          <cell r="F206" t="str">
            <v>TB108019</v>
          </cell>
          <cell r="G206">
            <v>7.5405176829690401E-4</v>
          </cell>
        </row>
        <row r="207">
          <cell r="A207">
            <v>4060</v>
          </cell>
          <cell r="B207">
            <v>1.0701106002201E-3</v>
          </cell>
          <cell r="C207">
            <v>5.3881974364846405E-4</v>
          </cell>
          <cell r="D207">
            <v>2.1137384792827702E-6</v>
          </cell>
          <cell r="E207">
            <v>38126</v>
          </cell>
          <cell r="F207" t="str">
            <v>TB104141</v>
          </cell>
          <cell r="G207">
            <v>1.5671018301337499E-3</v>
          </cell>
        </row>
        <row r="208">
          <cell r="A208">
            <v>4061</v>
          </cell>
          <cell r="B208">
            <v>1.08007042986874E-3</v>
          </cell>
          <cell r="C208">
            <v>5.3591646195657097E-4</v>
          </cell>
          <cell r="D208">
            <v>2.1669166730240602E-6</v>
          </cell>
          <cell r="E208">
            <v>38908</v>
          </cell>
          <cell r="F208" t="str">
            <v>TB106191</v>
          </cell>
          <cell r="G208">
            <v>6.0679590791323801E-4</v>
          </cell>
        </row>
        <row r="209">
          <cell r="A209">
            <v>4061</v>
          </cell>
          <cell r="B209">
            <v>1.07789808120468E-3</v>
          </cell>
          <cell r="C209">
            <v>5.3660616296127297E-4</v>
          </cell>
          <cell r="D209">
            <v>2.1572724851059101E-6</v>
          </cell>
          <cell r="E209">
            <v>38126</v>
          </cell>
          <cell r="F209" t="str">
            <v>TB104141</v>
          </cell>
          <cell r="G209">
            <v>7.3168321710936901E-4</v>
          </cell>
        </row>
        <row r="210">
          <cell r="A210">
            <v>4063</v>
          </cell>
          <cell r="B210">
            <v>1.08576801663165E-3</v>
          </cell>
          <cell r="C210">
            <v>5.3286269822537698E-4</v>
          </cell>
          <cell r="D210">
            <v>2.2495790407889801E-6</v>
          </cell>
          <cell r="E210">
            <v>38076</v>
          </cell>
          <cell r="F210" t="str">
            <v>TB104091</v>
          </cell>
          <cell r="G210">
            <v>-3.20288900978227E-3</v>
          </cell>
        </row>
        <row r="211">
          <cell r="A211">
            <v>4064</v>
          </cell>
          <cell r="B211">
            <v>1.08565909837109E-3</v>
          </cell>
          <cell r="C211">
            <v>5.3501713997171395E-4</v>
          </cell>
          <cell r="D211">
            <v>2.1770694257479299E-6</v>
          </cell>
          <cell r="E211">
            <v>38904</v>
          </cell>
          <cell r="F211" t="str">
            <v>TB106187</v>
          </cell>
          <cell r="G211">
            <v>6.993972770033E-4</v>
          </cell>
        </row>
        <row r="212">
          <cell r="A212">
            <v>4065</v>
          </cell>
          <cell r="B212">
            <v>1.09245017960551E-3</v>
          </cell>
          <cell r="C212">
            <v>5.3237988168086496E-4</v>
          </cell>
          <cell r="D212">
            <v>2.2346810172402402E-6</v>
          </cell>
          <cell r="E212">
            <v>38908</v>
          </cell>
          <cell r="F212" t="str">
            <v>TB106191</v>
          </cell>
          <cell r="G212">
            <v>4.0375673987003098E-4</v>
          </cell>
        </row>
        <row r="213">
          <cell r="A213">
            <v>4065</v>
          </cell>
          <cell r="B213">
            <v>1.07619849643091E-3</v>
          </cell>
          <cell r="C213">
            <v>5.3789856446074201E-4</v>
          </cell>
          <cell r="D213">
            <v>2.1406508586836999E-6</v>
          </cell>
          <cell r="E213">
            <v>38126</v>
          </cell>
          <cell r="F213" t="str">
            <v>TB104141</v>
          </cell>
          <cell r="G213">
            <v>8.7945358190255596E-4</v>
          </cell>
        </row>
        <row r="214">
          <cell r="A214">
            <v>4066</v>
          </cell>
          <cell r="B214">
            <v>1.11540144606136E-3</v>
          </cell>
          <cell r="C214">
            <v>5.2645206600247904E-4</v>
          </cell>
          <cell r="D214">
            <v>2.3285141461343399E-6</v>
          </cell>
          <cell r="E214">
            <v>39465</v>
          </cell>
          <cell r="F214" t="str">
            <v>TB108019</v>
          </cell>
          <cell r="G214">
            <v>1.1103923066002599E-3</v>
          </cell>
        </row>
        <row r="215">
          <cell r="A215">
            <v>4066</v>
          </cell>
          <cell r="B215">
            <v>1.0985315738469099E-3</v>
          </cell>
          <cell r="C215">
            <v>5.3223794929222704E-4</v>
          </cell>
          <cell r="D215">
            <v>2.22784553677139E-6</v>
          </cell>
          <cell r="E215">
            <v>38126</v>
          </cell>
          <cell r="F215" t="str">
            <v>TB104141</v>
          </cell>
          <cell r="G215">
            <v>-7.4320274457173596E-4</v>
          </cell>
        </row>
        <row r="216">
          <cell r="A216">
            <v>4067</v>
          </cell>
          <cell r="B216">
            <v>1.06911755785084E-3</v>
          </cell>
          <cell r="C216">
            <v>5.3885480047345701E-4</v>
          </cell>
          <cell r="D216">
            <v>2.0897578529507999E-6</v>
          </cell>
          <cell r="E216">
            <v>41381</v>
          </cell>
          <cell r="F216" t="str">
            <v>TB113107</v>
          </cell>
          <cell r="G216">
            <v>-1.37374905845612E-3</v>
          </cell>
        </row>
        <row r="217">
          <cell r="A217">
            <v>4067</v>
          </cell>
          <cell r="B217">
            <v>1.0894427784942701E-3</v>
          </cell>
          <cell r="C217">
            <v>5.3202052812688903E-4</v>
          </cell>
          <cell r="D217">
            <v>2.20638883681831E-6</v>
          </cell>
          <cell r="E217">
            <v>40212</v>
          </cell>
          <cell r="F217" t="str">
            <v>TB110034</v>
          </cell>
          <cell r="G217">
            <v>1.31536206214378E-3</v>
          </cell>
        </row>
        <row r="218">
          <cell r="A218">
            <v>4067</v>
          </cell>
          <cell r="B218">
            <v>1.0860736129670501E-3</v>
          </cell>
          <cell r="C218">
            <v>5.3322227594375198E-4</v>
          </cell>
          <cell r="D218">
            <v>2.18366917811754E-6</v>
          </cell>
          <cell r="E218">
            <v>38908</v>
          </cell>
          <cell r="F218" t="str">
            <v>TB106191</v>
          </cell>
          <cell r="G218">
            <v>9.5602419372653501E-4</v>
          </cell>
        </row>
        <row r="219">
          <cell r="A219">
            <v>4067</v>
          </cell>
          <cell r="B219">
            <v>1.0766782014862699E-3</v>
          </cell>
          <cell r="C219">
            <v>5.36371162506241E-4</v>
          </cell>
          <cell r="D219">
            <v>2.1316750076816802E-6</v>
          </cell>
          <cell r="E219">
            <v>38126</v>
          </cell>
          <cell r="F219" t="str">
            <v>TB104141</v>
          </cell>
          <cell r="G219">
            <v>-8.1370217169818098E-4</v>
          </cell>
        </row>
        <row r="220">
          <cell r="A220">
            <v>4068</v>
          </cell>
          <cell r="B220">
            <v>1.04118539283166E-3</v>
          </cell>
          <cell r="C220">
            <v>5.5073955378580005E-4</v>
          </cell>
          <cell r="D220">
            <v>1.91574819291813E-6</v>
          </cell>
          <cell r="E220">
            <v>36161</v>
          </cell>
        </row>
        <row r="221">
          <cell r="A221">
            <v>4069</v>
          </cell>
          <cell r="B221">
            <v>1.07445262739009E-3</v>
          </cell>
          <cell r="C221">
            <v>5.3879446515953003E-4</v>
          </cell>
          <cell r="D221">
            <v>2.13049029362192E-6</v>
          </cell>
          <cell r="E221">
            <v>38126</v>
          </cell>
          <cell r="F221" t="str">
            <v>TB104141</v>
          </cell>
          <cell r="G221">
            <v>7.7573402144615099E-4</v>
          </cell>
        </row>
        <row r="222">
          <cell r="A222">
            <v>4069</v>
          </cell>
          <cell r="B222">
            <v>1.04118539283166E-3</v>
          </cell>
          <cell r="C222">
            <v>5.5073955378580005E-4</v>
          </cell>
          <cell r="D222">
            <v>1.91574819291813E-6</v>
          </cell>
          <cell r="E222">
            <v>36161</v>
          </cell>
        </row>
        <row r="223">
          <cell r="A223">
            <v>4070</v>
          </cell>
          <cell r="B223">
            <v>1.1251076773681199E-3</v>
          </cell>
          <cell r="C223">
            <v>5.2185535567401595E-4</v>
          </cell>
          <cell r="D223">
            <v>2.3971598410515801E-6</v>
          </cell>
          <cell r="E223">
            <v>40212</v>
          </cell>
          <cell r="F223" t="str">
            <v>TB110034</v>
          </cell>
          <cell r="G223">
            <v>-1.3102876462049999E-3</v>
          </cell>
        </row>
        <row r="224">
          <cell r="A224">
            <v>4070</v>
          </cell>
          <cell r="B224">
            <v>1.10107976171309E-3</v>
          </cell>
          <cell r="C224">
            <v>5.3017417240758897E-4</v>
          </cell>
          <cell r="D224">
            <v>2.24927813092242E-6</v>
          </cell>
          <cell r="E224">
            <v>38904</v>
          </cell>
          <cell r="F224" t="str">
            <v>TB106187</v>
          </cell>
          <cell r="G224">
            <v>6.1505919410365095E-4</v>
          </cell>
        </row>
        <row r="225">
          <cell r="A225">
            <v>4072</v>
          </cell>
          <cell r="B225">
            <v>1.08745815253301E-3</v>
          </cell>
          <cell r="C225">
            <v>5.33200015960496E-4</v>
          </cell>
          <cell r="D225">
            <v>2.1832404257038798E-6</v>
          </cell>
          <cell r="E225">
            <v>38908</v>
          </cell>
          <cell r="F225" t="str">
            <v>TB106191</v>
          </cell>
          <cell r="G225">
            <v>6.7534823236203899E-4</v>
          </cell>
        </row>
        <row r="226">
          <cell r="A226">
            <v>4072</v>
          </cell>
          <cell r="B226">
            <v>1.0726744536831601E-3</v>
          </cell>
          <cell r="C226">
            <v>5.3820129468976205E-4</v>
          </cell>
          <cell r="D226">
            <v>2.0988412130174099E-6</v>
          </cell>
          <cell r="E226">
            <v>38126</v>
          </cell>
          <cell r="F226" t="str">
            <v>TB104141</v>
          </cell>
          <cell r="G226">
            <v>-1.4243586778809299E-3</v>
          </cell>
        </row>
        <row r="227">
          <cell r="A227">
            <v>4081</v>
          </cell>
          <cell r="B227">
            <v>1.1327784387976799E-3</v>
          </cell>
          <cell r="C227">
            <v>5.15962860297349E-4</v>
          </cell>
          <cell r="D227">
            <v>2.4902391206695799E-6</v>
          </cell>
          <cell r="E227">
            <v>37844</v>
          </cell>
          <cell r="F227" t="str">
            <v>TB103223</v>
          </cell>
          <cell r="G227">
            <v>1.64945706836983E-3</v>
          </cell>
        </row>
        <row r="228">
          <cell r="A228">
            <v>4082</v>
          </cell>
          <cell r="B228">
            <v>1.17854600020142E-3</v>
          </cell>
          <cell r="C228">
            <v>5.0820624714919096E-4</v>
          </cell>
          <cell r="D228">
            <v>2.64101583639913E-6</v>
          </cell>
          <cell r="E228">
            <v>36723</v>
          </cell>
          <cell r="F228" t="str">
            <v>TB196</v>
          </cell>
          <cell r="G228">
            <v>-5.0640494536313696E-4</v>
          </cell>
        </row>
        <row r="229">
          <cell r="A229">
            <v>4084</v>
          </cell>
          <cell r="B229">
            <v>1.17854600020142E-3</v>
          </cell>
          <cell r="C229">
            <v>5.0820624714919096E-4</v>
          </cell>
          <cell r="D229">
            <v>2.64101583639913E-6</v>
          </cell>
          <cell r="E229">
            <v>36723</v>
          </cell>
          <cell r="F229" t="str">
            <v>TB196</v>
          </cell>
          <cell r="G229">
            <v>-5.0640494536313696E-4</v>
          </cell>
        </row>
        <row r="230">
          <cell r="A230">
            <v>4086</v>
          </cell>
          <cell r="B230">
            <v>1.17854600020142E-3</v>
          </cell>
          <cell r="C230">
            <v>5.0820624714919096E-4</v>
          </cell>
          <cell r="D230">
            <v>2.64101583639913E-6</v>
          </cell>
          <cell r="E230">
            <v>36723</v>
          </cell>
          <cell r="F230" t="str">
            <v>TB196</v>
          </cell>
          <cell r="G230">
            <v>-5.0640494536313696E-4</v>
          </cell>
        </row>
        <row r="231">
          <cell r="A231">
            <v>4087</v>
          </cell>
          <cell r="B231">
            <v>1.06176814677088E-3</v>
          </cell>
          <cell r="C231">
            <v>5.4179106334417996E-4</v>
          </cell>
          <cell r="D231">
            <v>2.0582179705747201E-6</v>
          </cell>
          <cell r="E231">
            <v>38908</v>
          </cell>
          <cell r="F231" t="str">
            <v>TB106191</v>
          </cell>
          <cell r="G231">
            <v>1.4024793083831099E-3</v>
          </cell>
        </row>
        <row r="232">
          <cell r="A232">
            <v>4087</v>
          </cell>
          <cell r="B232">
            <v>1.06254803119041E-3</v>
          </cell>
          <cell r="C232">
            <v>5.4143041063407305E-4</v>
          </cell>
          <cell r="D232">
            <v>2.0681426131470001E-6</v>
          </cell>
          <cell r="E232">
            <v>38015</v>
          </cell>
          <cell r="F232" t="str">
            <v>TB104030</v>
          </cell>
          <cell r="G232">
            <v>1.0177179622448101E-3</v>
          </cell>
        </row>
        <row r="233">
          <cell r="A233">
            <v>4087</v>
          </cell>
          <cell r="B233">
            <v>1.0789819341308099E-3</v>
          </cell>
          <cell r="C233">
            <v>5.3596075994012898E-4</v>
          </cell>
          <cell r="D233">
            <v>2.1582373925384801E-6</v>
          </cell>
          <cell r="E233">
            <v>37844</v>
          </cell>
          <cell r="F233" t="str">
            <v>TB103223</v>
          </cell>
          <cell r="G233">
            <v>1.0124530219579599E-3</v>
          </cell>
        </row>
        <row r="234">
          <cell r="A234">
            <v>4087</v>
          </cell>
          <cell r="B234">
            <v>1.0683024856061301E-3</v>
          </cell>
          <cell r="C234">
            <v>5.3961207847875905E-4</v>
          </cell>
          <cell r="D234">
            <v>2.0946429932727199E-6</v>
          </cell>
          <cell r="E234">
            <v>37633</v>
          </cell>
          <cell r="G234">
            <v>1.47277528384215E-3</v>
          </cell>
        </row>
        <row r="235">
          <cell r="A235">
            <v>4088</v>
          </cell>
          <cell r="B235">
            <v>1.4785085679656399E-3</v>
          </cell>
          <cell r="C235">
            <v>4.04159503632385E-4</v>
          </cell>
          <cell r="D235">
            <v>4.3632210100952003E-6</v>
          </cell>
          <cell r="E235">
            <v>38908</v>
          </cell>
          <cell r="F235" t="str">
            <v>TB106191</v>
          </cell>
          <cell r="G235">
            <v>1.6478874818828301E-3</v>
          </cell>
        </row>
        <row r="236">
          <cell r="A236">
            <v>4088</v>
          </cell>
          <cell r="B236">
            <v>1.0905689403144601E-3</v>
          </cell>
          <cell r="C236">
            <v>5.3473467776348805E-4</v>
          </cell>
          <cell r="D236">
            <v>2.1718535738438298E-6</v>
          </cell>
          <cell r="E236">
            <v>38015</v>
          </cell>
          <cell r="F236" t="str">
            <v>TB104030</v>
          </cell>
          <cell r="G236">
            <v>9.7600756876325999E-4</v>
          </cell>
        </row>
        <row r="237">
          <cell r="A237">
            <v>4088</v>
          </cell>
          <cell r="B237">
            <v>1.0946780625353701E-3</v>
          </cell>
          <cell r="C237">
            <v>5.3344230389193198E-4</v>
          </cell>
          <cell r="D237">
            <v>2.19134112706243E-6</v>
          </cell>
          <cell r="E237">
            <v>37705</v>
          </cell>
          <cell r="F237" t="str">
            <v>TB103084</v>
          </cell>
          <cell r="G237">
            <v>1.10313380301452E-3</v>
          </cell>
        </row>
        <row r="238">
          <cell r="A238">
            <v>4089</v>
          </cell>
          <cell r="B238">
            <v>1.0620535145485399E-3</v>
          </cell>
          <cell r="C238">
            <v>5.4446349442261995E-4</v>
          </cell>
          <cell r="D238">
            <v>2.0347961889032202E-6</v>
          </cell>
          <cell r="E238">
            <v>41381</v>
          </cell>
          <cell r="F238" t="str">
            <v>TB113107</v>
          </cell>
          <cell r="G238">
            <v>-1.4311156669886099E-3</v>
          </cell>
        </row>
        <row r="239">
          <cell r="A239">
            <v>4089</v>
          </cell>
          <cell r="B239">
            <v>1.1167391365233799E-3</v>
          </cell>
          <cell r="C239">
            <v>5.2580290385243497E-4</v>
          </cell>
          <cell r="D239">
            <v>2.3590060134298801E-6</v>
          </cell>
          <cell r="E239">
            <v>40212</v>
          </cell>
          <cell r="F239" t="str">
            <v>TB110034</v>
          </cell>
          <cell r="G239">
            <v>1.2794084473330999E-3</v>
          </cell>
        </row>
        <row r="240">
          <cell r="A240">
            <v>4089</v>
          </cell>
          <cell r="B240">
            <v>1.0967679898971599E-3</v>
          </cell>
          <cell r="C240">
            <v>5.3269522546580197E-4</v>
          </cell>
          <cell r="D240">
            <v>2.2373951608342501E-6</v>
          </cell>
          <cell r="E240">
            <v>38908</v>
          </cell>
          <cell r="F240" t="str">
            <v>TB106191</v>
          </cell>
          <cell r="G240">
            <v>1.5626614236037299E-3</v>
          </cell>
        </row>
        <row r="241">
          <cell r="A241">
            <v>4089</v>
          </cell>
          <cell r="B241">
            <v>1.0923960420294301E-3</v>
          </cell>
          <cell r="C241">
            <v>5.3421461694461896E-4</v>
          </cell>
          <cell r="D241">
            <v>2.2100002491331099E-6</v>
          </cell>
          <cell r="E241">
            <v>38299</v>
          </cell>
          <cell r="F241" t="str">
            <v>TB104313</v>
          </cell>
          <cell r="G241">
            <v>1.41276558855241E-3</v>
          </cell>
        </row>
        <row r="242">
          <cell r="A242">
            <v>4089</v>
          </cell>
          <cell r="B242">
            <v>1.1488962924387999E-3</v>
          </cell>
          <cell r="C242">
            <v>5.1486804261647603E-4</v>
          </cell>
          <cell r="D242">
            <v>2.5456793939422299E-6</v>
          </cell>
          <cell r="E242">
            <v>37844</v>
          </cell>
          <cell r="F242" t="str">
            <v>TB103223</v>
          </cell>
          <cell r="G242">
            <v>-1.44511757894873E-3</v>
          </cell>
        </row>
        <row r="243">
          <cell r="A243">
            <v>4100</v>
          </cell>
          <cell r="B243">
            <v>1.0975445242714899E-3</v>
          </cell>
          <cell r="C243">
            <v>5.2945837718280301E-4</v>
          </cell>
          <cell r="D243">
            <v>2.2515723025157099E-6</v>
          </cell>
          <cell r="E243">
            <v>38904</v>
          </cell>
          <cell r="F243" t="str">
            <v>TB106187</v>
          </cell>
          <cell r="G243">
            <v>-9.7887342256575095E-4</v>
          </cell>
        </row>
        <row r="244">
          <cell r="A244">
            <v>4100</v>
          </cell>
          <cell r="B244">
            <v>1.14285191764833E-3</v>
          </cell>
          <cell r="C244">
            <v>5.1391470461546501E-4</v>
          </cell>
          <cell r="D244">
            <v>2.5220066329535699E-6</v>
          </cell>
          <cell r="E244">
            <v>37844</v>
          </cell>
          <cell r="F244" t="str">
            <v>TB103223</v>
          </cell>
          <cell r="G244">
            <v>1.58146024625916E-3</v>
          </cell>
        </row>
        <row r="245">
          <cell r="A245">
            <v>4104</v>
          </cell>
          <cell r="B245">
            <v>1.0973832371680701E-3</v>
          </cell>
          <cell r="C245">
            <v>5.3127540971638397E-4</v>
          </cell>
          <cell r="D245">
            <v>2.22501660946102E-6</v>
          </cell>
          <cell r="E245">
            <v>38898</v>
          </cell>
          <cell r="F245" t="str">
            <v>TB106174</v>
          </cell>
          <cell r="G245">
            <v>1E-3</v>
          </cell>
        </row>
        <row r="246">
          <cell r="A246">
            <v>4104</v>
          </cell>
          <cell r="B246">
            <v>1.0828312544308499E-3</v>
          </cell>
          <cell r="C246">
            <v>5.3623968936640997E-4</v>
          </cell>
          <cell r="D246">
            <v>2.1402539870310998E-6</v>
          </cell>
          <cell r="E246">
            <v>37705</v>
          </cell>
          <cell r="F246" t="str">
            <v>TB103084</v>
          </cell>
          <cell r="G246">
            <v>1.5649683075902299E-3</v>
          </cell>
        </row>
        <row r="247">
          <cell r="A247">
            <v>4110</v>
          </cell>
          <cell r="B247">
            <v>1.01078040806539E-3</v>
          </cell>
          <cell r="C247">
            <v>5.6244190761857199E-4</v>
          </cell>
          <cell r="D247">
            <v>1.71052342679862E-6</v>
          </cell>
          <cell r="E247">
            <v>40931</v>
          </cell>
          <cell r="F247" t="str">
            <v>TB112023</v>
          </cell>
          <cell r="G247">
            <v>9.1759757044007596E-4</v>
          </cell>
        </row>
        <row r="248">
          <cell r="A248">
            <v>4110</v>
          </cell>
          <cell r="B248">
            <v>1.2632737999399399E-3</v>
          </cell>
          <cell r="C248">
            <v>4.7594608822266001E-4</v>
          </cell>
          <cell r="D248">
            <v>3.2160563862537101E-6</v>
          </cell>
          <cell r="E248">
            <v>38904</v>
          </cell>
          <cell r="F248" t="str">
            <v>TB106187</v>
          </cell>
          <cell r="G248">
            <v>-4.6891165869318296E-3</v>
          </cell>
        </row>
        <row r="249">
          <cell r="A249">
            <v>4110</v>
          </cell>
          <cell r="B249">
            <v>1.0974624090710199E-3</v>
          </cell>
          <cell r="C249">
            <v>5.3279028084432295E-4</v>
          </cell>
          <cell r="D249">
            <v>2.2273958136840401E-6</v>
          </cell>
          <cell r="E249">
            <v>37705</v>
          </cell>
          <cell r="F249" t="str">
            <v>TB103084</v>
          </cell>
          <cell r="G249">
            <v>1.75362417233726E-3</v>
          </cell>
        </row>
        <row r="250">
          <cell r="A250">
            <v>4113</v>
          </cell>
          <cell r="B250">
            <v>1.07765258466461E-3</v>
          </cell>
          <cell r="C250">
            <v>5.3603256316385201E-4</v>
          </cell>
          <cell r="D250">
            <v>2.1464392849996701E-6</v>
          </cell>
          <cell r="E250">
            <v>37633</v>
          </cell>
          <cell r="G250">
            <v>-6.4426596589228801E-4</v>
          </cell>
        </row>
        <row r="251">
          <cell r="A251">
            <v>4116</v>
          </cell>
          <cell r="B251">
            <v>1.07251111316736E-3</v>
          </cell>
          <cell r="C251">
            <v>5.3937411756053305E-4</v>
          </cell>
          <cell r="D251">
            <v>2.0948836459300201E-6</v>
          </cell>
          <cell r="E251">
            <v>41383</v>
          </cell>
          <cell r="F251" t="str">
            <v>TB113019</v>
          </cell>
          <cell r="G251">
            <v>1.3904474529384801E-3</v>
          </cell>
        </row>
        <row r="252">
          <cell r="A252">
            <v>4116</v>
          </cell>
          <cell r="B252">
            <v>1.05139091553368E-3</v>
          </cell>
          <cell r="C252">
            <v>5.4666493597829702E-4</v>
          </cell>
          <cell r="D252">
            <v>1.96647028825046E-6</v>
          </cell>
          <cell r="E252">
            <v>41423</v>
          </cell>
          <cell r="F252" t="str">
            <v>TB113149</v>
          </cell>
          <cell r="G252">
            <v>7.9125694615100905E-4</v>
          </cell>
        </row>
        <row r="253">
          <cell r="A253">
            <v>4116</v>
          </cell>
          <cell r="B253">
            <v>1.0873749691161E-3</v>
          </cell>
          <cell r="C253">
            <v>5.3451340854581103E-4</v>
          </cell>
          <cell r="D253">
            <v>2.1730424575727001E-6</v>
          </cell>
          <cell r="E253">
            <v>38908</v>
          </cell>
          <cell r="F253" t="str">
            <v>TB106191</v>
          </cell>
          <cell r="G253">
            <v>-6.4068929367522298E-4</v>
          </cell>
        </row>
        <row r="254">
          <cell r="A254">
            <v>4116</v>
          </cell>
          <cell r="B254">
            <v>1.08045829150138E-3</v>
          </cell>
          <cell r="C254">
            <v>5.3689073265148803E-4</v>
          </cell>
          <cell r="D254">
            <v>2.1322553635366499E-6</v>
          </cell>
          <cell r="E254">
            <v>37633</v>
          </cell>
          <cell r="G254">
            <v>1.16825077743821E-3</v>
          </cell>
        </row>
        <row r="255">
          <cell r="A255">
            <v>4117</v>
          </cell>
          <cell r="B255">
            <v>1.0632642369179501E-3</v>
          </cell>
          <cell r="C255">
            <v>5.4390350190725305E-4</v>
          </cell>
          <cell r="D255">
            <v>2.0310834613661901E-6</v>
          </cell>
          <cell r="E255">
            <v>41423</v>
          </cell>
          <cell r="F255" t="str">
            <v>TB113149</v>
          </cell>
          <cell r="G255">
            <v>1.02092027751866E-3</v>
          </cell>
        </row>
        <row r="256">
          <cell r="A256">
            <v>4117</v>
          </cell>
          <cell r="B256">
            <v>1.09780407769051E-3</v>
          </cell>
          <cell r="C256">
            <v>5.3219493535549601E-4</v>
          </cell>
          <cell r="D256">
            <v>2.2315139636572799E-6</v>
          </cell>
          <cell r="E256">
            <v>38908</v>
          </cell>
          <cell r="F256" t="str">
            <v>TB106191</v>
          </cell>
          <cell r="G256">
            <v>6.5008075392825005E-4</v>
          </cell>
        </row>
        <row r="257">
          <cell r="A257">
            <v>4117</v>
          </cell>
          <cell r="B257">
            <v>1.0785729179482899E-3</v>
          </cell>
          <cell r="C257">
            <v>5.3881020032661199E-4</v>
          </cell>
          <cell r="D257">
            <v>2.1161083827122002E-6</v>
          </cell>
          <cell r="E257">
            <v>37633</v>
          </cell>
          <cell r="G257">
            <v>6.9854055447926599E-4</v>
          </cell>
        </row>
        <row r="258">
          <cell r="A258">
            <v>4118</v>
          </cell>
          <cell r="B258">
            <v>1.0592577052781201E-3</v>
          </cell>
          <cell r="C258">
            <v>5.4198046856105005E-4</v>
          </cell>
          <cell r="D258">
            <v>2.04923286922589E-6</v>
          </cell>
          <cell r="E258">
            <v>41423</v>
          </cell>
          <cell r="F258" t="str">
            <v>TB113149</v>
          </cell>
          <cell r="G258">
            <v>9.6218444739548702E-4</v>
          </cell>
        </row>
        <row r="259">
          <cell r="A259">
            <v>4118</v>
          </cell>
          <cell r="B259">
            <v>1.1009062364184701E-3</v>
          </cell>
          <cell r="C259">
            <v>5.27788463857182E-4</v>
          </cell>
          <cell r="D259">
            <v>2.2926886648482798E-6</v>
          </cell>
          <cell r="E259">
            <v>40745</v>
          </cell>
          <cell r="F259" t="str">
            <v>TB104091</v>
          </cell>
          <cell r="G259">
            <v>-4.8724143951162102E-4</v>
          </cell>
        </row>
        <row r="260">
          <cell r="A260">
            <v>4118</v>
          </cell>
          <cell r="B260">
            <v>1.12397896389454E-3</v>
          </cell>
          <cell r="C260">
            <v>5.19925015128862E-4</v>
          </cell>
          <cell r="D260">
            <v>2.43047649866634E-6</v>
          </cell>
          <cell r="E260">
            <v>40212</v>
          </cell>
          <cell r="F260" t="str">
            <v>TB110034</v>
          </cell>
          <cell r="G260">
            <v>1.783025044233E-3</v>
          </cell>
        </row>
        <row r="261">
          <cell r="A261">
            <v>4118</v>
          </cell>
          <cell r="B261">
            <v>1.0981249215976901E-3</v>
          </cell>
          <cell r="C261">
            <v>5.2887617228804902E-4</v>
          </cell>
          <cell r="D261">
            <v>2.27146505473232E-6</v>
          </cell>
          <cell r="E261">
            <v>38904</v>
          </cell>
          <cell r="F261" t="str">
            <v>TB106187</v>
          </cell>
          <cell r="G261">
            <v>1.19172642985177E-3</v>
          </cell>
        </row>
        <row r="262">
          <cell r="A262">
            <v>4120</v>
          </cell>
          <cell r="B262">
            <v>1.0172974952120399E-3</v>
          </cell>
          <cell r="C262">
            <v>5.5705031853548999E-4</v>
          </cell>
          <cell r="D262">
            <v>1.80286260679369E-6</v>
          </cell>
          <cell r="E262">
            <v>40931</v>
          </cell>
          <cell r="F262" t="str">
            <v>TB112023</v>
          </cell>
          <cell r="G262">
            <v>-9.11282015005899E-4</v>
          </cell>
        </row>
        <row r="263">
          <cell r="A263">
            <v>4120</v>
          </cell>
          <cell r="B263">
            <v>1.0797160450859099E-3</v>
          </cell>
          <cell r="C263">
            <v>5.3579725917956699E-4</v>
          </cell>
          <cell r="D263">
            <v>2.16977451644121E-6</v>
          </cell>
          <cell r="E263">
            <v>38908</v>
          </cell>
          <cell r="F263" t="str">
            <v>TB106191</v>
          </cell>
          <cell r="G263">
            <v>-1.0596085090517301E-3</v>
          </cell>
        </row>
        <row r="264">
          <cell r="A264">
            <v>4120</v>
          </cell>
          <cell r="B264">
            <v>1.1373005423823E-3</v>
          </cell>
          <cell r="C264">
            <v>5.1614724159990805E-4</v>
          </cell>
          <cell r="D264">
            <v>2.5079976262770099E-6</v>
          </cell>
          <cell r="E264">
            <v>37844</v>
          </cell>
          <cell r="F264" t="str">
            <v>TB103223</v>
          </cell>
          <cell r="G264">
            <v>3.5287951290023899E-3</v>
          </cell>
        </row>
        <row r="265">
          <cell r="A265">
            <v>4120</v>
          </cell>
          <cell r="B265">
            <v>1.06508724336037E-3</v>
          </cell>
          <cell r="C265">
            <v>5.4074416514664604E-4</v>
          </cell>
          <cell r="D265">
            <v>2.0866987668251399E-6</v>
          </cell>
          <cell r="E265">
            <v>37633</v>
          </cell>
          <cell r="G265">
            <v>5.6927480661670402E-4</v>
          </cell>
        </row>
        <row r="266">
          <cell r="A266">
            <v>4121</v>
          </cell>
          <cell r="B266">
            <v>1.10065530404808E-3</v>
          </cell>
          <cell r="C266">
            <v>5.3120599403550504E-4</v>
          </cell>
          <cell r="D266">
            <v>2.24710362498385E-6</v>
          </cell>
          <cell r="E266">
            <v>40745</v>
          </cell>
          <cell r="F266" t="str">
            <v>TB104091</v>
          </cell>
          <cell r="G266">
            <v>-4.8724143951162102E-4</v>
          </cell>
        </row>
        <row r="267">
          <cell r="A267">
            <v>4121</v>
          </cell>
          <cell r="B267">
            <v>1.0942850271929E-3</v>
          </cell>
          <cell r="C267">
            <v>5.3150697260854996E-4</v>
          </cell>
          <cell r="D267">
            <v>2.24624195899621E-6</v>
          </cell>
          <cell r="E267">
            <v>40212</v>
          </cell>
          <cell r="F267" t="str">
            <v>TB110034</v>
          </cell>
          <cell r="G267">
            <v>1.26055817338511E-3</v>
          </cell>
        </row>
        <row r="268">
          <cell r="A268">
            <v>4121</v>
          </cell>
          <cell r="B268">
            <v>1.07433489720942E-3</v>
          </cell>
          <cell r="C268">
            <v>5.38376510791099E-4</v>
          </cell>
          <cell r="D268">
            <v>2.1255831742514601E-6</v>
          </cell>
          <cell r="E268">
            <v>38908</v>
          </cell>
          <cell r="F268" t="str">
            <v>TB106191</v>
          </cell>
          <cell r="G268">
            <v>6.6417034619692405E-4</v>
          </cell>
        </row>
        <row r="269">
          <cell r="A269">
            <v>4121</v>
          </cell>
          <cell r="B269">
            <v>1.1233116512400099E-3</v>
          </cell>
          <cell r="C269">
            <v>5.2161670584357697E-4</v>
          </cell>
          <cell r="D269">
            <v>2.41552387781315E-6</v>
          </cell>
          <cell r="E269">
            <v>37844</v>
          </cell>
          <cell r="F269" t="str">
            <v>TB103223</v>
          </cell>
          <cell r="G269">
            <v>1.9187065043433399E-3</v>
          </cell>
        </row>
        <row r="270">
          <cell r="A270">
            <v>4121</v>
          </cell>
          <cell r="B270">
            <v>1.05729780275237E-3</v>
          </cell>
          <cell r="C270">
            <v>5.4423576582331395E-4</v>
          </cell>
          <cell r="D270">
            <v>2.02325833656652E-6</v>
          </cell>
          <cell r="E270">
            <v>37633</v>
          </cell>
          <cell r="G270">
            <v>-5.4899109239059396E-4</v>
          </cell>
        </row>
        <row r="271">
          <cell r="A271">
            <v>4134</v>
          </cell>
          <cell r="B271">
            <v>1.08214301363434E-3</v>
          </cell>
          <cell r="C271">
            <v>5.3495667959753196E-4</v>
          </cell>
          <cell r="D271">
            <v>2.1826867328569699E-6</v>
          </cell>
          <cell r="E271">
            <v>40745</v>
          </cell>
          <cell r="F271" t="str">
            <v>TB104091</v>
          </cell>
          <cell r="G271">
            <v>-4.8724143951162102E-4</v>
          </cell>
        </row>
        <row r="272">
          <cell r="A272">
            <v>4134</v>
          </cell>
          <cell r="B272">
            <v>1.0843504417586301E-3</v>
          </cell>
          <cell r="C272">
            <v>5.3287945083379195E-4</v>
          </cell>
          <cell r="D272">
            <v>2.2347512584953599E-6</v>
          </cell>
          <cell r="E272">
            <v>40212</v>
          </cell>
          <cell r="F272" t="str">
            <v>TB110034</v>
          </cell>
          <cell r="G272">
            <v>-9.3818269014822597E-4</v>
          </cell>
        </row>
        <row r="273">
          <cell r="A273">
            <v>4134</v>
          </cell>
          <cell r="B273">
            <v>1.05674217258497E-3</v>
          </cell>
          <cell r="C273">
            <v>5.4236755801712402E-4</v>
          </cell>
          <cell r="D273">
            <v>2.0690296230836E-6</v>
          </cell>
          <cell r="E273">
            <v>38908</v>
          </cell>
          <cell r="F273" t="str">
            <v>TB106191</v>
          </cell>
          <cell r="G273">
            <v>7.6708360450084001E-4</v>
          </cell>
        </row>
        <row r="274">
          <cell r="A274">
            <v>4134</v>
          </cell>
          <cell r="B274">
            <v>1.0459952385360701E-3</v>
          </cell>
          <cell r="C274">
            <v>5.4607566534574305E-4</v>
          </cell>
          <cell r="D274">
            <v>2.0036467626517899E-6</v>
          </cell>
          <cell r="E274">
            <v>37633</v>
          </cell>
          <cell r="G274">
            <v>-5.8512181072734796E-4</v>
          </cell>
        </row>
        <row r="275">
          <cell r="A275">
            <v>4135</v>
          </cell>
          <cell r="B275">
            <v>1.0425839240123999E-3</v>
          </cell>
          <cell r="C275">
            <v>5.5127175734181002E-4</v>
          </cell>
          <cell r="D275">
            <v>1.9286488138197699E-6</v>
          </cell>
          <cell r="E275">
            <v>37279</v>
          </cell>
          <cell r="F275" t="str">
            <v>TB102023</v>
          </cell>
          <cell r="G275">
            <v>8.9590978421316702E-4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E 16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CP"/>
      <sheetName val="CTD (press)"/>
      <sheetName val="Fluorometers"/>
      <sheetName val="SBE 16"/>
      <sheetName val="SBE 26"/>
      <sheetName val="SBE 37"/>
      <sheetName val="SBE 38"/>
      <sheetName val="SBE 39"/>
      <sheetName val="SBE 43"/>
      <sheetName val="SBE 49"/>
      <sheetName val="SBE 03 (temp)"/>
      <sheetName val="SBE 04 (cond)"/>
      <sheetName val="Surface Instruments"/>
      <sheetName val="Subsurface PAR"/>
      <sheetName val="#REF"/>
      <sheetName val="D.O."/>
    </sheetNames>
    <sheetDataSet>
      <sheetData sheetId="0"/>
      <sheetData sheetId="1"/>
      <sheetData sheetId="2"/>
      <sheetData sheetId="3"/>
      <sheetData sheetId="4">
        <row r="2">
          <cell r="C2" t="str">
            <v>Calbn Date</v>
          </cell>
        </row>
        <row r="3">
          <cell r="B3" t="str">
            <v>343 cal</v>
          </cell>
          <cell r="C3">
            <v>38227</v>
          </cell>
        </row>
        <row r="4">
          <cell r="C4">
            <v>37897</v>
          </cell>
        </row>
        <row r="5">
          <cell r="C5">
            <v>37748</v>
          </cell>
        </row>
        <row r="6">
          <cell r="B6" t="str">
            <v>343 cal</v>
          </cell>
          <cell r="C6">
            <v>37476</v>
          </cell>
        </row>
        <row r="8">
          <cell r="B8" t="str">
            <v>344 cal</v>
          </cell>
          <cell r="C8">
            <v>38227</v>
          </cell>
        </row>
        <row r="9">
          <cell r="C9">
            <v>38098</v>
          </cell>
        </row>
        <row r="10">
          <cell r="C10">
            <v>37748</v>
          </cell>
        </row>
        <row r="11">
          <cell r="B11" t="str">
            <v>344 cal</v>
          </cell>
          <cell r="C11">
            <v>37476</v>
          </cell>
        </row>
        <row r="13">
          <cell r="B13" t="str">
            <v>345 cal</v>
          </cell>
          <cell r="C13">
            <v>38227</v>
          </cell>
        </row>
        <row r="14">
          <cell r="C14">
            <v>38098</v>
          </cell>
        </row>
        <row r="15">
          <cell r="C15">
            <v>37897</v>
          </cell>
        </row>
        <row r="16">
          <cell r="C16">
            <v>37896</v>
          </cell>
        </row>
        <row r="17">
          <cell r="C17">
            <v>37748</v>
          </cell>
        </row>
        <row r="18">
          <cell r="B18" t="str">
            <v>345 cal</v>
          </cell>
          <cell r="C18">
            <v>37476</v>
          </cell>
        </row>
        <row r="21">
          <cell r="C21">
            <v>37748</v>
          </cell>
        </row>
        <row r="22">
          <cell r="B22" t="str">
            <v>346 cal</v>
          </cell>
        </row>
        <row r="24">
          <cell r="B24" t="str">
            <v>347 cal</v>
          </cell>
          <cell r="C24">
            <v>38227</v>
          </cell>
        </row>
        <row r="25">
          <cell r="C25">
            <v>38098</v>
          </cell>
        </row>
        <row r="26">
          <cell r="C26">
            <v>37897</v>
          </cell>
        </row>
        <row r="27">
          <cell r="C27">
            <v>37896</v>
          </cell>
        </row>
        <row r="28">
          <cell r="C28">
            <v>37749</v>
          </cell>
        </row>
        <row r="29">
          <cell r="B29" t="str">
            <v>347 cal</v>
          </cell>
          <cell r="C29">
            <v>37476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6"/>
  <sheetViews>
    <sheetView tabSelected="1" workbookViewId="0">
      <pane xSplit="4" ySplit="2" topLeftCell="AK69" activePane="bottomRight" state="frozenSplit"/>
      <selection pane="topRight" activeCell="D1" sqref="D1"/>
      <selection pane="bottomLeft" activeCell="A3" sqref="A3"/>
      <selection pane="bottomRight" activeCell="D69" sqref="D69"/>
    </sheetView>
  </sheetViews>
  <sheetFormatPr defaultRowHeight="12.75"/>
  <cols>
    <col min="1" max="1" width="14.85546875" style="221" customWidth="1"/>
    <col min="2" max="2" width="8.42578125" style="222" bestFit="1" customWidth="1"/>
    <col min="3" max="3" width="15.42578125" style="220" bestFit="1" customWidth="1"/>
    <col min="4" max="4" width="26.140625" style="43" bestFit="1" customWidth="1"/>
    <col min="5" max="43" width="2.28515625" style="43" customWidth="1"/>
    <col min="44" max="44" width="2.28515625" style="127" customWidth="1"/>
    <col min="45" max="63" width="2.28515625" style="43" customWidth="1"/>
    <col min="64" max="64" width="2.28515625" style="127" customWidth="1"/>
    <col min="65" max="65" width="3.85546875" style="44" bestFit="1" customWidth="1"/>
    <col min="66" max="83" width="2.28515625" style="44" customWidth="1"/>
    <col min="84" max="84" width="2.28515625" style="219" customWidth="1"/>
    <col min="85" max="99" width="2.28515625" style="87" customWidth="1"/>
    <col min="100" max="100" width="2.42578125" style="87" customWidth="1"/>
    <col min="101" max="103" width="2.28515625" style="87" customWidth="1"/>
    <col min="104" max="104" width="2.28515625" style="218" customWidth="1"/>
  </cols>
  <sheetData>
    <row r="1" spans="1:104" s="10" customFormat="1">
      <c r="A1" s="1"/>
      <c r="B1" s="2"/>
      <c r="C1" s="3"/>
      <c r="D1" s="2"/>
      <c r="E1" s="309">
        <v>2015</v>
      </c>
      <c r="F1" s="309"/>
      <c r="G1" s="309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309">
        <v>2014</v>
      </c>
      <c r="Z1" s="309"/>
      <c r="AA1" s="309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5"/>
      <c r="AS1" s="309">
        <v>2013</v>
      </c>
      <c r="AT1" s="309"/>
      <c r="AU1" s="309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10">
        <v>2012</v>
      </c>
      <c r="BN1" s="310"/>
      <c r="BO1" s="310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7"/>
      <c r="CG1" s="311">
        <v>2011</v>
      </c>
      <c r="CH1" s="311"/>
      <c r="CI1" s="311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9"/>
    </row>
    <row r="2" spans="1:104" ht="23.25">
      <c r="A2" s="11"/>
      <c r="B2" s="12" t="s">
        <v>0</v>
      </c>
      <c r="C2" s="13"/>
      <c r="D2" s="12" t="s">
        <v>1</v>
      </c>
      <c r="E2" s="14" t="s">
        <v>2</v>
      </c>
      <c r="F2" s="14" t="s">
        <v>3</v>
      </c>
      <c r="G2" s="14" t="s">
        <v>4</v>
      </c>
      <c r="H2" s="14" t="s">
        <v>4</v>
      </c>
      <c r="I2" s="14" t="s">
        <v>5</v>
      </c>
      <c r="J2" s="14" t="s">
        <v>5</v>
      </c>
      <c r="K2" s="14" t="s">
        <v>6</v>
      </c>
      <c r="L2" s="14" t="s">
        <v>6</v>
      </c>
      <c r="M2" s="14" t="s">
        <v>7</v>
      </c>
      <c r="N2" s="14" t="s">
        <v>8</v>
      </c>
      <c r="O2" s="14" t="s">
        <v>8</v>
      </c>
      <c r="P2" s="14" t="s">
        <v>9</v>
      </c>
      <c r="Q2" s="14" t="s">
        <v>9</v>
      </c>
      <c r="R2" s="14" t="s">
        <v>10</v>
      </c>
      <c r="S2" s="14" t="s">
        <v>10</v>
      </c>
      <c r="T2" s="14" t="s">
        <v>11</v>
      </c>
      <c r="U2" s="14" t="s">
        <v>11</v>
      </c>
      <c r="V2" s="14" t="s">
        <v>12</v>
      </c>
      <c r="W2" s="14" t="s">
        <v>12</v>
      </c>
      <c r="X2" s="14" t="s">
        <v>13</v>
      </c>
      <c r="Y2" s="14" t="s">
        <v>2</v>
      </c>
      <c r="Z2" s="14" t="s">
        <v>3</v>
      </c>
      <c r="AA2" s="14" t="s">
        <v>4</v>
      </c>
      <c r="AB2" s="14" t="s">
        <v>4</v>
      </c>
      <c r="AC2" s="14" t="s">
        <v>5</v>
      </c>
      <c r="AD2" s="14" t="s">
        <v>5</v>
      </c>
      <c r="AE2" s="14" t="s">
        <v>6</v>
      </c>
      <c r="AF2" s="14" t="s">
        <v>6</v>
      </c>
      <c r="AG2" s="14" t="s">
        <v>7</v>
      </c>
      <c r="AH2" s="14" t="s">
        <v>8</v>
      </c>
      <c r="AI2" s="14" t="s">
        <v>8</v>
      </c>
      <c r="AJ2" s="14" t="s">
        <v>9</v>
      </c>
      <c r="AK2" s="14" t="s">
        <v>9</v>
      </c>
      <c r="AL2" s="14" t="s">
        <v>10</v>
      </c>
      <c r="AM2" s="14" t="s">
        <v>10</v>
      </c>
      <c r="AN2" s="14" t="s">
        <v>11</v>
      </c>
      <c r="AO2" s="14" t="s">
        <v>11</v>
      </c>
      <c r="AP2" s="14" t="s">
        <v>12</v>
      </c>
      <c r="AQ2" s="14" t="s">
        <v>12</v>
      </c>
      <c r="AR2" s="14" t="s">
        <v>13</v>
      </c>
      <c r="AS2" s="14" t="s">
        <v>2</v>
      </c>
      <c r="AT2" s="14" t="s">
        <v>3</v>
      </c>
      <c r="AU2" s="14" t="s">
        <v>4</v>
      </c>
      <c r="AV2" s="14" t="s">
        <v>4</v>
      </c>
      <c r="AW2" s="14" t="s">
        <v>5</v>
      </c>
      <c r="AX2" s="14" t="s">
        <v>5</v>
      </c>
      <c r="AY2" s="14" t="s">
        <v>6</v>
      </c>
      <c r="AZ2" s="14" t="s">
        <v>6</v>
      </c>
      <c r="BA2" s="14" t="s">
        <v>7</v>
      </c>
      <c r="BB2" s="14" t="s">
        <v>8</v>
      </c>
      <c r="BC2" s="14" t="s">
        <v>8</v>
      </c>
      <c r="BD2" s="14" t="s">
        <v>9</v>
      </c>
      <c r="BE2" s="14" t="s">
        <v>9</v>
      </c>
      <c r="BF2" s="14" t="s">
        <v>10</v>
      </c>
      <c r="BG2" s="14" t="s">
        <v>10</v>
      </c>
      <c r="BH2" s="15" t="s">
        <v>11</v>
      </c>
      <c r="BI2" s="15" t="s">
        <v>11</v>
      </c>
      <c r="BJ2" s="15" t="s">
        <v>12</v>
      </c>
      <c r="BK2" s="15" t="s">
        <v>12</v>
      </c>
      <c r="BL2" s="16" t="s">
        <v>13</v>
      </c>
      <c r="BM2" s="17" t="s">
        <v>2</v>
      </c>
      <c r="BN2" s="18" t="s">
        <v>3</v>
      </c>
      <c r="BO2" s="18" t="s">
        <v>4</v>
      </c>
      <c r="BP2" s="19" t="s">
        <v>4</v>
      </c>
      <c r="BQ2" s="19" t="s">
        <v>5</v>
      </c>
      <c r="BR2" s="19" t="s">
        <v>5</v>
      </c>
      <c r="BS2" s="18" t="s">
        <v>6</v>
      </c>
      <c r="BT2" s="18" t="s">
        <v>6</v>
      </c>
      <c r="BU2" s="18" t="s">
        <v>7</v>
      </c>
      <c r="BV2" s="18" t="s">
        <v>8</v>
      </c>
      <c r="BW2" s="18" t="s">
        <v>8</v>
      </c>
      <c r="BX2" s="19" t="s">
        <v>9</v>
      </c>
      <c r="BY2" s="19" t="s">
        <v>9</v>
      </c>
      <c r="BZ2" s="18" t="s">
        <v>10</v>
      </c>
      <c r="CA2" s="18" t="s">
        <v>10</v>
      </c>
      <c r="CB2" s="18" t="s">
        <v>11</v>
      </c>
      <c r="CC2" s="18" t="s">
        <v>11</v>
      </c>
      <c r="CD2" s="18" t="s">
        <v>12</v>
      </c>
      <c r="CE2" s="18" t="s">
        <v>12</v>
      </c>
      <c r="CF2" s="20" t="s">
        <v>13</v>
      </c>
      <c r="CG2" s="21" t="s">
        <v>2</v>
      </c>
      <c r="CH2" s="15" t="s">
        <v>3</v>
      </c>
      <c r="CI2" s="15" t="s">
        <v>4</v>
      </c>
      <c r="CJ2" s="22" t="s">
        <v>4</v>
      </c>
      <c r="CK2" s="22" t="s">
        <v>5</v>
      </c>
      <c r="CL2" s="22" t="s">
        <v>5</v>
      </c>
      <c r="CM2" s="22" t="s">
        <v>6</v>
      </c>
      <c r="CN2" s="15" t="s">
        <v>6</v>
      </c>
      <c r="CO2" s="15" t="s">
        <v>7</v>
      </c>
      <c r="CP2" s="15" t="s">
        <v>8</v>
      </c>
      <c r="CQ2" s="15" t="s">
        <v>8</v>
      </c>
      <c r="CR2" s="22" t="s">
        <v>9</v>
      </c>
      <c r="CS2" s="22" t="s">
        <v>9</v>
      </c>
      <c r="CT2" s="15" t="s">
        <v>10</v>
      </c>
      <c r="CU2" s="15" t="s">
        <v>10</v>
      </c>
      <c r="CV2" s="15" t="s">
        <v>11</v>
      </c>
      <c r="CW2" s="15" t="s">
        <v>11</v>
      </c>
      <c r="CX2" s="15" t="s">
        <v>12</v>
      </c>
      <c r="CY2" s="15" t="s">
        <v>12</v>
      </c>
      <c r="CZ2" s="16" t="s">
        <v>13</v>
      </c>
    </row>
    <row r="3" spans="1:104">
      <c r="A3" s="23" t="s">
        <v>14</v>
      </c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7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7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9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1"/>
    </row>
    <row r="4" spans="1:104" ht="13.5" thickBot="1">
      <c r="A4" s="32">
        <v>3064</v>
      </c>
      <c r="B4" s="33" t="e">
        <f t="shared" ref="B4:B35" si="0">IF(EXACT(VLOOKUP(A4,MTRs,5,FALSE),"")," ",VLOOKUP(A4,MTRs,5,FALSE))</f>
        <v>#N/A</v>
      </c>
      <c r="C4" s="34">
        <v>4.0999999999999996</v>
      </c>
      <c r="D4" s="35" t="s">
        <v>15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36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36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8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40"/>
    </row>
    <row r="5" spans="1:104" ht="13.5" thickBot="1">
      <c r="A5" s="41">
        <v>3122</v>
      </c>
      <c r="B5" s="42">
        <f t="shared" si="0"/>
        <v>41381</v>
      </c>
      <c r="C5" s="34">
        <v>4.0999999999999996</v>
      </c>
      <c r="D5" s="24" t="s">
        <v>15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308" t="s">
        <v>16</v>
      </c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8"/>
      <c r="AN5" s="308"/>
      <c r="AR5" s="43"/>
      <c r="AS5" s="266" t="s">
        <v>17</v>
      </c>
      <c r="AT5" s="267"/>
      <c r="AU5" s="267"/>
      <c r="AV5" s="267"/>
      <c r="AW5" s="267"/>
      <c r="AX5" s="267"/>
      <c r="AY5" s="267"/>
      <c r="AZ5" s="267"/>
      <c r="BA5" s="267"/>
      <c r="BB5" s="268"/>
      <c r="BC5" s="233" t="s">
        <v>18</v>
      </c>
      <c r="BD5" s="234"/>
      <c r="BE5" s="235"/>
      <c r="BF5" s="252" t="s">
        <v>19</v>
      </c>
      <c r="BG5" s="253"/>
      <c r="BH5" s="254"/>
      <c r="BI5" s="24"/>
      <c r="BJ5" s="24"/>
      <c r="BK5" s="24"/>
      <c r="BL5" s="36"/>
      <c r="CC5" s="37"/>
      <c r="CD5" s="37"/>
      <c r="CE5" s="37"/>
      <c r="CF5" s="38"/>
      <c r="CG5" s="39"/>
      <c r="CH5" s="39"/>
      <c r="CI5" s="39"/>
      <c r="CJ5" s="39"/>
      <c r="CK5" s="39"/>
      <c r="CL5" s="266" t="s">
        <v>20</v>
      </c>
      <c r="CM5" s="267"/>
      <c r="CN5" s="267"/>
      <c r="CO5" s="267"/>
      <c r="CP5" s="267"/>
      <c r="CQ5" s="267"/>
      <c r="CR5" s="268"/>
      <c r="CS5" s="39"/>
      <c r="CT5" s="39"/>
      <c r="CU5" s="39"/>
      <c r="CV5" s="39"/>
      <c r="CW5" s="39"/>
      <c r="CX5" s="39"/>
      <c r="CY5" s="39"/>
      <c r="CZ5" s="40"/>
    </row>
    <row r="6" spans="1:104" ht="13.5" thickBot="1">
      <c r="A6" s="45">
        <v>3135</v>
      </c>
      <c r="B6" s="46" t="e">
        <f t="shared" si="0"/>
        <v>#N/A</v>
      </c>
      <c r="C6" s="47" t="s">
        <v>21</v>
      </c>
      <c r="D6" s="48" t="s">
        <v>15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9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9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1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3"/>
    </row>
    <row r="7" spans="1:104" ht="13.5" thickBot="1">
      <c r="A7" s="41">
        <v>3138</v>
      </c>
      <c r="B7" s="42">
        <f t="shared" si="0"/>
        <v>41381</v>
      </c>
      <c r="C7" s="34">
        <v>4.0999999999999996</v>
      </c>
      <c r="D7" s="54" t="s">
        <v>15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308" t="s">
        <v>22</v>
      </c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R7" s="43"/>
      <c r="AS7" s="266" t="s">
        <v>17</v>
      </c>
      <c r="AT7" s="267"/>
      <c r="AU7" s="267"/>
      <c r="AV7" s="267"/>
      <c r="AW7" s="267"/>
      <c r="AX7" s="267"/>
      <c r="AY7" s="267"/>
      <c r="AZ7" s="267"/>
      <c r="BA7" s="267"/>
      <c r="BB7" s="268"/>
      <c r="BC7" s="233" t="s">
        <v>18</v>
      </c>
      <c r="BD7" s="234"/>
      <c r="BE7" s="235"/>
      <c r="BF7" s="252" t="s">
        <v>19</v>
      </c>
      <c r="BG7" s="253"/>
      <c r="BH7" s="254"/>
      <c r="BI7" s="55"/>
      <c r="BJ7" s="55"/>
      <c r="BK7" s="55"/>
      <c r="BL7" s="56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42"/>
      <c r="CG7" s="58"/>
      <c r="CH7" s="58"/>
      <c r="CI7" s="58"/>
      <c r="CJ7" s="58"/>
      <c r="CK7" s="58"/>
      <c r="CL7" s="266" t="s">
        <v>20</v>
      </c>
      <c r="CM7" s="267"/>
      <c r="CN7" s="267"/>
      <c r="CO7" s="267"/>
      <c r="CP7" s="267"/>
      <c r="CQ7" s="267"/>
      <c r="CR7" s="268"/>
      <c r="CS7" s="58"/>
      <c r="CT7" s="58"/>
      <c r="CU7" s="58"/>
      <c r="CV7" s="58"/>
      <c r="CW7" s="58"/>
      <c r="CX7" s="58"/>
      <c r="CY7" s="58"/>
      <c r="CZ7" s="59"/>
    </row>
    <row r="8" spans="1:104">
      <c r="A8" s="60">
        <v>3142</v>
      </c>
      <c r="B8" s="56">
        <f t="shared" si="0"/>
        <v>37275</v>
      </c>
      <c r="C8" s="61"/>
      <c r="D8" s="62" t="s">
        <v>15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4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4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6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8"/>
    </row>
    <row r="9" spans="1:104" ht="13.5" thickBot="1">
      <c r="A9" s="69">
        <v>3167</v>
      </c>
      <c r="B9" s="42">
        <f t="shared" si="0"/>
        <v>41383</v>
      </c>
      <c r="C9" s="61"/>
      <c r="D9" s="54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R9" s="43"/>
      <c r="AS9" s="266" t="s">
        <v>23</v>
      </c>
      <c r="AT9" s="267"/>
      <c r="AU9" s="267"/>
      <c r="AV9" s="267"/>
      <c r="AW9" s="267"/>
      <c r="AX9" s="267"/>
      <c r="AY9" s="267"/>
      <c r="AZ9" s="267"/>
      <c r="BA9" s="267"/>
      <c r="BB9" s="268"/>
      <c r="BC9" s="233" t="s">
        <v>18</v>
      </c>
      <c r="BD9" s="234"/>
      <c r="BE9" s="235"/>
      <c r="BF9" s="70"/>
      <c r="BG9" s="70"/>
      <c r="BH9" s="70"/>
      <c r="BI9" s="70"/>
      <c r="BJ9" s="70"/>
      <c r="BK9" s="70"/>
      <c r="BL9" s="71"/>
      <c r="BM9" s="57"/>
      <c r="BN9" s="57"/>
      <c r="BO9" s="57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3"/>
      <c r="CG9" s="74"/>
      <c r="CH9" s="74"/>
      <c r="CI9" s="74"/>
      <c r="CJ9" s="74"/>
      <c r="CK9" s="74"/>
      <c r="CL9" s="75"/>
      <c r="CM9" s="75"/>
      <c r="CN9" s="75"/>
      <c r="CO9" s="75"/>
      <c r="CP9" s="75"/>
      <c r="CQ9" s="75"/>
      <c r="CR9" s="75"/>
      <c r="CS9" s="74"/>
      <c r="CT9" s="74"/>
      <c r="CU9" s="74"/>
      <c r="CV9" s="74"/>
      <c r="CW9" s="74"/>
      <c r="CX9" s="74"/>
      <c r="CY9" s="74"/>
      <c r="CZ9" s="76"/>
    </row>
    <row r="10" spans="1:104" ht="13.5" thickBot="1">
      <c r="A10" s="41">
        <v>3180</v>
      </c>
      <c r="B10" s="42">
        <f t="shared" si="0"/>
        <v>41381</v>
      </c>
      <c r="C10" s="77">
        <v>4.0999999999999996</v>
      </c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308" t="s">
        <v>24</v>
      </c>
      <c r="U10" s="308"/>
      <c r="V10" s="308"/>
      <c r="W10" s="308"/>
      <c r="X10" s="308"/>
      <c r="Y10" s="308"/>
      <c r="Z10" s="308"/>
      <c r="AA10" s="308"/>
      <c r="AB10" s="308"/>
      <c r="AC10" s="308"/>
      <c r="AD10" s="308"/>
      <c r="AE10" s="308"/>
      <c r="AF10" s="308"/>
      <c r="AG10" s="308"/>
      <c r="AH10" s="308"/>
      <c r="AI10" s="308"/>
      <c r="AJ10" s="308"/>
      <c r="AK10" s="308"/>
      <c r="AL10" s="308"/>
      <c r="AM10" s="308"/>
      <c r="AN10" s="308"/>
      <c r="AR10" s="43"/>
      <c r="AS10" s="266" t="s">
        <v>23</v>
      </c>
      <c r="AT10" s="267"/>
      <c r="AU10" s="267"/>
      <c r="AV10" s="267"/>
      <c r="AW10" s="267"/>
      <c r="AX10" s="267"/>
      <c r="AY10" s="267"/>
      <c r="AZ10" s="267"/>
      <c r="BA10" s="267"/>
      <c r="BB10" s="268"/>
      <c r="BC10" s="233" t="s">
        <v>18</v>
      </c>
      <c r="BD10" s="234"/>
      <c r="BE10" s="235"/>
      <c r="BF10" s="252" t="s">
        <v>19</v>
      </c>
      <c r="BG10" s="253"/>
      <c r="BH10" s="254"/>
      <c r="BI10" s="79"/>
      <c r="BJ10" s="79"/>
      <c r="BK10" s="79"/>
      <c r="BL10" s="80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2"/>
      <c r="CG10" s="83"/>
      <c r="CH10" s="83"/>
      <c r="CI10" s="83"/>
      <c r="CJ10" s="83"/>
      <c r="CK10" s="83"/>
      <c r="CL10" s="266" t="s">
        <v>20</v>
      </c>
      <c r="CM10" s="267"/>
      <c r="CN10" s="267"/>
      <c r="CO10" s="267"/>
      <c r="CP10" s="267"/>
      <c r="CQ10" s="267"/>
      <c r="CR10" s="268"/>
      <c r="CS10" s="83"/>
      <c r="CT10" s="83"/>
      <c r="CU10" s="83"/>
      <c r="CV10" s="83"/>
      <c r="CW10" s="83"/>
      <c r="CX10" s="83"/>
      <c r="CY10" s="83"/>
      <c r="CZ10" s="84"/>
    </row>
    <row r="11" spans="1:104">
      <c r="A11" s="41">
        <v>3194</v>
      </c>
      <c r="B11" s="42">
        <f t="shared" si="0"/>
        <v>40931</v>
      </c>
      <c r="C11" s="61">
        <v>4.0999999999999996</v>
      </c>
      <c r="D11" s="54" t="s">
        <v>15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307" t="s">
        <v>25</v>
      </c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70"/>
      <c r="AP11" s="70"/>
      <c r="AQ11" s="70"/>
      <c r="AR11" s="71"/>
      <c r="AS11" s="70"/>
      <c r="AT11" s="70"/>
      <c r="AU11" s="70"/>
      <c r="AV11" s="263" t="s">
        <v>26</v>
      </c>
      <c r="AW11" s="240"/>
      <c r="AX11" s="240"/>
      <c r="AY11" s="240"/>
      <c r="AZ11" s="240"/>
      <c r="BA11" s="240"/>
      <c r="BB11" s="240"/>
      <c r="BC11" s="240"/>
      <c r="BD11" s="240"/>
      <c r="BE11" s="240"/>
      <c r="BF11" s="241"/>
      <c r="BG11" s="70"/>
      <c r="BH11" s="70"/>
      <c r="BI11" s="70"/>
      <c r="BJ11" s="70"/>
      <c r="BK11" s="70"/>
      <c r="BL11" s="71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247" t="s">
        <v>19</v>
      </c>
      <c r="CF11" s="248"/>
      <c r="CG11" s="74"/>
      <c r="CH11" s="74"/>
      <c r="CI11" s="74"/>
      <c r="CJ11" s="74"/>
      <c r="CK11" s="74"/>
      <c r="CL11" s="273" t="s">
        <v>27</v>
      </c>
      <c r="CM11" s="274"/>
      <c r="CN11" s="274"/>
      <c r="CO11" s="274"/>
      <c r="CP11" s="274"/>
      <c r="CQ11" s="274"/>
      <c r="CR11" s="274"/>
      <c r="CS11" s="274"/>
      <c r="CT11" s="274"/>
      <c r="CU11" s="274"/>
      <c r="CV11" s="274"/>
      <c r="CW11" s="274"/>
      <c r="CX11" s="274"/>
      <c r="CY11" s="274"/>
      <c r="CZ11" s="274"/>
    </row>
    <row r="12" spans="1:104" ht="13.5" thickBot="1">
      <c r="A12" s="85">
        <v>3200</v>
      </c>
      <c r="B12" s="86">
        <f t="shared" si="0"/>
        <v>38898</v>
      </c>
      <c r="C12" s="61">
        <v>4.0999999999999996</v>
      </c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6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6"/>
      <c r="BM12" s="305" t="s">
        <v>28</v>
      </c>
      <c r="BN12" s="306"/>
      <c r="BO12" s="306"/>
      <c r="BP12" s="306"/>
      <c r="BQ12" s="306"/>
      <c r="BR12" s="306"/>
      <c r="BS12" s="306"/>
      <c r="BT12" s="306"/>
      <c r="BU12" s="306"/>
      <c r="BV12" s="306"/>
      <c r="BW12" s="306"/>
      <c r="BX12" s="306"/>
      <c r="BY12" s="306"/>
      <c r="BZ12" s="306"/>
      <c r="CA12" s="306"/>
      <c r="CB12" s="306"/>
      <c r="CC12" s="306"/>
      <c r="CD12" s="306"/>
      <c r="CE12" s="306"/>
      <c r="CF12" s="306"/>
      <c r="CG12" s="306"/>
      <c r="CH12" s="306"/>
      <c r="CI12" s="306"/>
      <c r="CJ12" s="306"/>
      <c r="CK12" s="306"/>
      <c r="CL12" s="306"/>
      <c r="CM12" s="306"/>
      <c r="CN12" s="306"/>
      <c r="CO12" s="306"/>
      <c r="CP12" s="306"/>
      <c r="CQ12" s="306"/>
      <c r="CR12" s="306"/>
      <c r="CS12" s="306"/>
      <c r="CT12" s="306"/>
      <c r="CU12" s="306"/>
      <c r="CV12" s="306"/>
      <c r="CW12" s="306"/>
      <c r="CX12" s="306"/>
      <c r="CY12" s="306"/>
      <c r="CZ12" s="306"/>
    </row>
    <row r="13" spans="1:104" ht="13.5" thickBot="1">
      <c r="A13" s="41">
        <v>3202</v>
      </c>
      <c r="B13" s="42">
        <f t="shared" si="0"/>
        <v>41381</v>
      </c>
      <c r="C13" s="61">
        <v>4.0999999999999996</v>
      </c>
      <c r="D13" s="54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R13" s="43"/>
      <c r="AS13" s="266" t="s">
        <v>29</v>
      </c>
      <c r="AT13" s="267"/>
      <c r="AU13" s="267"/>
      <c r="AV13" s="267"/>
      <c r="AW13" s="267"/>
      <c r="AX13" s="267"/>
      <c r="AY13" s="267"/>
      <c r="AZ13" s="267"/>
      <c r="BA13" s="267"/>
      <c r="BB13" s="268"/>
      <c r="BC13" s="233" t="s">
        <v>18</v>
      </c>
      <c r="BD13" s="234"/>
      <c r="BE13" s="235"/>
      <c r="BF13" s="252" t="s">
        <v>19</v>
      </c>
      <c r="BG13" s="253"/>
      <c r="BH13" s="254"/>
      <c r="BI13" s="70"/>
      <c r="BJ13" s="70"/>
      <c r="BK13" s="70"/>
      <c r="BL13" s="71"/>
      <c r="BP13" s="72"/>
      <c r="BQ13" s="72"/>
      <c r="BR13" s="72"/>
      <c r="BS13" s="72"/>
      <c r="BT13" s="72"/>
      <c r="BU13" s="72"/>
      <c r="BV13" s="72"/>
      <c r="BW13" s="72"/>
      <c r="BX13" s="72"/>
      <c r="BY13" s="263" t="s">
        <v>30</v>
      </c>
      <c r="BZ13" s="240"/>
      <c r="CA13" s="240"/>
      <c r="CB13" s="240"/>
      <c r="CC13" s="240"/>
      <c r="CD13" s="240"/>
      <c r="CE13" s="240"/>
      <c r="CF13" s="240"/>
      <c r="CG13" s="240"/>
      <c r="CH13" s="240"/>
      <c r="CI13" s="240"/>
      <c r="CJ13" s="240"/>
      <c r="CK13" s="241"/>
      <c r="CO13" s="247" t="s">
        <v>19</v>
      </c>
      <c r="CP13" s="248"/>
      <c r="CS13" s="273" t="s">
        <v>31</v>
      </c>
      <c r="CT13" s="274"/>
      <c r="CU13" s="274"/>
      <c r="CV13" s="274"/>
      <c r="CW13" s="274"/>
      <c r="CX13" s="274"/>
      <c r="CY13" s="274"/>
      <c r="CZ13" s="274"/>
    </row>
    <row r="14" spans="1:104">
      <c r="A14" s="60">
        <v>3217</v>
      </c>
      <c r="B14" s="56">
        <f t="shared" si="0"/>
        <v>37841</v>
      </c>
      <c r="C14" s="61">
        <v>4.0999999999999996</v>
      </c>
      <c r="D14" s="54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1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1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3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6"/>
    </row>
    <row r="15" spans="1:104" ht="13.5" thickBot="1">
      <c r="A15" s="45">
        <v>3238</v>
      </c>
      <c r="B15" s="88" t="e">
        <f t="shared" si="0"/>
        <v>#N/A</v>
      </c>
      <c r="C15" s="89" t="s">
        <v>21</v>
      </c>
      <c r="D15" s="54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1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1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57"/>
      <c r="BZ15" s="57"/>
      <c r="CA15" s="57"/>
      <c r="CB15" s="57"/>
      <c r="CC15" s="57"/>
      <c r="CD15" s="57"/>
      <c r="CE15" s="57"/>
      <c r="CF15" s="42"/>
      <c r="CG15" s="58"/>
      <c r="CH15" s="58"/>
      <c r="CI15" s="58"/>
      <c r="CJ15" s="58"/>
      <c r="CK15" s="58"/>
      <c r="CL15" s="74"/>
      <c r="CM15" s="74"/>
      <c r="CN15" s="74"/>
      <c r="CO15" s="74"/>
      <c r="CP15" s="74"/>
      <c r="CQ15" s="74"/>
      <c r="CR15" s="74"/>
      <c r="CS15" s="58"/>
      <c r="CT15" s="58"/>
      <c r="CU15" s="58"/>
      <c r="CV15" s="58"/>
      <c r="CW15" s="58"/>
      <c r="CX15" s="58"/>
      <c r="CY15" s="58"/>
      <c r="CZ15" s="59"/>
    </row>
    <row r="16" spans="1:104" ht="13.5" thickBot="1">
      <c r="A16" s="41">
        <v>3251</v>
      </c>
      <c r="B16" s="42">
        <f t="shared" si="0"/>
        <v>41381</v>
      </c>
      <c r="C16" s="61">
        <v>4.0999999999999996</v>
      </c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R16" s="43"/>
      <c r="AS16" s="266" t="s">
        <v>29</v>
      </c>
      <c r="AT16" s="267"/>
      <c r="AU16" s="267"/>
      <c r="AV16" s="267"/>
      <c r="AW16" s="267"/>
      <c r="AX16" s="267"/>
      <c r="AY16" s="267"/>
      <c r="AZ16" s="267"/>
      <c r="BA16" s="267"/>
      <c r="BB16" s="268"/>
      <c r="BC16" s="233" t="s">
        <v>18</v>
      </c>
      <c r="BD16" s="234"/>
      <c r="BE16" s="235"/>
      <c r="BF16" s="252" t="s">
        <v>19</v>
      </c>
      <c r="BG16" s="253"/>
      <c r="BH16" s="254"/>
      <c r="BI16" s="91"/>
      <c r="BJ16" s="91"/>
      <c r="BK16" s="91"/>
      <c r="BL16" s="92"/>
      <c r="BP16" s="93"/>
      <c r="BQ16" s="93"/>
      <c r="BR16" s="93"/>
      <c r="BS16" s="93"/>
      <c r="BT16" s="93"/>
      <c r="BU16" s="93"/>
      <c r="BV16" s="93"/>
      <c r="BW16" s="93"/>
      <c r="BX16" s="93"/>
      <c r="BY16" s="263" t="s">
        <v>30</v>
      </c>
      <c r="BZ16" s="240"/>
      <c r="CA16" s="240"/>
      <c r="CB16" s="240"/>
      <c r="CC16" s="240"/>
      <c r="CD16" s="240"/>
      <c r="CE16" s="240"/>
      <c r="CF16" s="240"/>
      <c r="CG16" s="240"/>
      <c r="CH16" s="240"/>
      <c r="CI16" s="240"/>
      <c r="CJ16" s="240"/>
      <c r="CK16" s="241"/>
      <c r="CO16" s="247" t="s">
        <v>19</v>
      </c>
      <c r="CP16" s="248"/>
      <c r="CS16" s="273" t="s">
        <v>32</v>
      </c>
      <c r="CT16" s="274"/>
      <c r="CU16" s="274"/>
      <c r="CV16" s="274"/>
      <c r="CW16" s="274"/>
      <c r="CX16" s="274"/>
      <c r="CY16" s="274"/>
      <c r="CZ16" s="274"/>
    </row>
    <row r="17" spans="1:104">
      <c r="A17" s="94">
        <v>3252</v>
      </c>
      <c r="B17" s="95">
        <f t="shared" si="0"/>
        <v>38295</v>
      </c>
      <c r="C17" s="61">
        <v>4.0999999999999996</v>
      </c>
      <c r="D17" s="96" t="s">
        <v>33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8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9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1"/>
    </row>
    <row r="18" spans="1:104">
      <c r="A18" s="94">
        <v>3253</v>
      </c>
      <c r="B18" s="56">
        <f t="shared" si="0"/>
        <v>38904</v>
      </c>
      <c r="C18" s="61">
        <v>4.0999999999999996</v>
      </c>
      <c r="D18" s="102" t="s">
        <v>34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95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95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42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5"/>
    </row>
    <row r="19" spans="1:104" ht="13.5" thickBot="1">
      <c r="A19" s="85">
        <v>3254</v>
      </c>
      <c r="B19" s="86">
        <f t="shared" si="0"/>
        <v>38904</v>
      </c>
      <c r="C19" s="61">
        <v>4.0999999999999996</v>
      </c>
      <c r="D19" s="5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6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6"/>
      <c r="BM19" s="305" t="s">
        <v>28</v>
      </c>
      <c r="BN19" s="306"/>
      <c r="BO19" s="306"/>
      <c r="BP19" s="306"/>
      <c r="BQ19" s="306"/>
      <c r="BR19" s="306"/>
      <c r="BS19" s="306"/>
      <c r="BT19" s="306"/>
      <c r="BU19" s="306"/>
      <c r="BV19" s="306"/>
      <c r="BW19" s="306"/>
      <c r="BX19" s="306"/>
      <c r="BY19" s="306"/>
      <c r="BZ19" s="306"/>
      <c r="CA19" s="306"/>
      <c r="CB19" s="306"/>
      <c r="CC19" s="306"/>
      <c r="CD19" s="306"/>
      <c r="CE19" s="306"/>
      <c r="CF19" s="306"/>
      <c r="CG19" s="306"/>
      <c r="CH19" s="306"/>
      <c r="CI19" s="306"/>
      <c r="CJ19" s="306"/>
      <c r="CK19" s="306"/>
      <c r="CL19" s="306"/>
      <c r="CM19" s="306"/>
      <c r="CN19" s="306"/>
      <c r="CO19" s="306"/>
      <c r="CP19" s="306"/>
      <c r="CQ19" s="306"/>
      <c r="CR19" s="306"/>
      <c r="CS19" s="306"/>
      <c r="CT19" s="306"/>
      <c r="CU19" s="306"/>
      <c r="CV19" s="306"/>
      <c r="CW19" s="306"/>
      <c r="CX19" s="306"/>
      <c r="CY19" s="306"/>
      <c r="CZ19" s="306"/>
    </row>
    <row r="20" spans="1:104" ht="13.5" thickBot="1">
      <c r="A20" s="41">
        <v>3255</v>
      </c>
      <c r="B20" s="42">
        <f t="shared" si="0"/>
        <v>41381</v>
      </c>
      <c r="C20" s="61">
        <v>4.0999999999999996</v>
      </c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R20" s="43"/>
      <c r="AS20" s="266" t="s">
        <v>35</v>
      </c>
      <c r="AT20" s="267"/>
      <c r="AU20" s="267"/>
      <c r="AV20" s="267"/>
      <c r="AW20" s="267"/>
      <c r="AX20" s="267"/>
      <c r="AY20" s="267"/>
      <c r="AZ20" s="267"/>
      <c r="BA20" s="267"/>
      <c r="BB20" s="268"/>
      <c r="BC20" s="233" t="s">
        <v>18</v>
      </c>
      <c r="BD20" s="234"/>
      <c r="BE20" s="235"/>
      <c r="BF20" s="252" t="s">
        <v>19</v>
      </c>
      <c r="BG20" s="253"/>
      <c r="BH20" s="254"/>
      <c r="BI20" s="55"/>
      <c r="BJ20" s="55"/>
      <c r="BK20" s="55"/>
      <c r="BL20" s="56"/>
      <c r="BP20" s="57"/>
      <c r="BQ20" s="57"/>
      <c r="BR20" s="57"/>
      <c r="BS20" s="57"/>
      <c r="BT20" s="57"/>
      <c r="BU20" s="57"/>
      <c r="BV20" s="57"/>
      <c r="BW20" s="57"/>
      <c r="BX20" s="57"/>
      <c r="BY20" s="263" t="s">
        <v>30</v>
      </c>
      <c r="BZ20" s="240"/>
      <c r="CA20" s="240"/>
      <c r="CB20" s="240"/>
      <c r="CC20" s="240"/>
      <c r="CD20" s="240"/>
      <c r="CE20" s="240"/>
      <c r="CF20" s="240"/>
      <c r="CG20" s="240"/>
      <c r="CH20" s="240"/>
      <c r="CI20" s="240"/>
      <c r="CJ20" s="240"/>
      <c r="CK20" s="241"/>
      <c r="CN20" s="58"/>
      <c r="CO20" s="247" t="s">
        <v>19</v>
      </c>
      <c r="CP20" s="248"/>
      <c r="CQ20" s="58"/>
      <c r="CR20" s="58"/>
      <c r="CS20" s="273" t="s">
        <v>36</v>
      </c>
      <c r="CT20" s="274"/>
      <c r="CU20" s="274"/>
      <c r="CV20" s="274"/>
      <c r="CW20" s="274"/>
      <c r="CX20" s="274"/>
      <c r="CY20" s="274"/>
      <c r="CZ20" s="274"/>
    </row>
    <row r="21" spans="1:104">
      <c r="A21" s="106">
        <v>3256</v>
      </c>
      <c r="B21" s="56" t="e">
        <f t="shared" si="0"/>
        <v>#N/A</v>
      </c>
      <c r="C21" s="61"/>
      <c r="D21" s="54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1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1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3"/>
      <c r="CG21" s="74"/>
      <c r="CH21" s="74"/>
      <c r="CI21" s="74"/>
      <c r="CJ21" s="74"/>
      <c r="CK21" s="74"/>
      <c r="CN21" s="58"/>
      <c r="CO21" s="58"/>
      <c r="CP21" s="58"/>
      <c r="CQ21" s="58"/>
      <c r="CR21" s="58"/>
      <c r="CS21" s="58"/>
      <c r="CT21" s="58"/>
      <c r="CU21" s="74"/>
      <c r="CV21" s="74"/>
      <c r="CW21" s="74"/>
      <c r="CX21" s="74"/>
      <c r="CY21" s="74"/>
      <c r="CZ21" s="76"/>
    </row>
    <row r="22" spans="1:104">
      <c r="A22" s="106">
        <v>3258</v>
      </c>
      <c r="B22" s="56">
        <f t="shared" si="0"/>
        <v>37630</v>
      </c>
      <c r="C22" s="61"/>
      <c r="D22" s="54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1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1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3"/>
      <c r="CG22" s="74"/>
      <c r="CH22" s="74"/>
      <c r="CI22" s="74"/>
      <c r="CJ22" s="74"/>
      <c r="CK22" s="74"/>
      <c r="CN22" s="58"/>
      <c r="CO22" s="58"/>
      <c r="CP22" s="58"/>
      <c r="CQ22" s="58"/>
      <c r="CR22" s="58"/>
      <c r="CS22" s="58"/>
      <c r="CT22" s="58"/>
      <c r="CU22" s="74"/>
      <c r="CV22" s="74"/>
      <c r="CW22" s="74"/>
      <c r="CX22" s="74"/>
      <c r="CY22" s="74"/>
      <c r="CZ22" s="76"/>
    </row>
    <row r="23" spans="1:104">
      <c r="A23" s="106">
        <v>3260</v>
      </c>
      <c r="B23" s="56">
        <f t="shared" si="0"/>
        <v>37630</v>
      </c>
      <c r="C23" s="61"/>
      <c r="D23" s="54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1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1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3"/>
      <c r="CG23" s="74"/>
      <c r="CH23" s="74"/>
      <c r="CI23" s="74"/>
      <c r="CJ23" s="74"/>
      <c r="CK23" s="74"/>
      <c r="CN23" s="58"/>
      <c r="CO23" s="58"/>
      <c r="CP23" s="58"/>
      <c r="CQ23" s="58"/>
      <c r="CR23" s="58"/>
      <c r="CS23" s="58"/>
      <c r="CT23" s="58"/>
      <c r="CU23" s="74"/>
      <c r="CV23" s="74"/>
      <c r="CW23" s="74"/>
      <c r="CX23" s="74"/>
      <c r="CY23" s="74"/>
      <c r="CZ23" s="76"/>
    </row>
    <row r="24" spans="1:104">
      <c r="A24" s="106">
        <v>3261</v>
      </c>
      <c r="B24" s="56">
        <f t="shared" si="0"/>
        <v>37630</v>
      </c>
      <c r="C24" s="61"/>
      <c r="D24" s="54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1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1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3"/>
      <c r="CG24" s="74"/>
      <c r="CH24" s="74"/>
      <c r="CI24" s="74"/>
      <c r="CJ24" s="74"/>
      <c r="CK24" s="74"/>
      <c r="CN24" s="58"/>
      <c r="CO24" s="58"/>
      <c r="CP24" s="58"/>
      <c r="CQ24" s="58"/>
      <c r="CR24" s="58"/>
      <c r="CS24" s="58"/>
      <c r="CT24" s="58"/>
      <c r="CU24" s="74"/>
      <c r="CV24" s="74"/>
      <c r="CW24" s="74"/>
      <c r="CX24" s="74"/>
      <c r="CY24" s="74"/>
      <c r="CZ24" s="76"/>
    </row>
    <row r="25" spans="1:104" ht="13.5" thickBot="1">
      <c r="A25" s="106">
        <v>3262</v>
      </c>
      <c r="B25" s="56">
        <f t="shared" si="0"/>
        <v>37630</v>
      </c>
      <c r="C25" s="61"/>
      <c r="D25" s="54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1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1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57"/>
      <c r="BZ25" s="57"/>
      <c r="CA25" s="57"/>
      <c r="CB25" s="57"/>
      <c r="CC25" s="57"/>
      <c r="CD25" s="57"/>
      <c r="CE25" s="57"/>
      <c r="CF25" s="42"/>
      <c r="CG25" s="58"/>
      <c r="CH25" s="58"/>
      <c r="CI25" s="58"/>
      <c r="CJ25" s="58"/>
      <c r="CK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9"/>
    </row>
    <row r="26" spans="1:104" s="113" customFormat="1" ht="13.5" thickBot="1">
      <c r="A26" s="85">
        <v>3263</v>
      </c>
      <c r="B26" s="86">
        <f t="shared" si="0"/>
        <v>41381</v>
      </c>
      <c r="C26" s="107">
        <v>4.0999999999999996</v>
      </c>
      <c r="D26" s="108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290" t="s">
        <v>37</v>
      </c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110"/>
      <c r="AS26" s="291" t="s">
        <v>35</v>
      </c>
      <c r="AT26" s="292"/>
      <c r="AU26" s="292"/>
      <c r="AV26" s="292"/>
      <c r="AW26" s="292"/>
      <c r="AX26" s="292"/>
      <c r="AY26" s="292"/>
      <c r="AZ26" s="292"/>
      <c r="BA26" s="292"/>
      <c r="BB26" s="293"/>
      <c r="BC26" s="294" t="s">
        <v>18</v>
      </c>
      <c r="BD26" s="295"/>
      <c r="BE26" s="296"/>
      <c r="BF26" s="297" t="s">
        <v>19</v>
      </c>
      <c r="BG26" s="298"/>
      <c r="BH26" s="299"/>
      <c r="BI26" s="109"/>
      <c r="BJ26" s="109"/>
      <c r="BK26" s="109"/>
      <c r="BL26" s="86"/>
      <c r="BM26" s="110"/>
      <c r="BN26" s="110"/>
      <c r="BO26" s="110"/>
      <c r="BP26" s="109"/>
      <c r="BQ26" s="109"/>
      <c r="BR26" s="109"/>
      <c r="BS26" s="109"/>
      <c r="BT26" s="109"/>
      <c r="BU26" s="109"/>
      <c r="BV26" s="109"/>
      <c r="BW26" s="109"/>
      <c r="BX26" s="109"/>
      <c r="BY26" s="300" t="s">
        <v>30</v>
      </c>
      <c r="BZ26" s="301"/>
      <c r="CA26" s="301"/>
      <c r="CB26" s="301"/>
      <c r="CC26" s="301"/>
      <c r="CD26" s="301"/>
      <c r="CE26" s="301"/>
      <c r="CF26" s="301"/>
      <c r="CG26" s="301"/>
      <c r="CH26" s="301"/>
      <c r="CI26" s="301"/>
      <c r="CJ26" s="301"/>
      <c r="CK26" s="302"/>
      <c r="CL26" s="111"/>
      <c r="CM26" s="111"/>
      <c r="CN26" s="112"/>
      <c r="CO26" s="303" t="s">
        <v>19</v>
      </c>
      <c r="CP26" s="304"/>
      <c r="CQ26" s="112"/>
      <c r="CR26" s="112"/>
      <c r="CS26" s="283" t="s">
        <v>38</v>
      </c>
      <c r="CT26" s="284"/>
      <c r="CU26" s="284"/>
      <c r="CV26" s="284"/>
      <c r="CW26" s="284"/>
      <c r="CX26" s="284"/>
      <c r="CY26" s="284"/>
      <c r="CZ26" s="284"/>
    </row>
    <row r="27" spans="1:104" ht="13.5" thickBot="1">
      <c r="A27" s="41">
        <v>3264</v>
      </c>
      <c r="B27" s="42">
        <f t="shared" si="0"/>
        <v>41423</v>
      </c>
      <c r="C27" s="61">
        <v>4.0999999999999996</v>
      </c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266" t="s">
        <v>39</v>
      </c>
      <c r="AT27" s="267"/>
      <c r="AU27" s="267"/>
      <c r="AV27" s="267"/>
      <c r="AW27" s="267"/>
      <c r="AX27" s="267"/>
      <c r="AY27" s="267"/>
      <c r="AZ27" s="267"/>
      <c r="BA27" s="267"/>
      <c r="BB27" s="268"/>
      <c r="BC27" s="233" t="s">
        <v>18</v>
      </c>
      <c r="BD27" s="234"/>
      <c r="BE27" s="235"/>
      <c r="BF27" s="252" t="s">
        <v>19</v>
      </c>
      <c r="BG27" s="253"/>
      <c r="BH27" s="254"/>
      <c r="BI27" s="97"/>
      <c r="BJ27" s="97"/>
      <c r="BK27" s="97"/>
      <c r="BL27" s="98"/>
      <c r="BP27" s="57"/>
      <c r="BQ27" s="57"/>
      <c r="BR27" s="93"/>
      <c r="BS27" s="93"/>
      <c r="BT27" s="93"/>
      <c r="BU27" s="93"/>
      <c r="BV27" s="93"/>
      <c r="BW27" s="93"/>
      <c r="BX27" s="93"/>
      <c r="BY27" s="285" t="s">
        <v>40</v>
      </c>
      <c r="BZ27" s="286"/>
      <c r="CA27" s="286"/>
      <c r="CB27" s="286"/>
      <c r="CC27" s="286"/>
      <c r="CD27" s="286"/>
      <c r="CE27" s="286"/>
      <c r="CF27" s="286"/>
      <c r="CG27" s="286"/>
      <c r="CH27" s="286"/>
      <c r="CI27" s="286"/>
      <c r="CJ27" s="286"/>
      <c r="CK27" s="287"/>
      <c r="CL27" s="93"/>
      <c r="CN27" s="58"/>
      <c r="CO27" s="247" t="s">
        <v>19</v>
      </c>
      <c r="CP27" s="248"/>
      <c r="CQ27" s="58"/>
      <c r="CR27" s="58"/>
      <c r="CS27" s="288" t="s">
        <v>41</v>
      </c>
      <c r="CT27" s="289"/>
      <c r="CU27" s="289"/>
      <c r="CV27" s="289"/>
      <c r="CW27" s="289"/>
      <c r="CX27" s="289"/>
      <c r="CY27" s="289"/>
      <c r="CZ27" s="289"/>
    </row>
    <row r="28" spans="1:104" ht="13.5" thickBot="1">
      <c r="A28" s="94">
        <v>3265</v>
      </c>
      <c r="B28" s="95">
        <f t="shared" si="0"/>
        <v>38295</v>
      </c>
      <c r="C28" s="61">
        <v>4.0999999999999996</v>
      </c>
      <c r="D28" s="96" t="s">
        <v>33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8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37"/>
      <c r="BZ28" s="37"/>
      <c r="CA28" s="37"/>
      <c r="CB28" s="37"/>
      <c r="CC28" s="37"/>
      <c r="CD28" s="37"/>
      <c r="CE28" s="37"/>
      <c r="CF28" s="38"/>
      <c r="CG28" s="114"/>
      <c r="CH28" s="114"/>
      <c r="CI28" s="114"/>
      <c r="CJ28" s="114"/>
      <c r="CK28" s="114"/>
      <c r="CN28" s="58"/>
      <c r="CO28" s="58"/>
      <c r="CP28" s="58"/>
      <c r="CQ28" s="58"/>
      <c r="CR28" s="58"/>
      <c r="CS28" s="58"/>
      <c r="CT28" s="58"/>
      <c r="CU28" s="114"/>
      <c r="CV28" s="114"/>
      <c r="CW28" s="114"/>
      <c r="CX28" s="114"/>
      <c r="CY28" s="114"/>
      <c r="CZ28" s="115"/>
    </row>
    <row r="29" spans="1:104" ht="13.5" thickBot="1">
      <c r="A29" s="41">
        <v>3266</v>
      </c>
      <c r="B29" s="42">
        <f t="shared" si="0"/>
        <v>41381</v>
      </c>
      <c r="C29" s="61">
        <v>4</v>
      </c>
      <c r="D29" s="9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266" t="s">
        <v>39</v>
      </c>
      <c r="AT29" s="267"/>
      <c r="AU29" s="267"/>
      <c r="AV29" s="267"/>
      <c r="AW29" s="267"/>
      <c r="AX29" s="267"/>
      <c r="AY29" s="267"/>
      <c r="AZ29" s="267"/>
      <c r="BA29" s="267"/>
      <c r="BB29" s="268"/>
      <c r="BC29" s="233" t="s">
        <v>18</v>
      </c>
      <c r="BD29" s="234"/>
      <c r="BE29" s="235"/>
      <c r="BF29" s="252" t="s">
        <v>19</v>
      </c>
      <c r="BG29" s="253"/>
      <c r="BH29" s="254"/>
      <c r="BI29" s="97"/>
      <c r="BJ29" s="97"/>
      <c r="BK29" s="97"/>
      <c r="BL29" s="98"/>
      <c r="BP29" s="93"/>
      <c r="BQ29" s="93"/>
      <c r="BR29" s="93"/>
      <c r="BS29" s="93"/>
      <c r="BT29" s="93"/>
      <c r="BU29" s="93"/>
      <c r="BV29" s="93"/>
      <c r="BW29" s="93"/>
      <c r="BX29" s="93"/>
      <c r="BY29" s="263" t="s">
        <v>40</v>
      </c>
      <c r="BZ29" s="240"/>
      <c r="CA29" s="240"/>
      <c r="CB29" s="240"/>
      <c r="CC29" s="240"/>
      <c r="CD29" s="240"/>
      <c r="CE29" s="240"/>
      <c r="CF29" s="240"/>
      <c r="CG29" s="240"/>
      <c r="CH29" s="240"/>
      <c r="CI29" s="240"/>
      <c r="CJ29" s="240"/>
      <c r="CK29" s="241"/>
      <c r="CN29" s="58"/>
      <c r="CO29" s="247" t="s">
        <v>19</v>
      </c>
      <c r="CP29" s="248"/>
      <c r="CQ29" s="58"/>
      <c r="CR29" s="58"/>
      <c r="CS29" s="273" t="s">
        <v>42</v>
      </c>
      <c r="CT29" s="274"/>
      <c r="CU29" s="274"/>
      <c r="CV29" s="274"/>
      <c r="CW29" s="274"/>
      <c r="CX29" s="274"/>
      <c r="CY29" s="274"/>
      <c r="CZ29" s="274"/>
    </row>
    <row r="30" spans="1:104">
      <c r="A30" s="94">
        <v>3267</v>
      </c>
      <c r="B30" s="95">
        <f t="shared" si="0"/>
        <v>38295</v>
      </c>
      <c r="C30" s="61">
        <v>4</v>
      </c>
      <c r="D30" s="96" t="s">
        <v>33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8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8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9"/>
      <c r="CG30" s="100"/>
      <c r="CH30" s="100"/>
      <c r="CI30" s="100"/>
      <c r="CJ30" s="100"/>
      <c r="CK30" s="100"/>
      <c r="CN30" s="58"/>
      <c r="CO30" s="58"/>
      <c r="CP30" s="58"/>
      <c r="CQ30" s="58"/>
      <c r="CR30" s="58"/>
      <c r="CS30" s="58"/>
      <c r="CT30" s="58"/>
      <c r="CU30" s="100"/>
      <c r="CV30" s="100"/>
      <c r="CW30" s="100"/>
      <c r="CX30" s="100"/>
      <c r="CY30" s="100"/>
      <c r="CZ30" s="101"/>
    </row>
    <row r="31" spans="1:104">
      <c r="A31" s="60">
        <v>3268</v>
      </c>
      <c r="B31" s="56">
        <f t="shared" si="0"/>
        <v>37347</v>
      </c>
      <c r="C31" s="61"/>
      <c r="D31" s="54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1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1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3"/>
      <c r="CG31" s="74"/>
      <c r="CH31" s="74"/>
      <c r="CI31" s="74"/>
      <c r="CJ31" s="74"/>
      <c r="CK31" s="74"/>
      <c r="CN31" s="58"/>
      <c r="CO31" s="58"/>
      <c r="CP31" s="58"/>
      <c r="CQ31" s="58"/>
      <c r="CR31" s="58"/>
      <c r="CS31" s="58"/>
      <c r="CT31" s="58"/>
      <c r="CU31" s="74"/>
      <c r="CV31" s="74"/>
      <c r="CW31" s="74"/>
      <c r="CX31" s="74"/>
      <c r="CY31" s="74"/>
      <c r="CZ31" s="76"/>
    </row>
    <row r="32" spans="1:104">
      <c r="A32" s="60">
        <v>3269</v>
      </c>
      <c r="B32" s="56">
        <f t="shared" si="0"/>
        <v>37347</v>
      </c>
      <c r="C32" s="61"/>
      <c r="D32" s="54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1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1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3"/>
      <c r="CG32" s="74"/>
      <c r="CH32" s="74"/>
      <c r="CI32" s="74"/>
      <c r="CJ32" s="74"/>
      <c r="CK32" s="74"/>
      <c r="CN32" s="58"/>
      <c r="CO32" s="58"/>
      <c r="CP32" s="58"/>
      <c r="CQ32" s="58"/>
      <c r="CR32" s="58"/>
      <c r="CS32" s="58"/>
      <c r="CT32" s="58"/>
      <c r="CU32" s="74"/>
      <c r="CV32" s="74"/>
      <c r="CW32" s="74"/>
      <c r="CX32" s="74"/>
      <c r="CY32" s="74"/>
      <c r="CZ32" s="76"/>
    </row>
    <row r="33" spans="1:104">
      <c r="A33" s="60">
        <v>3270</v>
      </c>
      <c r="B33" s="56" t="e">
        <f t="shared" si="0"/>
        <v>#N/A</v>
      </c>
      <c r="C33" s="61"/>
      <c r="D33" s="54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1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1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3"/>
      <c r="CG33" s="74"/>
      <c r="CH33" s="74"/>
      <c r="CI33" s="74"/>
      <c r="CJ33" s="74"/>
      <c r="CK33" s="74"/>
      <c r="CN33" s="58"/>
      <c r="CO33" s="58"/>
      <c r="CP33" s="58"/>
      <c r="CQ33" s="58"/>
      <c r="CR33" s="58"/>
      <c r="CS33" s="58"/>
      <c r="CT33" s="58"/>
      <c r="CU33" s="74"/>
      <c r="CV33" s="74"/>
      <c r="CW33" s="74"/>
      <c r="CX33" s="74"/>
      <c r="CY33" s="74"/>
      <c r="CZ33" s="76"/>
    </row>
    <row r="34" spans="1:104" ht="13.5" thickBot="1">
      <c r="A34" s="60">
        <v>3271</v>
      </c>
      <c r="B34" s="56" t="e">
        <f t="shared" si="0"/>
        <v>#N/A</v>
      </c>
      <c r="C34" s="61"/>
      <c r="D34" s="54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1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1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57"/>
      <c r="BZ34" s="57"/>
      <c r="CA34" s="57"/>
      <c r="CB34" s="57"/>
      <c r="CC34" s="57"/>
      <c r="CD34" s="57"/>
      <c r="CE34" s="57"/>
      <c r="CF34" s="42"/>
      <c r="CG34" s="58"/>
      <c r="CH34" s="58"/>
      <c r="CI34" s="58"/>
      <c r="CJ34" s="58"/>
      <c r="CK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9"/>
    </row>
    <row r="35" spans="1:104" ht="13.5" thickBot="1">
      <c r="A35" s="41">
        <v>3273</v>
      </c>
      <c r="B35" s="42">
        <f t="shared" si="0"/>
        <v>41381</v>
      </c>
      <c r="C35" s="61">
        <v>4.0999999999999996</v>
      </c>
      <c r="D35" s="54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249" t="s">
        <v>43</v>
      </c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1"/>
      <c r="BC35" s="233" t="s">
        <v>18</v>
      </c>
      <c r="BD35" s="234"/>
      <c r="BE35" s="235"/>
      <c r="BF35" s="252" t="s">
        <v>19</v>
      </c>
      <c r="BG35" s="253"/>
      <c r="BH35" s="254"/>
      <c r="BI35" s="70"/>
      <c r="BJ35" s="70"/>
      <c r="BK35" s="70"/>
      <c r="BL35" s="71"/>
      <c r="BP35" s="72"/>
      <c r="BQ35" s="72"/>
      <c r="BR35" s="72"/>
      <c r="BS35" s="72"/>
      <c r="BT35" s="72"/>
      <c r="BU35" s="72"/>
      <c r="BV35" s="72"/>
      <c r="BW35" s="72"/>
      <c r="BX35" s="72"/>
      <c r="BY35" s="263" t="s">
        <v>40</v>
      </c>
      <c r="BZ35" s="240"/>
      <c r="CA35" s="240"/>
      <c r="CB35" s="240"/>
      <c r="CC35" s="240"/>
      <c r="CD35" s="240"/>
      <c r="CE35" s="240"/>
      <c r="CF35" s="240"/>
      <c r="CG35" s="240"/>
      <c r="CH35" s="240"/>
      <c r="CI35" s="240"/>
      <c r="CJ35" s="240"/>
      <c r="CK35" s="241"/>
      <c r="CN35" s="58"/>
      <c r="CO35" s="247" t="s">
        <v>19</v>
      </c>
      <c r="CP35" s="248"/>
      <c r="CQ35" s="58"/>
      <c r="CR35" s="58"/>
      <c r="CS35" s="273" t="s">
        <v>44</v>
      </c>
      <c r="CT35" s="274"/>
      <c r="CU35" s="274"/>
      <c r="CV35" s="274"/>
      <c r="CW35" s="274"/>
      <c r="CX35" s="274"/>
      <c r="CY35" s="274"/>
      <c r="CZ35" s="274"/>
    </row>
    <row r="36" spans="1:104">
      <c r="A36" s="116">
        <v>3274</v>
      </c>
      <c r="B36" s="88" t="e">
        <f t="shared" ref="B36:B67" si="1">IF(EXACT(VLOOKUP(A36,MTRs,5,FALSE),"")," ",VLOOKUP(A36,MTRs,5,FALSE))</f>
        <v>#N/A</v>
      </c>
      <c r="C36" s="117"/>
      <c r="D36" s="54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1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1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3"/>
      <c r="CG36" s="74"/>
      <c r="CH36" s="74"/>
      <c r="CI36" s="74"/>
      <c r="CJ36" s="74"/>
      <c r="CK36" s="74"/>
      <c r="CN36" s="58"/>
      <c r="CO36" s="58"/>
      <c r="CP36" s="58"/>
      <c r="CQ36" s="58"/>
      <c r="CR36" s="58"/>
      <c r="CS36" s="58"/>
      <c r="CT36" s="58"/>
      <c r="CU36" s="74"/>
      <c r="CV36" s="74"/>
      <c r="CW36" s="74"/>
      <c r="CX36" s="74"/>
      <c r="CY36" s="74"/>
      <c r="CZ36" s="76"/>
    </row>
    <row r="37" spans="1:104">
      <c r="A37" s="45">
        <v>3275</v>
      </c>
      <c r="B37" s="46">
        <f t="shared" si="1"/>
        <v>37272</v>
      </c>
      <c r="C37" s="89" t="s">
        <v>21</v>
      </c>
      <c r="D37" s="54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1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1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3"/>
      <c r="CG37" s="74"/>
      <c r="CH37" s="74"/>
      <c r="CI37" s="74"/>
      <c r="CJ37" s="74"/>
      <c r="CK37" s="74"/>
      <c r="CN37" s="58"/>
      <c r="CO37" s="58"/>
      <c r="CP37" s="58"/>
      <c r="CQ37" s="58"/>
      <c r="CR37" s="58"/>
      <c r="CS37" s="58"/>
      <c r="CT37" s="58"/>
      <c r="CU37" s="74"/>
      <c r="CV37" s="74"/>
      <c r="CW37" s="74"/>
      <c r="CX37" s="74"/>
      <c r="CY37" s="74"/>
      <c r="CZ37" s="76"/>
    </row>
    <row r="38" spans="1:104" ht="24">
      <c r="A38" s="118">
        <v>3276</v>
      </c>
      <c r="B38" s="119">
        <f t="shared" si="1"/>
        <v>38295</v>
      </c>
      <c r="C38" s="61">
        <v>4.0999999999999996</v>
      </c>
      <c r="D38" s="102" t="s">
        <v>45</v>
      </c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1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1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3"/>
      <c r="CG38" s="74"/>
      <c r="CH38" s="74"/>
      <c r="CI38" s="74"/>
      <c r="CJ38" s="74"/>
      <c r="CK38" s="74"/>
      <c r="CN38" s="58"/>
      <c r="CO38" s="58"/>
      <c r="CP38" s="58"/>
      <c r="CQ38" s="58"/>
      <c r="CR38" s="58"/>
      <c r="CS38" s="58"/>
      <c r="CT38" s="58"/>
      <c r="CU38" s="74"/>
      <c r="CV38" s="74"/>
      <c r="CW38" s="74"/>
      <c r="CX38" s="74"/>
      <c r="CY38" s="74"/>
      <c r="CZ38" s="76"/>
    </row>
    <row r="39" spans="1:104">
      <c r="A39" s="94">
        <v>3322</v>
      </c>
      <c r="B39" s="95">
        <f t="shared" si="1"/>
        <v>38295</v>
      </c>
      <c r="C39" s="61">
        <v>4.0999999999999996</v>
      </c>
      <c r="D39" s="96" t="s">
        <v>33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8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8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9"/>
      <c r="CG39" s="100"/>
      <c r="CH39" s="100"/>
      <c r="CI39" s="100"/>
      <c r="CJ39" s="100"/>
      <c r="CK39" s="100"/>
      <c r="CN39" s="58"/>
      <c r="CO39" s="58"/>
      <c r="CP39" s="58"/>
      <c r="CQ39" s="58"/>
      <c r="CR39" s="58"/>
      <c r="CS39" s="58"/>
      <c r="CT39" s="58"/>
      <c r="CU39" s="100"/>
      <c r="CV39" s="100"/>
      <c r="CW39" s="100"/>
      <c r="CX39" s="100"/>
      <c r="CY39" s="100"/>
      <c r="CZ39" s="101"/>
    </row>
    <row r="40" spans="1:104">
      <c r="A40" s="60">
        <v>3326</v>
      </c>
      <c r="B40" s="56" t="e">
        <f t="shared" si="1"/>
        <v>#N/A</v>
      </c>
      <c r="C40" s="61"/>
      <c r="D40" s="54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1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1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3"/>
      <c r="CG40" s="74"/>
      <c r="CH40" s="74"/>
      <c r="CI40" s="74"/>
      <c r="CJ40" s="74"/>
      <c r="CK40" s="74"/>
      <c r="CN40" s="58"/>
      <c r="CO40" s="58"/>
      <c r="CP40" s="58"/>
      <c r="CQ40" s="58"/>
      <c r="CR40" s="58"/>
      <c r="CS40" s="58"/>
      <c r="CT40" s="58"/>
      <c r="CU40" s="74"/>
      <c r="CV40" s="74"/>
      <c r="CW40" s="74"/>
      <c r="CX40" s="74"/>
      <c r="CY40" s="74"/>
      <c r="CZ40" s="76"/>
    </row>
    <row r="41" spans="1:104">
      <c r="A41" s="69">
        <v>3328</v>
      </c>
      <c r="B41" s="95">
        <f t="shared" si="1"/>
        <v>38299</v>
      </c>
      <c r="C41" s="61">
        <v>4.0999999999999996</v>
      </c>
      <c r="D41" s="54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1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1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3"/>
      <c r="CG41" s="74"/>
      <c r="CH41" s="74"/>
      <c r="CI41" s="74"/>
      <c r="CJ41" s="74"/>
      <c r="CK41" s="74"/>
      <c r="CN41" s="58"/>
      <c r="CO41" s="58"/>
      <c r="CP41" s="58"/>
      <c r="CQ41" s="58"/>
      <c r="CR41" s="58"/>
      <c r="CS41" s="58"/>
      <c r="CT41" s="58"/>
      <c r="CU41" s="74"/>
      <c r="CV41" s="74"/>
      <c r="CW41" s="74"/>
      <c r="CX41" s="74"/>
      <c r="CY41" s="74"/>
      <c r="CZ41" s="76"/>
    </row>
    <row r="42" spans="1:104">
      <c r="A42" s="60">
        <v>3329</v>
      </c>
      <c r="B42" s="56" t="e">
        <f t="shared" si="1"/>
        <v>#N/A</v>
      </c>
      <c r="C42" s="61"/>
      <c r="D42" s="54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1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1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3"/>
      <c r="CG42" s="74"/>
      <c r="CH42" s="74"/>
      <c r="CI42" s="74"/>
      <c r="CJ42" s="74"/>
      <c r="CK42" s="74"/>
      <c r="CN42" s="58"/>
      <c r="CO42" s="58"/>
      <c r="CP42" s="58"/>
      <c r="CQ42" s="58"/>
      <c r="CR42" s="58"/>
      <c r="CS42" s="58"/>
      <c r="CT42" s="58"/>
      <c r="CU42" s="74"/>
      <c r="CV42" s="74"/>
      <c r="CW42" s="74"/>
      <c r="CX42" s="74"/>
      <c r="CY42" s="74"/>
      <c r="CZ42" s="76"/>
    </row>
    <row r="43" spans="1:104">
      <c r="A43" s="60">
        <v>3330</v>
      </c>
      <c r="B43" s="56" t="e">
        <f>IF(EXACT(VLOOKUP(A43,MTRs,5,FALSE),"")," ",VLOOKUP(A43,MTRs,5,FALSE))</f>
        <v>#N/A</v>
      </c>
      <c r="C43" s="61"/>
      <c r="D43" s="54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1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1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3"/>
      <c r="CG43" s="74"/>
      <c r="CH43" s="74"/>
      <c r="CI43" s="74"/>
      <c r="CJ43" s="74"/>
      <c r="CK43" s="74"/>
      <c r="CN43" s="58"/>
      <c r="CO43" s="58"/>
      <c r="CP43" s="58"/>
      <c r="CQ43" s="58"/>
      <c r="CR43" s="58"/>
      <c r="CS43" s="58"/>
      <c r="CT43" s="58"/>
      <c r="CU43" s="74"/>
      <c r="CV43" s="74"/>
      <c r="CW43" s="74"/>
      <c r="CX43" s="74"/>
      <c r="CY43" s="74"/>
      <c r="CZ43" s="76"/>
    </row>
    <row r="44" spans="1:104">
      <c r="A44" s="60">
        <v>3333</v>
      </c>
      <c r="B44" s="56">
        <f t="shared" si="1"/>
        <v>37275</v>
      </c>
      <c r="C44" s="61"/>
      <c r="D44" s="54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1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1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3"/>
      <c r="CG44" s="74"/>
      <c r="CH44" s="74"/>
      <c r="CI44" s="74"/>
      <c r="CJ44" s="74"/>
      <c r="CK44" s="74"/>
      <c r="CN44" s="58"/>
      <c r="CO44" s="58"/>
      <c r="CP44" s="58"/>
      <c r="CQ44" s="58"/>
      <c r="CR44" s="58"/>
      <c r="CS44" s="58"/>
      <c r="CT44" s="58"/>
      <c r="CU44" s="74"/>
      <c r="CV44" s="74"/>
      <c r="CW44" s="74"/>
      <c r="CX44" s="74"/>
      <c r="CY44" s="74"/>
      <c r="CZ44" s="76"/>
    </row>
    <row r="45" spans="1:104">
      <c r="A45" s="60">
        <v>3335</v>
      </c>
      <c r="B45" s="56" t="e">
        <f t="shared" si="1"/>
        <v>#N/A</v>
      </c>
      <c r="C45" s="61"/>
      <c r="D45" s="5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6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6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42"/>
      <c r="CG45" s="58"/>
      <c r="CH45" s="58"/>
      <c r="CI45" s="58"/>
      <c r="CJ45" s="58"/>
      <c r="CK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9"/>
    </row>
    <row r="46" spans="1:104">
      <c r="A46" s="122">
        <v>4002</v>
      </c>
      <c r="B46" s="95">
        <f t="shared" si="1"/>
        <v>38124</v>
      </c>
      <c r="C46" s="61">
        <v>4</v>
      </c>
      <c r="D46" s="54" t="s">
        <v>15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6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6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42"/>
      <c r="CG46" s="58"/>
      <c r="CH46" s="58"/>
      <c r="CI46" s="58"/>
      <c r="CJ46" s="58"/>
      <c r="CK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9"/>
    </row>
    <row r="47" spans="1:104" ht="13.5" thickBot="1">
      <c r="A47" s="123">
        <v>4003</v>
      </c>
      <c r="B47" s="124">
        <f t="shared" si="1"/>
        <v>41383</v>
      </c>
      <c r="C47" s="61">
        <v>4</v>
      </c>
      <c r="D47" s="54" t="s">
        <v>15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278" t="s">
        <v>46</v>
      </c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80"/>
      <c r="BB47" s="70"/>
      <c r="BC47" s="233" t="s">
        <v>18</v>
      </c>
      <c r="BD47" s="234"/>
      <c r="BE47" s="235"/>
      <c r="BF47" s="70"/>
      <c r="BG47" s="70"/>
      <c r="BH47" s="70"/>
      <c r="BI47" s="70"/>
      <c r="BJ47" s="70"/>
      <c r="BK47" s="70"/>
      <c r="BL47" s="71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57"/>
      <c r="BZ47" s="57"/>
      <c r="CA47" s="57"/>
      <c r="CB47" s="57"/>
      <c r="CC47" s="57"/>
      <c r="CD47" s="57"/>
      <c r="CE47" s="57"/>
      <c r="CF47" s="42"/>
      <c r="CG47" s="58"/>
      <c r="CH47" s="58"/>
      <c r="CI47" s="58"/>
      <c r="CJ47" s="58"/>
      <c r="CK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9"/>
    </row>
    <row r="48" spans="1:104" ht="13.5" thickBot="1">
      <c r="A48" s="41">
        <v>4004</v>
      </c>
      <c r="B48" s="42">
        <f t="shared" si="1"/>
        <v>41381</v>
      </c>
      <c r="C48" s="61">
        <v>4</v>
      </c>
      <c r="D48" s="54" t="s">
        <v>15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281" t="s">
        <v>43</v>
      </c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282"/>
      <c r="BB48" s="251"/>
      <c r="BC48" s="233" t="s">
        <v>18</v>
      </c>
      <c r="BD48" s="234"/>
      <c r="BE48" s="235"/>
      <c r="BF48" s="252" t="s">
        <v>19</v>
      </c>
      <c r="BG48" s="253"/>
      <c r="BH48" s="254"/>
      <c r="BI48" s="70"/>
      <c r="BJ48" s="70"/>
      <c r="BK48" s="70"/>
      <c r="BL48" s="71"/>
      <c r="BP48" s="72"/>
      <c r="BQ48" s="72"/>
      <c r="BR48" s="72"/>
      <c r="BS48" s="72"/>
      <c r="BT48" s="72"/>
      <c r="BU48" s="72"/>
      <c r="BV48" s="72"/>
      <c r="BW48" s="72"/>
      <c r="BX48" s="72"/>
      <c r="BY48" s="263" t="s">
        <v>40</v>
      </c>
      <c r="BZ48" s="240"/>
      <c r="CA48" s="240"/>
      <c r="CB48" s="240"/>
      <c r="CC48" s="240"/>
      <c r="CD48" s="240"/>
      <c r="CE48" s="240"/>
      <c r="CF48" s="240"/>
      <c r="CG48" s="240"/>
      <c r="CH48" s="240"/>
      <c r="CI48" s="240"/>
      <c r="CJ48" s="240"/>
      <c r="CK48" s="241"/>
      <c r="CN48" s="58"/>
      <c r="CO48" s="247" t="s">
        <v>19</v>
      </c>
      <c r="CP48" s="248"/>
      <c r="CQ48" s="58"/>
      <c r="CR48" s="58"/>
      <c r="CS48" s="273" t="s">
        <v>47</v>
      </c>
      <c r="CT48" s="274"/>
      <c r="CU48" s="274"/>
      <c r="CV48" s="274"/>
      <c r="CW48" s="274"/>
      <c r="CX48" s="274"/>
      <c r="CY48" s="274"/>
      <c r="CZ48" s="274"/>
    </row>
    <row r="49" spans="1:104">
      <c r="A49" s="125">
        <v>4005</v>
      </c>
      <c r="B49" s="56" t="e">
        <f t="shared" si="1"/>
        <v>#N/A</v>
      </c>
      <c r="C49" s="61"/>
      <c r="D49" s="54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1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1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3"/>
      <c r="CG49" s="74"/>
      <c r="CH49" s="74"/>
      <c r="CI49" s="74"/>
      <c r="CJ49" s="74"/>
      <c r="CK49" s="74"/>
      <c r="CN49" s="58"/>
      <c r="CO49" s="58"/>
      <c r="CP49" s="58"/>
      <c r="CQ49" s="58"/>
      <c r="CR49" s="58"/>
      <c r="CS49" s="58"/>
      <c r="CT49" s="58"/>
      <c r="CU49" s="74"/>
      <c r="CV49" s="74"/>
      <c r="CW49" s="74"/>
      <c r="CX49" s="74"/>
      <c r="CY49" s="74"/>
      <c r="CZ49" s="76"/>
    </row>
    <row r="50" spans="1:104">
      <c r="A50" s="122">
        <v>4006</v>
      </c>
      <c r="B50" s="95">
        <f t="shared" si="1"/>
        <v>38124</v>
      </c>
      <c r="C50" s="61">
        <v>4</v>
      </c>
      <c r="D50" s="54" t="s">
        <v>15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6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6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42"/>
      <c r="CG50" s="58"/>
      <c r="CH50" s="58"/>
      <c r="CI50" s="58"/>
      <c r="CJ50" s="58"/>
      <c r="CK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9"/>
    </row>
    <row r="51" spans="1:104">
      <c r="A51" s="94">
        <v>4008</v>
      </c>
      <c r="B51" s="95">
        <f t="shared" si="1"/>
        <v>38124</v>
      </c>
      <c r="C51" s="61">
        <v>4</v>
      </c>
      <c r="D51" s="102" t="s">
        <v>48</v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95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95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42"/>
      <c r="CG51" s="104"/>
      <c r="CH51" s="104"/>
      <c r="CI51" s="104"/>
      <c r="CJ51" s="104"/>
      <c r="CK51" s="104"/>
      <c r="CN51" s="58"/>
      <c r="CO51" s="58"/>
      <c r="CP51" s="58"/>
      <c r="CQ51" s="58"/>
      <c r="CR51" s="58"/>
      <c r="CS51" s="58"/>
      <c r="CT51" s="58"/>
      <c r="CU51" s="104"/>
      <c r="CV51" s="104"/>
      <c r="CW51" s="104"/>
      <c r="CX51" s="104"/>
      <c r="CY51" s="104"/>
      <c r="CZ51" s="105"/>
    </row>
    <row r="52" spans="1:104">
      <c r="A52" s="122">
        <v>4009</v>
      </c>
      <c r="B52" s="95">
        <f t="shared" si="1"/>
        <v>38124</v>
      </c>
      <c r="C52" s="61">
        <v>4</v>
      </c>
      <c r="D52" s="54" t="s">
        <v>15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6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6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42"/>
      <c r="CG52" s="58"/>
      <c r="CH52" s="58"/>
      <c r="CI52" s="58"/>
      <c r="CJ52" s="58"/>
      <c r="CK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9"/>
    </row>
    <row r="53" spans="1:104">
      <c r="A53" s="122">
        <v>4010</v>
      </c>
      <c r="B53" s="95">
        <f t="shared" si="1"/>
        <v>38124</v>
      </c>
      <c r="C53" s="61">
        <v>4</v>
      </c>
      <c r="D53" s="54" t="s">
        <v>15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6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6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42"/>
      <c r="CG53" s="58"/>
      <c r="CH53" s="58"/>
      <c r="CI53" s="58"/>
      <c r="CJ53" s="58"/>
      <c r="CK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9"/>
    </row>
    <row r="54" spans="1:104">
      <c r="A54" s="122">
        <v>4011</v>
      </c>
      <c r="B54" s="95">
        <f t="shared" si="1"/>
        <v>38124</v>
      </c>
      <c r="C54" s="61">
        <v>4</v>
      </c>
      <c r="D54" s="54" t="s">
        <v>15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6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6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42"/>
      <c r="CG54" s="58"/>
      <c r="CH54" s="58"/>
      <c r="CI54" s="58"/>
      <c r="CJ54" s="58"/>
      <c r="CK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9"/>
    </row>
    <row r="55" spans="1:104">
      <c r="A55" s="106">
        <v>4014</v>
      </c>
      <c r="B55" s="88">
        <f t="shared" si="1"/>
        <v>38076</v>
      </c>
      <c r="C55" s="89" t="s">
        <v>21</v>
      </c>
      <c r="D55" s="54" t="s">
        <v>15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6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6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42"/>
      <c r="CG55" s="58"/>
      <c r="CH55" s="58"/>
      <c r="CI55" s="58"/>
      <c r="CJ55" s="58"/>
      <c r="CK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9"/>
    </row>
    <row r="56" spans="1:104">
      <c r="A56" s="122">
        <v>4015</v>
      </c>
      <c r="B56" s="95">
        <f t="shared" si="1"/>
        <v>38124</v>
      </c>
      <c r="C56" s="61">
        <v>4</v>
      </c>
      <c r="D56" s="54" t="s">
        <v>15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6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6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42"/>
      <c r="CG56" s="58"/>
      <c r="CH56" s="58"/>
      <c r="CI56" s="58"/>
      <c r="CJ56" s="58"/>
      <c r="CK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9"/>
    </row>
    <row r="57" spans="1:104">
      <c r="A57" s="41">
        <v>4016</v>
      </c>
      <c r="B57" s="126">
        <f t="shared" si="1"/>
        <v>40745</v>
      </c>
      <c r="C57" s="61">
        <v>4</v>
      </c>
      <c r="D57" s="54" t="s">
        <v>15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BC57" s="233" t="s">
        <v>18</v>
      </c>
      <c r="BD57" s="234"/>
      <c r="BE57" s="235"/>
      <c r="BF57" s="275" t="s">
        <v>49</v>
      </c>
      <c r="BG57" s="276"/>
      <c r="BH57" s="276"/>
      <c r="BI57" s="276"/>
      <c r="BJ57" s="276"/>
      <c r="BK57" s="276"/>
      <c r="BL57" s="276"/>
      <c r="BM57" s="276"/>
      <c r="BN57" s="276"/>
      <c r="BO57" s="277"/>
      <c r="BP57" s="72"/>
      <c r="BQ57" s="72"/>
      <c r="BR57" s="72"/>
      <c r="BS57" s="72"/>
      <c r="BT57" s="244" t="s">
        <v>50</v>
      </c>
      <c r="BU57" s="245"/>
      <c r="BV57" s="245"/>
      <c r="BW57" s="245"/>
      <c r="BX57" s="245"/>
      <c r="BY57" s="245"/>
      <c r="BZ57" s="245"/>
      <c r="CA57" s="245"/>
      <c r="CB57" s="245"/>
      <c r="CC57" s="245"/>
      <c r="CD57" s="245"/>
      <c r="CE57" s="245"/>
      <c r="CF57" s="245"/>
      <c r="CG57" s="245"/>
      <c r="CH57" s="245"/>
      <c r="CI57" s="245"/>
      <c r="CJ57" s="245"/>
      <c r="CK57" s="246"/>
      <c r="CO57" s="247" t="s">
        <v>19</v>
      </c>
      <c r="CP57" s="248"/>
      <c r="CS57" s="273" t="s">
        <v>51</v>
      </c>
      <c r="CT57" s="274"/>
      <c r="CU57" s="274"/>
      <c r="CV57" s="274"/>
      <c r="CW57" s="274"/>
      <c r="CX57" s="274"/>
      <c r="CY57" s="274"/>
      <c r="CZ57" s="274"/>
    </row>
    <row r="58" spans="1:104">
      <c r="A58" s="122">
        <v>4018</v>
      </c>
      <c r="B58" s="95">
        <f t="shared" si="1"/>
        <v>38124</v>
      </c>
      <c r="C58" s="61">
        <v>4</v>
      </c>
      <c r="D58" s="54" t="s">
        <v>15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6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6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42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9"/>
    </row>
    <row r="59" spans="1:104" s="131" customFormat="1">
      <c r="A59" s="41">
        <v>4019</v>
      </c>
      <c r="B59" s="42">
        <f t="shared" si="1"/>
        <v>40931</v>
      </c>
      <c r="C59" s="61">
        <v>4</v>
      </c>
      <c r="D59" s="54" t="s">
        <v>15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1"/>
      <c r="AS59" s="128"/>
      <c r="AT59" s="129"/>
      <c r="AU59" s="129"/>
      <c r="AV59" s="263" t="s">
        <v>52</v>
      </c>
      <c r="AW59" s="240"/>
      <c r="AX59" s="240"/>
      <c r="AY59" s="240"/>
      <c r="AZ59" s="240"/>
      <c r="BA59" s="240"/>
      <c r="BB59" s="240"/>
      <c r="BC59" s="240"/>
      <c r="BD59" s="240"/>
      <c r="BE59" s="240"/>
      <c r="BF59" s="241"/>
      <c r="BG59" s="55"/>
      <c r="BH59" s="55"/>
      <c r="BI59" s="55"/>
      <c r="BJ59" s="55"/>
      <c r="BK59" s="55"/>
      <c r="BL59" s="56"/>
      <c r="BM59" s="72"/>
      <c r="BN59" s="72"/>
      <c r="BO59" s="72"/>
      <c r="BP59" s="72"/>
      <c r="BQ59" s="72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264" t="s">
        <v>19</v>
      </c>
      <c r="CF59" s="265"/>
      <c r="CG59" s="58"/>
      <c r="CH59" s="58"/>
      <c r="CI59" s="58"/>
      <c r="CJ59" s="58"/>
      <c r="CK59" s="58"/>
      <c r="CL59" s="266" t="s">
        <v>20</v>
      </c>
      <c r="CM59" s="267"/>
      <c r="CN59" s="267"/>
      <c r="CO59" s="267"/>
      <c r="CP59" s="267"/>
      <c r="CQ59" s="267"/>
      <c r="CR59" s="268"/>
      <c r="CS59" s="58"/>
      <c r="CT59" s="58"/>
      <c r="CU59" s="58"/>
      <c r="CV59" s="58"/>
      <c r="CW59" s="58"/>
      <c r="CX59" s="58"/>
      <c r="CY59" s="58"/>
      <c r="CZ59" s="130" t="s">
        <v>19</v>
      </c>
    </row>
    <row r="60" spans="1:104">
      <c r="A60" s="132">
        <v>4024</v>
      </c>
      <c r="B60" s="133">
        <f t="shared" si="1"/>
        <v>36985</v>
      </c>
      <c r="C60" s="89" t="s">
        <v>21</v>
      </c>
      <c r="D60" s="54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1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1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3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6"/>
    </row>
    <row r="61" spans="1:104">
      <c r="A61" s="134">
        <v>4026</v>
      </c>
      <c r="B61" s="119" t="e">
        <f t="shared" si="1"/>
        <v>#N/A</v>
      </c>
      <c r="C61" s="61"/>
      <c r="D61" s="54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1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1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3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6"/>
    </row>
    <row r="62" spans="1:104">
      <c r="A62" s="134">
        <v>4027</v>
      </c>
      <c r="B62" s="119">
        <f t="shared" si="1"/>
        <v>36985</v>
      </c>
      <c r="C62" s="61"/>
      <c r="D62" s="54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1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1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3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6"/>
    </row>
    <row r="63" spans="1:104">
      <c r="A63" s="134">
        <v>4028</v>
      </c>
      <c r="B63" s="119">
        <f t="shared" si="1"/>
        <v>36985</v>
      </c>
      <c r="C63" s="61"/>
      <c r="D63" s="54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1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1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3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6"/>
    </row>
    <row r="64" spans="1:104">
      <c r="A64" s="134">
        <v>4029</v>
      </c>
      <c r="B64" s="119">
        <f t="shared" si="1"/>
        <v>36985</v>
      </c>
      <c r="C64" s="61"/>
      <c r="D64" s="54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6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6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42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9"/>
    </row>
    <row r="65" spans="1:104">
      <c r="A65" s="134">
        <v>4030</v>
      </c>
      <c r="B65" s="119">
        <f t="shared" si="1"/>
        <v>37841</v>
      </c>
      <c r="C65" s="61">
        <v>3.13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6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6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42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9"/>
    </row>
    <row r="66" spans="1:104">
      <c r="A66" s="125">
        <v>4031</v>
      </c>
      <c r="B66" s="95">
        <f t="shared" si="1"/>
        <v>37633</v>
      </c>
      <c r="C66" s="61">
        <v>4</v>
      </c>
      <c r="D66" s="54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1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1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3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6"/>
    </row>
    <row r="67" spans="1:104">
      <c r="A67" s="135">
        <v>4032</v>
      </c>
      <c r="B67" s="42">
        <f t="shared" si="1"/>
        <v>40931</v>
      </c>
      <c r="C67" s="61">
        <v>4</v>
      </c>
      <c r="D67" s="54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1"/>
      <c r="AS67" s="128"/>
      <c r="AT67" s="129"/>
      <c r="AU67" s="129"/>
      <c r="AV67" s="263" t="s">
        <v>53</v>
      </c>
      <c r="AW67" s="240"/>
      <c r="AX67" s="240"/>
      <c r="AY67" s="240"/>
      <c r="AZ67" s="240"/>
      <c r="BA67" s="240"/>
      <c r="BB67" s="240"/>
      <c r="BC67" s="240"/>
      <c r="BD67" s="240"/>
      <c r="BE67" s="240"/>
      <c r="BF67" s="241"/>
      <c r="BG67" s="55"/>
      <c r="BH67" s="55"/>
      <c r="BI67" s="55"/>
      <c r="BJ67" s="55"/>
      <c r="BK67" s="55"/>
      <c r="BL67" s="56"/>
      <c r="BM67" s="72"/>
      <c r="BN67" s="72"/>
      <c r="BO67" s="72"/>
      <c r="BP67" s="72"/>
      <c r="BQ67" s="72"/>
      <c r="BR67" s="57"/>
      <c r="BS67" s="57"/>
      <c r="BT67" s="57"/>
      <c r="BU67" s="57"/>
      <c r="BV67" s="57"/>
      <c r="BW67" s="57"/>
      <c r="BX67" s="57"/>
      <c r="BY67" s="57"/>
      <c r="BZ67" s="57"/>
      <c r="CA67" s="136"/>
      <c r="CB67" s="136"/>
      <c r="CC67" s="136"/>
      <c r="CD67" s="136"/>
      <c r="CE67" s="264" t="s">
        <v>19</v>
      </c>
      <c r="CF67" s="265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130" t="s">
        <v>19</v>
      </c>
    </row>
    <row r="68" spans="1:104">
      <c r="A68" s="135">
        <v>4033</v>
      </c>
      <c r="B68" s="42">
        <f t="shared" ref="B68:B99" si="2">IF(EXACT(VLOOKUP(A68,MTRs,5,FALSE),"")," ",VLOOKUP(A68,MTRs,5,FALSE))</f>
        <v>40931</v>
      </c>
      <c r="C68" s="61">
        <v>4</v>
      </c>
      <c r="D68" s="54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1"/>
      <c r="AS68" s="128"/>
      <c r="AT68" s="129"/>
      <c r="AU68" s="129"/>
      <c r="AV68" s="263" t="s">
        <v>53</v>
      </c>
      <c r="AW68" s="240"/>
      <c r="AX68" s="240"/>
      <c r="AY68" s="240"/>
      <c r="AZ68" s="240"/>
      <c r="BA68" s="240"/>
      <c r="BB68" s="240"/>
      <c r="BC68" s="240"/>
      <c r="BD68" s="240"/>
      <c r="BE68" s="240"/>
      <c r="BF68" s="241"/>
      <c r="BG68" s="55"/>
      <c r="BH68" s="55"/>
      <c r="BI68" s="55"/>
      <c r="BJ68" s="55"/>
      <c r="BK68" s="55"/>
      <c r="BL68" s="56"/>
      <c r="BM68" s="72"/>
      <c r="BN68" s="72"/>
      <c r="BO68" s="72"/>
      <c r="BP68" s="72"/>
      <c r="BQ68" s="72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264" t="s">
        <v>19</v>
      </c>
      <c r="CF68" s="265"/>
      <c r="CG68" s="57"/>
      <c r="CH68" s="57"/>
      <c r="CI68" s="57"/>
      <c r="CJ68" s="57"/>
      <c r="CK68" s="57"/>
      <c r="CL68" s="266" t="s">
        <v>20</v>
      </c>
      <c r="CM68" s="267"/>
      <c r="CN68" s="267"/>
      <c r="CO68" s="267"/>
      <c r="CP68" s="267"/>
      <c r="CQ68" s="267"/>
      <c r="CR68" s="268"/>
      <c r="CS68" s="58"/>
      <c r="CT68" s="58"/>
      <c r="CU68" s="58"/>
      <c r="CV68" s="58"/>
      <c r="CW68" s="58"/>
      <c r="CX68" s="58"/>
      <c r="CY68" s="58"/>
      <c r="CZ68" s="130" t="s">
        <v>19</v>
      </c>
    </row>
    <row r="69" spans="1:104">
      <c r="A69" s="137">
        <v>4034</v>
      </c>
      <c r="B69" s="56">
        <f t="shared" si="2"/>
        <v>38299</v>
      </c>
      <c r="C69" s="77">
        <v>4</v>
      </c>
      <c r="D69" s="138" t="s">
        <v>54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40"/>
      <c r="AN69" s="140"/>
      <c r="AO69" s="140"/>
      <c r="AP69" s="140"/>
      <c r="AQ69" s="140"/>
      <c r="AR69" s="141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1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  <c r="CB69" s="142"/>
      <c r="CC69" s="142"/>
      <c r="CD69" s="142"/>
      <c r="CE69" s="142"/>
      <c r="CF69" s="143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  <c r="CU69" s="140"/>
      <c r="CV69" s="140"/>
      <c r="CW69" s="140"/>
      <c r="CX69" s="140"/>
      <c r="CY69" s="140"/>
      <c r="CZ69" s="141"/>
    </row>
    <row r="70" spans="1:104">
      <c r="A70" s="134">
        <v>4035</v>
      </c>
      <c r="B70" s="119">
        <f t="shared" si="2"/>
        <v>36723</v>
      </c>
      <c r="C70" s="77"/>
      <c r="D70" s="144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4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4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  <c r="CB70" s="142"/>
      <c r="CC70" s="142"/>
      <c r="CD70" s="142"/>
      <c r="CE70" s="142"/>
      <c r="CF70" s="14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4"/>
    </row>
    <row r="71" spans="1:104">
      <c r="A71" s="134">
        <v>4038</v>
      </c>
      <c r="B71" s="119">
        <f t="shared" si="2"/>
        <v>36723</v>
      </c>
      <c r="C71" s="77"/>
      <c r="D71" s="144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4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4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  <c r="CB71" s="142"/>
      <c r="CC71" s="142"/>
      <c r="CD71" s="142"/>
      <c r="CE71" s="142"/>
      <c r="CF71" s="14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4"/>
    </row>
    <row r="72" spans="1:104">
      <c r="A72" s="145">
        <v>4039</v>
      </c>
      <c r="B72" s="95">
        <f t="shared" si="2"/>
        <v>38124</v>
      </c>
      <c r="C72" s="61">
        <v>4</v>
      </c>
      <c r="D72" s="146" t="s">
        <v>15</v>
      </c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9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9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9"/>
    </row>
    <row r="73" spans="1:104" s="157" customFormat="1">
      <c r="A73" s="149">
        <v>4040</v>
      </c>
      <c r="B73" s="150">
        <f t="shared" si="2"/>
        <v>39465</v>
      </c>
      <c r="C73" s="151">
        <v>4</v>
      </c>
      <c r="D73" s="152" t="s">
        <v>15</v>
      </c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4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6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4"/>
    </row>
    <row r="74" spans="1:104">
      <c r="A74" s="158">
        <v>4041</v>
      </c>
      <c r="B74" s="126">
        <f t="shared" si="2"/>
        <v>38898</v>
      </c>
      <c r="C74" s="61">
        <v>4</v>
      </c>
      <c r="D74" s="146" t="s">
        <v>15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6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6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60"/>
      <c r="CG74" s="74"/>
      <c r="CH74" s="74"/>
      <c r="CI74" s="74"/>
      <c r="CJ74" s="74"/>
      <c r="CK74" s="74"/>
      <c r="CL74" s="266"/>
      <c r="CM74" s="267"/>
      <c r="CN74" s="267"/>
      <c r="CO74" s="267"/>
      <c r="CP74" s="267"/>
      <c r="CQ74" s="267"/>
      <c r="CR74" s="268"/>
      <c r="CS74" s="74"/>
      <c r="CT74" s="74"/>
      <c r="CU74" s="74"/>
      <c r="CV74" s="74"/>
      <c r="CW74" s="74"/>
      <c r="CX74" s="74"/>
      <c r="CY74" s="74"/>
      <c r="CZ74" s="130"/>
    </row>
    <row r="75" spans="1:104">
      <c r="A75" s="134">
        <v>4042</v>
      </c>
      <c r="B75" s="119">
        <f t="shared" si="2"/>
        <v>36723</v>
      </c>
      <c r="C75" s="77"/>
      <c r="D75" s="144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2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2"/>
      <c r="BM75" s="163"/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4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  <c r="CT75" s="161"/>
      <c r="CU75" s="161"/>
      <c r="CV75" s="161"/>
      <c r="CW75" s="161"/>
      <c r="CX75" s="161"/>
      <c r="CY75" s="161"/>
      <c r="CZ75" s="162"/>
    </row>
    <row r="76" spans="1:104" s="157" customFormat="1">
      <c r="A76" s="149">
        <v>4043</v>
      </c>
      <c r="B76" s="150">
        <f t="shared" si="2"/>
        <v>38898</v>
      </c>
      <c r="C76" s="151">
        <v>4.0999999999999996</v>
      </c>
      <c r="D76" s="152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4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4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6"/>
      <c r="CG76" s="153"/>
      <c r="CH76" s="153"/>
      <c r="CI76" s="153"/>
      <c r="CJ76" s="153"/>
      <c r="CK76" s="153"/>
      <c r="CL76" s="153"/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4"/>
    </row>
    <row r="77" spans="1:104">
      <c r="A77" s="135">
        <v>4044</v>
      </c>
      <c r="B77" s="42">
        <f t="shared" si="2"/>
        <v>40931</v>
      </c>
      <c r="C77" s="61">
        <v>4</v>
      </c>
      <c r="D77" s="165" t="s">
        <v>55</v>
      </c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04"/>
      <c r="AN77" s="104"/>
      <c r="AO77" s="104"/>
      <c r="AP77" s="104"/>
      <c r="AQ77" s="104"/>
      <c r="AR77" s="105"/>
      <c r="AS77" s="167"/>
      <c r="AT77" s="167"/>
      <c r="AU77" s="167"/>
      <c r="AV77" s="263" t="s">
        <v>56</v>
      </c>
      <c r="AW77" s="240"/>
      <c r="AX77" s="240"/>
      <c r="AY77" s="240"/>
      <c r="AZ77" s="240"/>
      <c r="BA77" s="240"/>
      <c r="BB77" s="240"/>
      <c r="BC77" s="240"/>
      <c r="BD77" s="240"/>
      <c r="BE77" s="240"/>
      <c r="BF77" s="241"/>
      <c r="BG77" s="168"/>
      <c r="BH77" s="168"/>
      <c r="BI77" s="168"/>
      <c r="BJ77" s="168"/>
      <c r="BK77" s="168"/>
      <c r="BL77" s="169"/>
      <c r="BM77" s="72"/>
      <c r="BN77" s="72"/>
      <c r="BO77" s="72"/>
      <c r="BP77" s="72"/>
      <c r="BQ77" s="72"/>
      <c r="BR77" s="159"/>
      <c r="BS77" s="159"/>
      <c r="BT77" s="159"/>
      <c r="BU77" s="159"/>
      <c r="BV77" s="159"/>
      <c r="BW77" s="159"/>
      <c r="BX77" s="159"/>
      <c r="BY77" s="159"/>
      <c r="BZ77" s="159"/>
      <c r="CA77" s="159"/>
      <c r="CB77" s="159"/>
      <c r="CC77" s="159"/>
      <c r="CD77" s="159"/>
      <c r="CE77" s="264" t="s">
        <v>19</v>
      </c>
      <c r="CF77" s="265"/>
      <c r="CG77" s="168"/>
      <c r="CH77" s="168"/>
      <c r="CI77" s="168"/>
      <c r="CJ77" s="168"/>
      <c r="CK77" s="58"/>
      <c r="CL77" s="266" t="s">
        <v>57</v>
      </c>
      <c r="CM77" s="267"/>
      <c r="CN77" s="267"/>
      <c r="CO77" s="267"/>
      <c r="CP77" s="267"/>
      <c r="CQ77" s="267"/>
      <c r="CR77" s="268"/>
      <c r="CS77" s="58"/>
      <c r="CT77" s="74"/>
      <c r="CU77" s="74"/>
      <c r="CV77" s="74"/>
      <c r="CW77" s="74"/>
      <c r="CX77" s="74"/>
      <c r="CY77" s="74"/>
      <c r="CZ77" s="130" t="s">
        <v>19</v>
      </c>
    </row>
    <row r="78" spans="1:104">
      <c r="A78" s="125">
        <v>4045</v>
      </c>
      <c r="B78" s="56">
        <f t="shared" si="2"/>
        <v>36723</v>
      </c>
      <c r="C78" s="77"/>
      <c r="D78" s="144" t="s">
        <v>58</v>
      </c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2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2"/>
      <c r="BM78" s="163"/>
      <c r="BN78" s="163"/>
      <c r="BO78" s="163"/>
      <c r="BP78" s="163"/>
      <c r="BQ78" s="163"/>
      <c r="BR78" s="163"/>
      <c r="BS78" s="163"/>
      <c r="BT78" s="163"/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4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  <c r="CT78" s="161"/>
      <c r="CU78" s="161"/>
      <c r="CV78" s="161"/>
      <c r="CW78" s="161"/>
      <c r="CX78" s="161"/>
      <c r="CY78" s="161"/>
      <c r="CZ78" s="162"/>
    </row>
    <row r="79" spans="1:104">
      <c r="A79" s="135">
        <v>4046</v>
      </c>
      <c r="B79" s="42">
        <f t="shared" si="2"/>
        <v>40745</v>
      </c>
      <c r="C79" s="61">
        <v>4</v>
      </c>
      <c r="D79" s="54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6"/>
      <c r="AS79" s="55"/>
      <c r="AT79" s="55"/>
      <c r="AU79" s="55"/>
      <c r="AV79" s="263" t="s">
        <v>56</v>
      </c>
      <c r="AW79" s="240"/>
      <c r="AX79" s="240"/>
      <c r="AY79" s="240"/>
      <c r="AZ79" s="240"/>
      <c r="BA79" s="240"/>
      <c r="BB79" s="240"/>
      <c r="BC79" s="240"/>
      <c r="BD79" s="240"/>
      <c r="BE79" s="240"/>
      <c r="BF79" s="241"/>
      <c r="BG79" s="55"/>
      <c r="BH79" s="55"/>
      <c r="BI79" s="55"/>
      <c r="BJ79" s="55"/>
      <c r="BK79" s="55"/>
      <c r="BL79" s="56"/>
      <c r="BM79" s="72"/>
      <c r="BN79" s="72"/>
      <c r="BO79" s="72"/>
      <c r="BP79" s="72"/>
      <c r="BQ79" s="57"/>
      <c r="BR79" s="263" t="s">
        <v>59</v>
      </c>
      <c r="BS79" s="240"/>
      <c r="BT79" s="240"/>
      <c r="BU79" s="240"/>
      <c r="BV79" s="240"/>
      <c r="BW79" s="240"/>
      <c r="BX79" s="241"/>
      <c r="BY79" s="57"/>
      <c r="BZ79" s="57"/>
      <c r="CA79" s="136"/>
      <c r="CB79" s="136"/>
      <c r="CC79" s="136"/>
      <c r="CD79" s="136"/>
      <c r="CE79" s="136"/>
      <c r="CF79" s="170"/>
      <c r="CN79" s="74"/>
      <c r="CO79" s="264" t="s">
        <v>19</v>
      </c>
      <c r="CP79" s="265"/>
      <c r="CQ79" s="74"/>
      <c r="CR79" s="74"/>
      <c r="CS79" s="261" t="s">
        <v>60</v>
      </c>
      <c r="CT79" s="262"/>
      <c r="CU79" s="262"/>
      <c r="CV79" s="262"/>
      <c r="CW79" s="262"/>
      <c r="CX79" s="262"/>
      <c r="CY79" s="262"/>
      <c r="CZ79" s="262"/>
    </row>
    <row r="80" spans="1:104">
      <c r="A80" s="135">
        <v>4048</v>
      </c>
      <c r="B80" s="42">
        <f t="shared" si="2"/>
        <v>40931</v>
      </c>
      <c r="C80" s="61">
        <v>4</v>
      </c>
      <c r="D80" s="146" t="s">
        <v>15</v>
      </c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9"/>
      <c r="AS80" s="167"/>
      <c r="AT80" s="167"/>
      <c r="AU80" s="167"/>
      <c r="AV80" s="263" t="s">
        <v>26</v>
      </c>
      <c r="AW80" s="240"/>
      <c r="AX80" s="240"/>
      <c r="AY80" s="240"/>
      <c r="AZ80" s="240"/>
      <c r="BA80" s="240"/>
      <c r="BB80" s="240"/>
      <c r="BC80" s="240"/>
      <c r="BD80" s="240"/>
      <c r="BE80" s="240"/>
      <c r="BF80" s="241"/>
      <c r="BG80" s="58"/>
      <c r="BH80" s="58"/>
      <c r="BI80" s="58"/>
      <c r="BJ80" s="58"/>
      <c r="BK80" s="58"/>
      <c r="BL80" s="59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264" t="s">
        <v>19</v>
      </c>
      <c r="CF80" s="265"/>
      <c r="CH80" s="58"/>
      <c r="CK80" s="58"/>
      <c r="CL80" s="261" t="s">
        <v>61</v>
      </c>
      <c r="CM80" s="262"/>
      <c r="CN80" s="262"/>
      <c r="CO80" s="262"/>
      <c r="CP80" s="262"/>
      <c r="CQ80" s="262"/>
      <c r="CR80" s="262"/>
      <c r="CS80" s="262"/>
      <c r="CT80" s="262"/>
      <c r="CU80" s="262"/>
      <c r="CV80" s="262"/>
      <c r="CW80" s="262"/>
      <c r="CX80" s="262"/>
      <c r="CY80" s="262"/>
      <c r="CZ80" s="262"/>
    </row>
    <row r="81" spans="1:104">
      <c r="A81" s="135">
        <v>4049</v>
      </c>
      <c r="B81" s="42">
        <f t="shared" si="2"/>
        <v>40931</v>
      </c>
      <c r="C81" s="61">
        <v>4</v>
      </c>
      <c r="D81" s="96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2"/>
      <c r="AS81" s="167"/>
      <c r="AT81" s="167"/>
      <c r="AU81" s="167"/>
      <c r="AV81" s="263" t="s">
        <v>62</v>
      </c>
      <c r="AW81" s="240"/>
      <c r="AX81" s="240"/>
      <c r="AY81" s="240"/>
      <c r="AZ81" s="240"/>
      <c r="BA81" s="240"/>
      <c r="BB81" s="240"/>
      <c r="BC81" s="240"/>
      <c r="BD81" s="240"/>
      <c r="BE81" s="240"/>
      <c r="BF81" s="241"/>
      <c r="BG81" s="97"/>
      <c r="BH81" s="97"/>
      <c r="BI81" s="97"/>
      <c r="BJ81" s="97"/>
      <c r="BK81" s="97"/>
      <c r="BL81" s="98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264" t="s">
        <v>19</v>
      </c>
      <c r="CF81" s="265"/>
      <c r="CH81" s="100"/>
      <c r="CK81" s="100"/>
      <c r="CL81" s="261" t="s">
        <v>63</v>
      </c>
      <c r="CM81" s="262"/>
      <c r="CN81" s="262"/>
      <c r="CO81" s="262"/>
      <c r="CP81" s="262"/>
      <c r="CQ81" s="262"/>
      <c r="CR81" s="262"/>
      <c r="CS81" s="262"/>
      <c r="CT81" s="262"/>
      <c r="CU81" s="262"/>
      <c r="CV81" s="262"/>
      <c r="CW81" s="262"/>
      <c r="CX81" s="262"/>
      <c r="CY81" s="262"/>
      <c r="CZ81" s="262"/>
    </row>
    <row r="82" spans="1:104">
      <c r="A82" s="173">
        <v>4050</v>
      </c>
      <c r="B82" s="95">
        <f t="shared" si="2"/>
        <v>38126</v>
      </c>
      <c r="C82" s="61">
        <v>4</v>
      </c>
      <c r="D82" s="96" t="s">
        <v>33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8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8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9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1"/>
    </row>
    <row r="83" spans="1:104">
      <c r="A83" s="145">
        <v>4051</v>
      </c>
      <c r="B83" s="95">
        <f t="shared" si="2"/>
        <v>38126</v>
      </c>
      <c r="C83" s="61">
        <v>4</v>
      </c>
      <c r="D83" s="146" t="s">
        <v>15</v>
      </c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9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9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9"/>
    </row>
    <row r="84" spans="1:104">
      <c r="A84" s="145">
        <v>4052</v>
      </c>
      <c r="B84" s="95">
        <f t="shared" si="2"/>
        <v>38126</v>
      </c>
      <c r="C84" s="61">
        <v>4</v>
      </c>
      <c r="D84" s="146" t="s">
        <v>15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9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9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9"/>
    </row>
    <row r="85" spans="1:104">
      <c r="A85" s="174">
        <v>4053</v>
      </c>
      <c r="B85" s="42">
        <f t="shared" si="2"/>
        <v>41423</v>
      </c>
      <c r="C85" s="61">
        <v>4</v>
      </c>
      <c r="D85" s="146" t="s">
        <v>15</v>
      </c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249" t="s">
        <v>64</v>
      </c>
      <c r="AN85" s="250"/>
      <c r="AO85" s="250"/>
      <c r="AP85" s="250"/>
      <c r="AQ85" s="250"/>
      <c r="AR85" s="250"/>
      <c r="AS85" s="250"/>
      <c r="AT85" s="250"/>
      <c r="AU85" s="250"/>
      <c r="AV85" s="250"/>
      <c r="AW85" s="250"/>
      <c r="AX85" s="250"/>
      <c r="AY85" s="250"/>
      <c r="AZ85" s="250"/>
      <c r="BA85" s="250"/>
      <c r="BB85" s="251"/>
      <c r="BC85" s="271" t="s">
        <v>18</v>
      </c>
      <c r="BD85" s="272"/>
      <c r="BE85" s="236" t="s">
        <v>65</v>
      </c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7"/>
      <c r="BQ85" s="237"/>
      <c r="BR85" s="237"/>
      <c r="BS85" s="237"/>
      <c r="BT85" s="237"/>
      <c r="BU85" s="237"/>
      <c r="BV85" s="237"/>
      <c r="BW85" s="237"/>
      <c r="BX85" s="257"/>
      <c r="BY85" s="159"/>
      <c r="BZ85" s="159"/>
      <c r="CA85" s="159"/>
      <c r="CB85" s="159"/>
      <c r="CC85" s="159"/>
      <c r="CD85" s="159"/>
      <c r="CE85" s="264" t="s">
        <v>19</v>
      </c>
      <c r="CF85" s="265"/>
      <c r="CG85" s="159"/>
      <c r="CH85" s="159"/>
      <c r="CI85" s="159"/>
      <c r="CJ85" s="159"/>
      <c r="CK85" s="159"/>
      <c r="CL85" s="266" t="s">
        <v>20</v>
      </c>
      <c r="CM85" s="267"/>
      <c r="CN85" s="267"/>
      <c r="CO85" s="267"/>
      <c r="CP85" s="267"/>
      <c r="CQ85" s="267"/>
      <c r="CR85" s="268"/>
      <c r="CS85" s="58"/>
      <c r="CT85" s="74"/>
      <c r="CU85" s="74"/>
      <c r="CV85" s="74"/>
      <c r="CW85" s="74"/>
      <c r="CX85" s="74"/>
      <c r="CY85" s="74"/>
      <c r="CZ85" s="130" t="s">
        <v>19</v>
      </c>
    </row>
    <row r="86" spans="1:104">
      <c r="A86" s="135">
        <v>4054</v>
      </c>
      <c r="B86" s="42">
        <f t="shared" si="2"/>
        <v>40931</v>
      </c>
      <c r="C86" s="61">
        <v>4</v>
      </c>
      <c r="D86" s="146" t="s">
        <v>15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249" t="s">
        <v>64</v>
      </c>
      <c r="AN86" s="250"/>
      <c r="AO86" s="250"/>
      <c r="AP86" s="250"/>
      <c r="AQ86" s="250"/>
      <c r="AR86" s="250"/>
      <c r="AS86" s="250"/>
      <c r="AT86" s="250"/>
      <c r="AU86" s="250"/>
      <c r="AV86" s="250"/>
      <c r="AW86" s="250"/>
      <c r="AX86" s="250"/>
      <c r="AY86" s="250"/>
      <c r="AZ86" s="250"/>
      <c r="BA86" s="250"/>
      <c r="BB86" s="251"/>
      <c r="BC86" s="233" t="s">
        <v>18</v>
      </c>
      <c r="BD86" s="234"/>
      <c r="BE86" s="235"/>
      <c r="BF86" s="55"/>
      <c r="BG86" s="58"/>
      <c r="BH86" s="58"/>
      <c r="BI86" s="58"/>
      <c r="BJ86" s="58"/>
      <c r="BK86" s="58"/>
      <c r="BL86" s="59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47"/>
      <c r="BZ86" s="147"/>
      <c r="CA86" s="147"/>
      <c r="CB86" s="147"/>
      <c r="CC86" s="147"/>
      <c r="CD86" s="147"/>
      <c r="CE86" s="264" t="s">
        <v>19</v>
      </c>
      <c r="CF86" s="265"/>
      <c r="CH86" s="58"/>
      <c r="CK86" s="58"/>
      <c r="CL86" s="261" t="s">
        <v>66</v>
      </c>
      <c r="CM86" s="262"/>
      <c r="CN86" s="262"/>
      <c r="CO86" s="262"/>
      <c r="CP86" s="262"/>
      <c r="CQ86" s="262"/>
      <c r="CR86" s="262"/>
      <c r="CS86" s="262"/>
      <c r="CT86" s="262"/>
      <c r="CU86" s="262"/>
      <c r="CV86" s="262"/>
      <c r="CW86" s="262"/>
      <c r="CX86" s="262"/>
      <c r="CY86" s="262"/>
      <c r="CZ86" s="262"/>
    </row>
    <row r="87" spans="1:104">
      <c r="A87" s="175">
        <v>4055</v>
      </c>
      <c r="B87" s="56">
        <f t="shared" si="2"/>
        <v>41383</v>
      </c>
      <c r="C87" s="61">
        <v>4</v>
      </c>
      <c r="D87" s="146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249" t="s">
        <v>67</v>
      </c>
      <c r="AN87" s="250"/>
      <c r="AO87" s="250"/>
      <c r="AP87" s="250"/>
      <c r="AQ87" s="250"/>
      <c r="AR87" s="250"/>
      <c r="AS87" s="250"/>
      <c r="AT87" s="250"/>
      <c r="AU87" s="250"/>
      <c r="AV87" s="250"/>
      <c r="AW87" s="250"/>
      <c r="AX87" s="250"/>
      <c r="AY87" s="250"/>
      <c r="AZ87" s="250"/>
      <c r="BA87" s="250"/>
      <c r="BB87" s="251"/>
      <c r="BC87" s="233" t="s">
        <v>18</v>
      </c>
      <c r="BD87" s="234"/>
      <c r="BE87" s="235"/>
      <c r="BF87" s="58"/>
      <c r="BG87" s="58"/>
      <c r="BH87" s="58"/>
      <c r="BI87" s="58"/>
      <c r="BJ87" s="58"/>
      <c r="BK87" s="58"/>
      <c r="BL87" s="59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9"/>
    </row>
    <row r="88" spans="1:104">
      <c r="A88" s="125">
        <v>4056</v>
      </c>
      <c r="B88" s="56" t="e">
        <f t="shared" si="2"/>
        <v>#N/A</v>
      </c>
      <c r="C88" s="77"/>
      <c r="D88" s="144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4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4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4"/>
    </row>
    <row r="89" spans="1:104" s="177" customFormat="1">
      <c r="A89" s="176">
        <v>4057</v>
      </c>
      <c r="B89" s="56">
        <f t="shared" si="2"/>
        <v>38898</v>
      </c>
      <c r="C89" s="61">
        <v>4.0999999999999996</v>
      </c>
      <c r="D89" s="146" t="s">
        <v>15</v>
      </c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6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6"/>
      <c r="BM89" s="159"/>
      <c r="BN89" s="159"/>
      <c r="BO89" s="159"/>
      <c r="BP89" s="159"/>
      <c r="BQ89" s="159"/>
      <c r="BR89" s="159"/>
      <c r="BS89" s="159"/>
      <c r="BT89" s="159"/>
      <c r="BU89" s="159"/>
      <c r="BV89" s="159"/>
      <c r="BW89" s="159"/>
      <c r="BX89" s="159"/>
      <c r="BY89" s="159"/>
      <c r="BZ89" s="159"/>
      <c r="CA89" s="159"/>
      <c r="CB89" s="159"/>
      <c r="CC89" s="159"/>
      <c r="CD89" s="159"/>
      <c r="CE89" s="159"/>
      <c r="CF89" s="160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6"/>
    </row>
    <row r="90" spans="1:104">
      <c r="A90" s="176">
        <v>4058</v>
      </c>
      <c r="B90" s="56">
        <f t="shared" si="2"/>
        <v>38904</v>
      </c>
      <c r="C90" s="61">
        <v>4</v>
      </c>
      <c r="D90" s="146" t="s">
        <v>15</v>
      </c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6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6"/>
      <c r="BM90" s="159"/>
      <c r="BN90" s="159"/>
      <c r="BO90" s="159"/>
      <c r="BP90" s="159"/>
      <c r="BQ90" s="159"/>
      <c r="BR90" s="159"/>
      <c r="BS90" s="159"/>
      <c r="BT90" s="159"/>
      <c r="BU90" s="159"/>
      <c r="BV90" s="159"/>
      <c r="BW90" s="159"/>
      <c r="BX90" s="159"/>
      <c r="BY90" s="159"/>
      <c r="BZ90" s="159"/>
      <c r="CA90" s="159"/>
      <c r="CB90" s="159"/>
      <c r="CC90" s="159"/>
      <c r="CD90" s="159"/>
      <c r="CE90" s="159"/>
      <c r="CF90" s="160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6"/>
    </row>
    <row r="91" spans="1:104">
      <c r="A91" s="137">
        <v>4059</v>
      </c>
      <c r="B91" s="124">
        <f t="shared" si="2"/>
        <v>38908</v>
      </c>
      <c r="C91" s="178">
        <v>4</v>
      </c>
      <c r="D91" s="146" t="s">
        <v>15</v>
      </c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6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58"/>
      <c r="BF91" s="58"/>
      <c r="BG91" s="58"/>
      <c r="BH91" s="58"/>
      <c r="BI91" s="58"/>
      <c r="BJ91" s="58"/>
      <c r="BK91" s="58"/>
      <c r="BL91" s="59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9"/>
      <c r="BZ91" s="159"/>
      <c r="CA91" s="159"/>
      <c r="CB91" s="159"/>
      <c r="CC91" s="159"/>
      <c r="CD91" s="159"/>
      <c r="CE91" s="159"/>
      <c r="CF91" s="160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58"/>
      <c r="CT91" s="58"/>
      <c r="CU91" s="58"/>
      <c r="CV91" s="58"/>
      <c r="CW91" s="58"/>
      <c r="CX91" s="58"/>
      <c r="CY91" s="58"/>
      <c r="CZ91" s="59"/>
    </row>
    <row r="92" spans="1:104">
      <c r="A92" s="174">
        <v>4060</v>
      </c>
      <c r="B92" s="42">
        <f t="shared" si="2"/>
        <v>41423</v>
      </c>
      <c r="C92" s="61">
        <v>4</v>
      </c>
      <c r="D92" s="146" t="s">
        <v>15</v>
      </c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249" t="s">
        <v>67</v>
      </c>
      <c r="AN92" s="250"/>
      <c r="AO92" s="250"/>
      <c r="AP92" s="250"/>
      <c r="AQ92" s="250"/>
      <c r="AR92" s="250"/>
      <c r="AS92" s="250"/>
      <c r="AT92" s="250"/>
      <c r="AU92" s="250"/>
      <c r="AV92" s="250"/>
      <c r="AW92" s="250"/>
      <c r="AX92" s="250"/>
      <c r="AY92" s="250"/>
      <c r="AZ92" s="250"/>
      <c r="BA92" s="250"/>
      <c r="BB92" s="251"/>
      <c r="BC92" s="271" t="s">
        <v>18</v>
      </c>
      <c r="BD92" s="272"/>
      <c r="BE92" s="236" t="s">
        <v>68</v>
      </c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7"/>
      <c r="BW92" s="237"/>
      <c r="BX92" s="257"/>
      <c r="BY92" s="147"/>
      <c r="BZ92" s="147"/>
      <c r="CA92" s="147"/>
      <c r="CB92" s="147"/>
      <c r="CC92" s="147"/>
      <c r="CD92" s="147"/>
      <c r="CE92" s="264" t="s">
        <v>19</v>
      </c>
      <c r="CF92" s="265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261" t="s">
        <v>69</v>
      </c>
      <c r="CT92" s="262"/>
      <c r="CU92" s="262"/>
      <c r="CV92" s="262"/>
      <c r="CW92" s="262"/>
      <c r="CX92" s="262"/>
      <c r="CY92" s="262"/>
      <c r="CZ92" s="262"/>
    </row>
    <row r="93" spans="1:104">
      <c r="A93" s="179">
        <v>4061</v>
      </c>
      <c r="B93" s="56">
        <f t="shared" si="2"/>
        <v>38908</v>
      </c>
      <c r="C93" s="61">
        <v>4</v>
      </c>
      <c r="D93" s="146" t="s">
        <v>15</v>
      </c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6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6"/>
      <c r="BM93" s="159"/>
      <c r="BN93" s="159"/>
      <c r="BO93" s="159"/>
      <c r="BP93" s="159"/>
      <c r="BQ93" s="159"/>
      <c r="BR93" s="159"/>
      <c r="BS93" s="159"/>
      <c r="BT93" s="159"/>
      <c r="BU93" s="159"/>
      <c r="BV93" s="159"/>
      <c r="BW93" s="159"/>
      <c r="BX93" s="159"/>
      <c r="BY93" s="159"/>
      <c r="BZ93" s="159"/>
      <c r="CA93" s="159"/>
      <c r="CB93" s="159"/>
      <c r="CC93" s="159"/>
      <c r="CD93" s="159"/>
      <c r="CE93" s="159"/>
      <c r="CF93" s="160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6"/>
    </row>
    <row r="94" spans="1:104">
      <c r="A94" s="176">
        <v>4063</v>
      </c>
      <c r="B94" s="133">
        <f t="shared" si="2"/>
        <v>38076</v>
      </c>
      <c r="C94" s="89" t="s">
        <v>21</v>
      </c>
      <c r="D94" s="146" t="s">
        <v>15</v>
      </c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6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6"/>
      <c r="BM94" s="159"/>
      <c r="BN94" s="159"/>
      <c r="BO94" s="159"/>
      <c r="BP94" s="159"/>
      <c r="BQ94" s="159"/>
      <c r="BR94" s="159"/>
      <c r="BS94" s="159"/>
      <c r="BT94" s="159"/>
      <c r="BU94" s="159"/>
      <c r="BV94" s="159"/>
      <c r="BW94" s="159"/>
      <c r="BX94" s="159"/>
      <c r="BY94" s="159"/>
      <c r="BZ94" s="159"/>
      <c r="CA94" s="159"/>
      <c r="CB94" s="159"/>
      <c r="CC94" s="159"/>
      <c r="CD94" s="159"/>
      <c r="CE94" s="159"/>
      <c r="CF94" s="160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6"/>
    </row>
    <row r="95" spans="1:104">
      <c r="A95" s="176">
        <v>4064</v>
      </c>
      <c r="B95" s="56">
        <f t="shared" si="2"/>
        <v>38904</v>
      </c>
      <c r="C95" s="61">
        <v>4.0999999999999996</v>
      </c>
      <c r="D95" s="146" t="s">
        <v>15</v>
      </c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6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6"/>
      <c r="BM95" s="159"/>
      <c r="BN95" s="159"/>
      <c r="BO95" s="159"/>
      <c r="BP95" s="159"/>
      <c r="BQ95" s="159"/>
      <c r="BR95" s="159"/>
      <c r="BS95" s="159"/>
      <c r="BT95" s="159"/>
      <c r="BU95" s="159"/>
      <c r="BV95" s="159"/>
      <c r="BW95" s="159"/>
      <c r="BX95" s="159"/>
      <c r="BY95" s="159"/>
      <c r="BZ95" s="159"/>
      <c r="CA95" s="159"/>
      <c r="CB95" s="159"/>
      <c r="CC95" s="159"/>
      <c r="CD95" s="159"/>
      <c r="CE95" s="159"/>
      <c r="CF95" s="160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6"/>
    </row>
    <row r="96" spans="1:104">
      <c r="A96" s="173">
        <v>4065</v>
      </c>
      <c r="B96" s="56">
        <f t="shared" si="2"/>
        <v>38908</v>
      </c>
      <c r="C96" s="61">
        <v>4</v>
      </c>
      <c r="D96" s="180" t="s">
        <v>70</v>
      </c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5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5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8"/>
      <c r="CG96" s="104"/>
      <c r="CH96" s="104"/>
      <c r="CI96" s="104"/>
      <c r="CJ96" s="104"/>
      <c r="CK96" s="104"/>
      <c r="CL96" s="104"/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  <c r="CW96" s="104"/>
      <c r="CX96" s="104"/>
      <c r="CY96" s="104"/>
      <c r="CZ96" s="105"/>
    </row>
    <row r="97" spans="1:104" ht="13.5" thickBot="1">
      <c r="A97" s="181">
        <v>4066</v>
      </c>
      <c r="B97" s="126">
        <f t="shared" si="2"/>
        <v>39465</v>
      </c>
      <c r="C97" s="61">
        <v>4</v>
      </c>
      <c r="D97" s="146" t="s">
        <v>15</v>
      </c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9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9"/>
      <c r="BM97" s="269" t="s">
        <v>28</v>
      </c>
      <c r="BN97" s="270"/>
      <c r="BO97" s="270"/>
      <c r="BP97" s="270"/>
      <c r="BQ97" s="270"/>
      <c r="BR97" s="270"/>
      <c r="BS97" s="270"/>
      <c r="BT97" s="270"/>
      <c r="BU97" s="270"/>
      <c r="BV97" s="270"/>
      <c r="BW97" s="270"/>
      <c r="BX97" s="270"/>
      <c r="BY97" s="270"/>
      <c r="BZ97" s="270"/>
      <c r="CA97" s="270"/>
      <c r="CB97" s="270"/>
      <c r="CC97" s="270"/>
      <c r="CD97" s="270"/>
      <c r="CE97" s="270"/>
      <c r="CF97" s="270"/>
      <c r="CG97" s="270"/>
      <c r="CH97" s="270"/>
      <c r="CI97" s="270"/>
      <c r="CJ97" s="270"/>
      <c r="CK97" s="270"/>
      <c r="CL97" s="270"/>
      <c r="CM97" s="270"/>
      <c r="CN97" s="270"/>
      <c r="CO97" s="270"/>
      <c r="CP97" s="270"/>
      <c r="CQ97" s="270"/>
      <c r="CR97" s="270"/>
      <c r="CS97" s="270"/>
      <c r="CT97" s="270"/>
      <c r="CU97" s="270"/>
      <c r="CV97" s="270"/>
      <c r="CW97" s="270"/>
      <c r="CX97" s="270"/>
      <c r="CY97" s="270"/>
      <c r="CZ97" s="270"/>
    </row>
    <row r="98" spans="1:104" ht="13.5" thickBot="1">
      <c r="A98" s="135">
        <v>4067</v>
      </c>
      <c r="B98" s="42">
        <f t="shared" si="2"/>
        <v>41381</v>
      </c>
      <c r="C98" s="61">
        <v>4</v>
      </c>
      <c r="D98" s="146" t="s">
        <v>15</v>
      </c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249" t="s">
        <v>71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1"/>
      <c r="BC98" s="233" t="s">
        <v>18</v>
      </c>
      <c r="BD98" s="234"/>
      <c r="BE98" s="235"/>
      <c r="BF98" s="252" t="s">
        <v>19</v>
      </c>
      <c r="BG98" s="253"/>
      <c r="BH98" s="254"/>
      <c r="BI98" s="58"/>
      <c r="BJ98" s="58"/>
      <c r="BK98" s="58"/>
      <c r="BL98" s="59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8"/>
      <c r="CG98" s="58"/>
      <c r="CH98" s="58"/>
      <c r="CI98" s="58"/>
      <c r="CJ98" s="58"/>
      <c r="CK98" s="58"/>
      <c r="CL98" s="266" t="s">
        <v>20</v>
      </c>
      <c r="CM98" s="267"/>
      <c r="CN98" s="267"/>
      <c r="CO98" s="267"/>
      <c r="CP98" s="267"/>
      <c r="CQ98" s="267"/>
      <c r="CR98" s="268"/>
      <c r="CZ98" s="87"/>
    </row>
    <row r="99" spans="1:104">
      <c r="A99" s="135">
        <v>4068</v>
      </c>
      <c r="B99" s="42">
        <f t="shared" si="2"/>
        <v>36161</v>
      </c>
      <c r="C99" s="61"/>
      <c r="D99" s="146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9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233" t="s">
        <v>18</v>
      </c>
      <c r="BD99" s="234"/>
      <c r="BE99" s="235"/>
      <c r="BF99" s="58"/>
      <c r="BG99" s="58"/>
      <c r="BH99" s="58"/>
      <c r="BI99" s="58"/>
      <c r="BJ99" s="58"/>
      <c r="BK99" s="58"/>
      <c r="BL99" s="59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8"/>
      <c r="CG99" s="58"/>
      <c r="CH99" s="58"/>
      <c r="CI99" s="58"/>
      <c r="CJ99" s="58"/>
      <c r="CK99" s="58"/>
      <c r="CL99" s="182"/>
      <c r="CM99" s="182"/>
      <c r="CN99" s="182"/>
      <c r="CO99" s="182"/>
      <c r="CP99" s="182"/>
      <c r="CQ99" s="182"/>
      <c r="CR99" s="182"/>
      <c r="CZ99" s="87"/>
    </row>
    <row r="100" spans="1:104">
      <c r="A100" s="176">
        <v>4069</v>
      </c>
      <c r="B100" s="56">
        <f t="shared" ref="B100:B129" si="3">IF(EXACT(VLOOKUP(A100,MTRs,5,FALSE),"")," ",VLOOKUP(A100,MTRs,5,FALSE))</f>
        <v>38126</v>
      </c>
      <c r="C100" s="61">
        <v>4.0999999999999996</v>
      </c>
      <c r="D100" s="146" t="s">
        <v>15</v>
      </c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6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6"/>
      <c r="BM100" s="159"/>
      <c r="BN100" s="159"/>
      <c r="BO100" s="159"/>
      <c r="BP100" s="159"/>
      <c r="BQ100" s="159"/>
      <c r="BR100" s="159"/>
      <c r="BS100" s="159"/>
      <c r="BT100" s="159"/>
      <c r="BU100" s="159"/>
      <c r="BV100" s="159"/>
      <c r="BW100" s="159"/>
      <c r="BX100" s="159"/>
      <c r="BY100" s="159"/>
      <c r="BZ100" s="159"/>
      <c r="CA100" s="159"/>
      <c r="CB100" s="159"/>
      <c r="CC100" s="159"/>
      <c r="CD100" s="159"/>
      <c r="CE100" s="159"/>
      <c r="CF100" s="160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6"/>
    </row>
    <row r="101" spans="1:104">
      <c r="A101" s="137">
        <v>4069</v>
      </c>
      <c r="B101" s="95">
        <f t="shared" si="3"/>
        <v>38126</v>
      </c>
      <c r="C101" s="61"/>
      <c r="D101" s="146" t="s">
        <v>15</v>
      </c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6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6"/>
      <c r="BM101" s="159"/>
      <c r="BN101" s="159"/>
      <c r="BO101" s="159"/>
      <c r="BP101" s="159"/>
      <c r="BQ101" s="159"/>
      <c r="BR101" s="159"/>
      <c r="BS101" s="159"/>
      <c r="BT101" s="159"/>
      <c r="BU101" s="159"/>
      <c r="BV101" s="159"/>
      <c r="BW101" s="159"/>
      <c r="BX101" s="159"/>
      <c r="BY101" s="159"/>
      <c r="BZ101" s="159"/>
      <c r="CA101" s="159"/>
      <c r="CB101" s="159"/>
      <c r="CC101" s="159"/>
      <c r="CD101" s="159"/>
      <c r="CE101" s="159"/>
      <c r="CF101" s="160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6"/>
    </row>
    <row r="102" spans="1:104">
      <c r="A102" s="135">
        <v>4070</v>
      </c>
      <c r="B102" s="126">
        <f t="shared" si="3"/>
        <v>40212</v>
      </c>
      <c r="C102" s="61">
        <v>4.0999999999999996</v>
      </c>
      <c r="D102" s="146" t="s">
        <v>15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9"/>
      <c r="AS102" s="58"/>
      <c r="AT102" s="58"/>
      <c r="AU102" s="58"/>
      <c r="AV102" s="263" t="s">
        <v>72</v>
      </c>
      <c r="AW102" s="240"/>
      <c r="AX102" s="240"/>
      <c r="AY102" s="240"/>
      <c r="AZ102" s="240"/>
      <c r="BA102" s="240"/>
      <c r="BB102" s="240"/>
      <c r="BC102" s="240"/>
      <c r="BD102" s="240"/>
      <c r="BE102" s="240"/>
      <c r="BF102" s="241"/>
      <c r="BG102" s="58"/>
      <c r="BH102" s="58"/>
      <c r="BI102" s="58"/>
      <c r="BJ102" s="58"/>
      <c r="BK102" s="58"/>
      <c r="BL102" s="59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8"/>
      <c r="CG102" s="58"/>
      <c r="CH102" s="58"/>
      <c r="CI102" s="58"/>
      <c r="CJ102" s="58"/>
      <c r="CK102" s="58"/>
      <c r="CL102" s="266" t="s">
        <v>57</v>
      </c>
      <c r="CM102" s="267"/>
      <c r="CN102" s="267"/>
      <c r="CO102" s="267"/>
      <c r="CP102" s="267"/>
      <c r="CQ102" s="267"/>
      <c r="CR102" s="268"/>
      <c r="CS102" s="58"/>
      <c r="CT102" s="58"/>
      <c r="CU102" s="58"/>
      <c r="CV102" s="58"/>
      <c r="CW102" s="58"/>
      <c r="CX102" s="58"/>
      <c r="CY102" s="58"/>
      <c r="CZ102" s="130" t="s">
        <v>19</v>
      </c>
    </row>
    <row r="103" spans="1:104">
      <c r="A103" s="183">
        <v>4072</v>
      </c>
      <c r="B103" s="56">
        <f t="shared" si="3"/>
        <v>38908</v>
      </c>
      <c r="C103" s="61">
        <v>4</v>
      </c>
      <c r="D103" s="146" t="s">
        <v>15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9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9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9"/>
    </row>
    <row r="104" spans="1:104">
      <c r="A104" s="179">
        <v>4073</v>
      </c>
      <c r="B104" s="95" t="e">
        <f t="shared" si="3"/>
        <v>#N/A</v>
      </c>
      <c r="C104" s="77"/>
      <c r="D104" s="14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6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6"/>
      <c r="BM104" s="159"/>
      <c r="BN104" s="159"/>
      <c r="BO104" s="159"/>
      <c r="BP104" s="159"/>
      <c r="BQ104" s="159"/>
      <c r="BR104" s="159"/>
      <c r="BS104" s="159"/>
      <c r="BT104" s="159"/>
      <c r="BU104" s="159"/>
      <c r="BV104" s="159"/>
      <c r="BW104" s="159"/>
      <c r="BX104" s="159"/>
      <c r="BY104" s="159"/>
      <c r="BZ104" s="159"/>
      <c r="CA104" s="159"/>
      <c r="CB104" s="159"/>
      <c r="CC104" s="159"/>
      <c r="CD104" s="159"/>
      <c r="CE104" s="159"/>
      <c r="CF104" s="160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6"/>
    </row>
    <row r="105" spans="1:104">
      <c r="A105" s="179">
        <v>4074</v>
      </c>
      <c r="B105" s="95" t="e">
        <f t="shared" si="3"/>
        <v>#N/A</v>
      </c>
      <c r="C105" s="77"/>
      <c r="D105" s="144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4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4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4"/>
    </row>
    <row r="106" spans="1:104">
      <c r="A106" s="179">
        <v>4075</v>
      </c>
      <c r="B106" s="95" t="e">
        <f t="shared" si="3"/>
        <v>#N/A</v>
      </c>
      <c r="C106" s="77"/>
      <c r="D106" s="144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4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4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4"/>
    </row>
    <row r="107" spans="1:104">
      <c r="A107" s="179">
        <v>4076</v>
      </c>
      <c r="B107" s="95" t="e">
        <f t="shared" si="3"/>
        <v>#N/A</v>
      </c>
      <c r="C107" s="77"/>
      <c r="D107" s="144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4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4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4"/>
    </row>
    <row r="108" spans="1:104">
      <c r="A108" s="179">
        <v>4077</v>
      </c>
      <c r="B108" s="95" t="e">
        <f t="shared" si="3"/>
        <v>#N/A</v>
      </c>
      <c r="C108" s="77"/>
      <c r="D108" s="144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4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4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4"/>
    </row>
    <row r="109" spans="1:104">
      <c r="A109" s="179">
        <v>4078</v>
      </c>
      <c r="B109" s="95" t="e">
        <f t="shared" si="3"/>
        <v>#N/A</v>
      </c>
      <c r="C109" s="77"/>
      <c r="D109" s="144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4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4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4"/>
    </row>
    <row r="110" spans="1:104">
      <c r="A110" s="179">
        <v>4079</v>
      </c>
      <c r="B110" s="95" t="e">
        <f t="shared" si="3"/>
        <v>#N/A</v>
      </c>
      <c r="C110" s="77"/>
      <c r="D110" s="144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4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4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4"/>
    </row>
    <row r="111" spans="1:104">
      <c r="A111" s="179">
        <v>4080</v>
      </c>
      <c r="B111" s="95" t="e">
        <f t="shared" si="3"/>
        <v>#N/A</v>
      </c>
      <c r="C111" s="77"/>
      <c r="D111" s="144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4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4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4"/>
    </row>
    <row r="112" spans="1:104">
      <c r="A112" s="176">
        <v>4081</v>
      </c>
      <c r="B112" s="133">
        <f t="shared" si="3"/>
        <v>37844</v>
      </c>
      <c r="C112" s="89" t="s">
        <v>21</v>
      </c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1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1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3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6"/>
    </row>
    <row r="113" spans="1:104">
      <c r="A113" s="179">
        <v>4082</v>
      </c>
      <c r="B113" s="95">
        <f t="shared" si="3"/>
        <v>36723</v>
      </c>
      <c r="C113" s="77"/>
      <c r="D113" s="144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4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4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4"/>
    </row>
    <row r="114" spans="1:104">
      <c r="A114" s="179">
        <v>4083</v>
      </c>
      <c r="B114" s="95" t="e">
        <f t="shared" si="3"/>
        <v>#N/A</v>
      </c>
      <c r="C114" s="77">
        <v>4</v>
      </c>
      <c r="D114" s="144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4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4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4"/>
    </row>
    <row r="115" spans="1:104">
      <c r="A115" s="179">
        <v>4084</v>
      </c>
      <c r="B115" s="95">
        <f t="shared" si="3"/>
        <v>36723</v>
      </c>
      <c r="C115" s="77"/>
      <c r="D115" s="144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4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4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4"/>
    </row>
    <row r="116" spans="1:104">
      <c r="A116" s="179" t="s">
        <v>73</v>
      </c>
      <c r="B116" s="95" t="e">
        <f t="shared" si="3"/>
        <v>#N/A</v>
      </c>
      <c r="C116" s="77"/>
      <c r="D116" s="144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4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4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4"/>
    </row>
    <row r="117" spans="1:104">
      <c r="A117" s="173">
        <v>4087</v>
      </c>
      <c r="B117" s="56">
        <f t="shared" si="3"/>
        <v>38908</v>
      </c>
      <c r="C117" s="61">
        <v>4</v>
      </c>
      <c r="D117" s="102" t="s">
        <v>74</v>
      </c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1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1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3"/>
      <c r="CG117" s="168"/>
      <c r="CH117" s="168"/>
      <c r="CI117" s="168"/>
      <c r="CJ117" s="168"/>
      <c r="CK117" s="168"/>
      <c r="CL117" s="168"/>
      <c r="CM117" s="168"/>
      <c r="CN117" s="168"/>
      <c r="CO117" s="168"/>
      <c r="CP117" s="168"/>
      <c r="CQ117" s="168"/>
      <c r="CR117" s="168"/>
      <c r="CS117" s="168"/>
      <c r="CT117" s="168"/>
      <c r="CU117" s="168"/>
      <c r="CV117" s="168"/>
      <c r="CW117" s="168"/>
      <c r="CX117" s="168"/>
      <c r="CY117" s="168"/>
      <c r="CZ117" s="169"/>
    </row>
    <row r="118" spans="1:104" ht="13.5" thickBot="1">
      <c r="A118" s="173">
        <v>4088</v>
      </c>
      <c r="B118" s="95">
        <f t="shared" si="3"/>
        <v>38908</v>
      </c>
      <c r="C118" s="61">
        <v>4</v>
      </c>
      <c r="D118" s="102" t="s">
        <v>74</v>
      </c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1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1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3"/>
      <c r="CG118" s="168"/>
      <c r="CH118" s="168"/>
      <c r="CI118" s="168"/>
      <c r="CJ118" s="168"/>
      <c r="CK118" s="168"/>
      <c r="CL118" s="168"/>
      <c r="CM118" s="168"/>
      <c r="CN118" s="168"/>
      <c r="CO118" s="168"/>
      <c r="CP118" s="168"/>
      <c r="CQ118" s="168"/>
      <c r="CR118" s="168"/>
      <c r="CS118" s="104"/>
      <c r="CT118" s="104"/>
      <c r="CU118" s="104"/>
      <c r="CV118" s="104"/>
      <c r="CW118" s="104"/>
      <c r="CX118" s="104"/>
      <c r="CY118" s="104"/>
      <c r="CZ118" s="105"/>
    </row>
    <row r="119" spans="1:104" ht="13.5" thickBot="1">
      <c r="A119" s="135">
        <v>4089</v>
      </c>
      <c r="B119" s="184">
        <f t="shared" si="3"/>
        <v>41381</v>
      </c>
      <c r="C119" s="61">
        <v>4</v>
      </c>
      <c r="D119" s="54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249" t="s">
        <v>71</v>
      </c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1"/>
      <c r="BC119" s="233" t="s">
        <v>18</v>
      </c>
      <c r="BD119" s="234"/>
      <c r="BE119" s="235"/>
      <c r="BF119" s="252" t="s">
        <v>19</v>
      </c>
      <c r="BG119" s="253"/>
      <c r="BH119" s="254"/>
      <c r="BI119" s="70"/>
      <c r="BJ119" s="70"/>
      <c r="BK119" s="70"/>
      <c r="BL119" s="71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3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261" t="s">
        <v>75</v>
      </c>
      <c r="CT119" s="262"/>
      <c r="CU119" s="262"/>
      <c r="CV119" s="262"/>
      <c r="CW119" s="262"/>
      <c r="CX119" s="262"/>
      <c r="CY119" s="262"/>
      <c r="CZ119" s="262"/>
    </row>
    <row r="120" spans="1:104">
      <c r="A120" s="94">
        <v>4100</v>
      </c>
      <c r="B120" s="56">
        <f t="shared" si="3"/>
        <v>38904</v>
      </c>
      <c r="C120" s="61">
        <v>4.0999999999999996</v>
      </c>
      <c r="D120" s="102" t="s">
        <v>76</v>
      </c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95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95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42"/>
      <c r="CG120" s="104"/>
      <c r="CH120" s="104"/>
      <c r="CI120" s="104"/>
      <c r="CJ120" s="104"/>
      <c r="CK120" s="104"/>
      <c r="CL120" s="104"/>
      <c r="CM120" s="104"/>
      <c r="CN120" s="104"/>
      <c r="CO120" s="104"/>
      <c r="CP120" s="104"/>
      <c r="CQ120" s="104"/>
      <c r="CR120" s="104"/>
      <c r="CS120" s="104"/>
      <c r="CT120" s="104"/>
      <c r="CU120" s="104"/>
      <c r="CV120" s="104"/>
      <c r="CW120" s="104"/>
      <c r="CX120" s="104"/>
      <c r="CY120" s="104"/>
      <c r="CZ120" s="105"/>
    </row>
    <row r="121" spans="1:104">
      <c r="A121" s="94">
        <v>4104</v>
      </c>
      <c r="B121" s="95">
        <f t="shared" si="3"/>
        <v>38898</v>
      </c>
      <c r="C121" s="61">
        <v>4</v>
      </c>
      <c r="D121" s="102" t="s">
        <v>74</v>
      </c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95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95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42"/>
      <c r="CG121" s="104"/>
      <c r="CH121" s="104"/>
      <c r="CI121" s="104"/>
      <c r="CJ121" s="104"/>
      <c r="CK121" s="104"/>
      <c r="CL121" s="104"/>
      <c r="CM121" s="104"/>
      <c r="CN121" s="104"/>
      <c r="CO121" s="104"/>
      <c r="CP121" s="104"/>
      <c r="CQ121" s="104"/>
      <c r="CR121" s="104"/>
      <c r="CS121" s="104"/>
      <c r="CT121" s="104"/>
      <c r="CU121" s="104"/>
      <c r="CV121" s="104"/>
      <c r="CW121" s="104"/>
      <c r="CX121" s="104"/>
      <c r="CY121" s="104"/>
      <c r="CZ121" s="105"/>
    </row>
    <row r="122" spans="1:104">
      <c r="A122" s="41">
        <v>4110</v>
      </c>
      <c r="B122" s="42">
        <f t="shared" si="3"/>
        <v>40931</v>
      </c>
      <c r="C122" s="61">
        <v>4.0999999999999996</v>
      </c>
      <c r="D122" s="54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6"/>
      <c r="AS122" s="167"/>
      <c r="AT122" s="167"/>
      <c r="AU122" s="167"/>
      <c r="AV122" s="263" t="s">
        <v>77</v>
      </c>
      <c r="AW122" s="240"/>
      <c r="AX122" s="240"/>
      <c r="AY122" s="240"/>
      <c r="AZ122" s="240"/>
      <c r="BA122" s="240"/>
      <c r="BB122" s="240"/>
      <c r="BC122" s="240"/>
      <c r="BD122" s="240"/>
      <c r="BE122" s="240"/>
      <c r="BF122" s="241"/>
      <c r="BG122" s="167"/>
      <c r="BH122" s="167"/>
      <c r="BI122" s="55"/>
      <c r="BJ122" s="55"/>
      <c r="BK122" s="55"/>
      <c r="BL122" s="56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264" t="s">
        <v>19</v>
      </c>
      <c r="CF122" s="265"/>
      <c r="CG122" s="57"/>
      <c r="CH122" s="57"/>
      <c r="CI122" s="57"/>
      <c r="CJ122" s="57"/>
      <c r="CK122" s="57"/>
      <c r="CL122" s="266" t="s">
        <v>20</v>
      </c>
      <c r="CM122" s="267"/>
      <c r="CN122" s="267"/>
      <c r="CO122" s="267"/>
      <c r="CP122" s="267"/>
      <c r="CQ122" s="267"/>
      <c r="CR122" s="268"/>
      <c r="CS122" s="58"/>
      <c r="CT122" s="58"/>
      <c r="CU122" s="58"/>
      <c r="CV122" s="58"/>
      <c r="CW122" s="58"/>
      <c r="CX122" s="58"/>
      <c r="CY122" s="58"/>
      <c r="CZ122" s="130" t="s">
        <v>19</v>
      </c>
    </row>
    <row r="123" spans="1:104" ht="13.5" thickBot="1">
      <c r="A123" s="185">
        <v>4113</v>
      </c>
      <c r="B123" s="186">
        <f t="shared" si="3"/>
        <v>37633</v>
      </c>
      <c r="C123" s="187" t="s">
        <v>21</v>
      </c>
      <c r="D123" s="188" t="s">
        <v>78</v>
      </c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189"/>
      <c r="AL123" s="189"/>
      <c r="AM123" s="189"/>
      <c r="AN123" s="189"/>
      <c r="AO123" s="189"/>
      <c r="AP123" s="189"/>
      <c r="AQ123" s="189"/>
      <c r="AR123" s="190"/>
      <c r="AS123" s="189"/>
      <c r="AT123" s="189"/>
      <c r="AU123" s="189"/>
      <c r="AV123" s="189"/>
      <c r="AW123" s="189"/>
      <c r="AX123" s="189"/>
      <c r="AY123" s="189"/>
      <c r="AZ123" s="189"/>
      <c r="BA123" s="189"/>
      <c r="BB123" s="189"/>
      <c r="BC123" s="189"/>
      <c r="BD123" s="189"/>
      <c r="BE123" s="189"/>
      <c r="BF123" s="189"/>
      <c r="BG123" s="189"/>
      <c r="BH123" s="189"/>
      <c r="BI123" s="189"/>
      <c r="BJ123" s="189"/>
      <c r="BK123" s="189"/>
      <c r="BL123" s="190"/>
      <c r="BM123" s="191"/>
      <c r="BN123" s="191"/>
      <c r="BO123" s="191"/>
      <c r="BP123" s="191"/>
      <c r="BQ123" s="191"/>
      <c r="BR123" s="191"/>
      <c r="BS123" s="191"/>
      <c r="BT123" s="191"/>
      <c r="BU123" s="191"/>
      <c r="BV123" s="191"/>
      <c r="BW123" s="191"/>
      <c r="BX123" s="191"/>
      <c r="BY123" s="192"/>
      <c r="BZ123" s="192"/>
      <c r="CA123" s="192"/>
      <c r="CB123" s="192"/>
      <c r="CC123" s="192"/>
      <c r="CD123" s="192"/>
      <c r="CE123" s="192"/>
      <c r="CF123" s="193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5"/>
      <c r="CT123" s="195"/>
      <c r="CU123" s="195"/>
      <c r="CV123" s="195"/>
      <c r="CW123" s="195"/>
      <c r="CX123" s="195"/>
      <c r="CY123" s="195"/>
      <c r="CZ123" s="196"/>
    </row>
    <row r="124" spans="1:104" ht="13.5" thickBot="1">
      <c r="A124" s="41">
        <v>4116</v>
      </c>
      <c r="B124" s="42">
        <f t="shared" si="3"/>
        <v>41383</v>
      </c>
      <c r="C124" s="61">
        <v>4</v>
      </c>
      <c r="D124" s="54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249" t="s">
        <v>79</v>
      </c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  <c r="BA124" s="250"/>
      <c r="BB124" s="251"/>
      <c r="BC124" s="233" t="s">
        <v>18</v>
      </c>
      <c r="BD124" s="234"/>
      <c r="BE124" s="235"/>
      <c r="BF124" s="252" t="s">
        <v>19</v>
      </c>
      <c r="BG124" s="253"/>
      <c r="BH124" s="254"/>
      <c r="BI124" s="55"/>
      <c r="BJ124" s="55"/>
      <c r="BK124" s="55"/>
      <c r="BL124" s="56"/>
      <c r="BP124" s="57"/>
      <c r="BQ124" s="57"/>
      <c r="BR124" s="57"/>
      <c r="BS124" s="57"/>
      <c r="BT124" s="57"/>
      <c r="BU124" s="57"/>
      <c r="BV124" s="57"/>
      <c r="BW124" s="57"/>
      <c r="BX124" s="57"/>
      <c r="BY124" s="236" t="s">
        <v>80</v>
      </c>
      <c r="BZ124" s="237"/>
      <c r="CA124" s="237"/>
      <c r="CB124" s="237"/>
      <c r="CC124" s="237"/>
      <c r="CD124" s="237"/>
      <c r="CE124" s="237"/>
      <c r="CF124" s="237"/>
      <c r="CG124" s="237"/>
      <c r="CH124" s="237"/>
      <c r="CI124" s="237"/>
      <c r="CJ124" s="237"/>
      <c r="CK124" s="237"/>
      <c r="CL124" s="237"/>
      <c r="CM124" s="237"/>
      <c r="CN124" s="237"/>
      <c r="CO124" s="237"/>
      <c r="CP124" s="237"/>
      <c r="CQ124" s="237"/>
      <c r="CR124" s="257"/>
      <c r="CS124" s="58"/>
      <c r="CT124" s="58"/>
      <c r="CU124" s="58"/>
      <c r="CV124" s="58"/>
      <c r="CW124" s="58"/>
      <c r="CX124" s="58"/>
      <c r="CY124" s="58"/>
      <c r="CZ124" s="130" t="s">
        <v>19</v>
      </c>
    </row>
    <row r="125" spans="1:104" ht="13.5" thickBot="1">
      <c r="A125" s="41">
        <v>4117</v>
      </c>
      <c r="B125" s="42">
        <f t="shared" si="3"/>
        <v>41423</v>
      </c>
      <c r="C125" s="61">
        <v>4</v>
      </c>
      <c r="D125" s="54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249" t="s">
        <v>79</v>
      </c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0"/>
      <c r="AX125" s="250"/>
      <c r="AY125" s="250"/>
      <c r="AZ125" s="250"/>
      <c r="BA125" s="250"/>
      <c r="BB125" s="251"/>
      <c r="BC125" s="233" t="s">
        <v>18</v>
      </c>
      <c r="BD125" s="234"/>
      <c r="BE125" s="235"/>
      <c r="BF125" s="252" t="s">
        <v>19</v>
      </c>
      <c r="BG125" s="253"/>
      <c r="BH125" s="254"/>
      <c r="BI125" s="55"/>
      <c r="BJ125" s="55"/>
      <c r="BK125" s="55"/>
      <c r="BL125" s="56"/>
      <c r="BP125" s="57"/>
      <c r="BQ125" s="57"/>
      <c r="BR125" s="57"/>
      <c r="BS125" s="57"/>
      <c r="BT125" s="57"/>
      <c r="BU125" s="57"/>
      <c r="BV125" s="57"/>
      <c r="BW125" s="57"/>
      <c r="BX125" s="57"/>
      <c r="BY125" s="255" t="s">
        <v>80</v>
      </c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37"/>
      <c r="CM125" s="237"/>
      <c r="CN125" s="237"/>
      <c r="CO125" s="237"/>
      <c r="CP125" s="237"/>
      <c r="CQ125" s="237"/>
      <c r="CR125" s="257"/>
      <c r="CS125" s="58"/>
      <c r="CT125" s="58"/>
      <c r="CU125" s="58"/>
      <c r="CV125" s="58"/>
      <c r="CW125" s="58"/>
      <c r="CX125" s="58"/>
      <c r="CY125" s="58"/>
      <c r="CZ125" s="130" t="s">
        <v>19</v>
      </c>
    </row>
    <row r="126" spans="1:104" ht="13.5" thickBot="1">
      <c r="A126" s="41">
        <v>4118</v>
      </c>
      <c r="B126" s="42">
        <f t="shared" si="3"/>
        <v>41423</v>
      </c>
      <c r="C126" s="61"/>
      <c r="D126" s="54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BC126" s="233" t="s">
        <v>18</v>
      </c>
      <c r="BD126" s="234"/>
      <c r="BE126" s="235"/>
      <c r="BF126" s="252" t="s">
        <v>19</v>
      </c>
      <c r="BG126" s="253"/>
      <c r="BH126" s="254"/>
      <c r="BI126" s="55"/>
      <c r="BJ126" s="55"/>
      <c r="BK126" s="55"/>
      <c r="BL126" s="56"/>
      <c r="BP126" s="57"/>
      <c r="BQ126" s="57"/>
      <c r="BR126" s="57"/>
      <c r="BS126" s="57"/>
      <c r="BT126" s="258" t="s">
        <v>50</v>
      </c>
      <c r="BU126" s="259"/>
      <c r="BV126" s="259"/>
      <c r="BW126" s="259"/>
      <c r="BX126" s="259"/>
      <c r="BY126" s="259"/>
      <c r="BZ126" s="259"/>
      <c r="CA126" s="259"/>
      <c r="CB126" s="259"/>
      <c r="CC126" s="259"/>
      <c r="CD126" s="259"/>
      <c r="CE126" s="259"/>
      <c r="CF126" s="259"/>
      <c r="CG126" s="259"/>
      <c r="CH126" s="259"/>
      <c r="CI126" s="259"/>
      <c r="CJ126" s="259"/>
      <c r="CK126" s="260"/>
      <c r="CL126" s="58"/>
      <c r="CM126" s="58"/>
      <c r="CN126" s="58"/>
      <c r="CO126" s="242" t="s">
        <v>19</v>
      </c>
      <c r="CP126" s="243"/>
      <c r="CQ126" s="58"/>
      <c r="CR126" s="58"/>
      <c r="CS126" s="58"/>
      <c r="CT126" s="58"/>
      <c r="CU126" s="236" t="s">
        <v>81</v>
      </c>
      <c r="CV126" s="237"/>
      <c r="CW126" s="237"/>
      <c r="CX126" s="237"/>
      <c r="CY126" s="237"/>
      <c r="CZ126" s="237"/>
    </row>
    <row r="127" spans="1:104">
      <c r="A127" s="135">
        <v>4120</v>
      </c>
      <c r="B127" s="42">
        <f t="shared" si="3"/>
        <v>40931</v>
      </c>
      <c r="C127" s="61">
        <v>4</v>
      </c>
      <c r="D127" s="54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6"/>
      <c r="AS127" s="197"/>
      <c r="AT127" s="198"/>
      <c r="AU127" s="198"/>
      <c r="AV127" s="238" t="s">
        <v>77</v>
      </c>
      <c r="AW127" s="239"/>
      <c r="AX127" s="239"/>
      <c r="AY127" s="239"/>
      <c r="AZ127" s="239"/>
      <c r="BA127" s="239"/>
      <c r="BB127" s="239"/>
      <c r="BC127" s="239"/>
      <c r="BD127" s="239"/>
      <c r="BE127" s="240"/>
      <c r="BF127" s="241"/>
      <c r="BG127" s="129"/>
      <c r="BH127" s="129"/>
      <c r="BI127" s="55"/>
      <c r="BJ127" s="55"/>
      <c r="BK127" s="55"/>
      <c r="BL127" s="56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136"/>
      <c r="CB127" s="136"/>
      <c r="CC127" s="136"/>
      <c r="CD127" s="136"/>
      <c r="CE127" s="242" t="s">
        <v>19</v>
      </c>
      <c r="CF127" s="243"/>
      <c r="CS127" s="58"/>
      <c r="CT127" s="58"/>
      <c r="CU127" s="58"/>
      <c r="CV127" s="58"/>
      <c r="CW127" s="58"/>
      <c r="CX127" s="58"/>
      <c r="CY127" s="58"/>
      <c r="CZ127" s="130" t="s">
        <v>19</v>
      </c>
    </row>
    <row r="128" spans="1:104">
      <c r="A128" s="135">
        <v>4121</v>
      </c>
      <c r="B128" s="42">
        <f t="shared" si="3"/>
        <v>40745</v>
      </c>
      <c r="C128" s="61">
        <v>4</v>
      </c>
      <c r="D128" s="54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223" t="s">
        <v>82</v>
      </c>
      <c r="AM128" s="224"/>
      <c r="AN128" s="224"/>
      <c r="AO128" s="224"/>
      <c r="AP128" s="224"/>
      <c r="AQ128" s="224"/>
      <c r="AR128" s="224"/>
      <c r="AS128" s="224"/>
      <c r="AT128" s="224"/>
      <c r="AU128" s="224"/>
      <c r="AV128" s="224"/>
      <c r="AW128" s="224"/>
      <c r="AX128" s="224"/>
      <c r="AY128" s="224"/>
      <c r="AZ128" s="224"/>
      <c r="BA128" s="224"/>
      <c r="BB128" s="224"/>
      <c r="BC128" s="224"/>
      <c r="BD128" s="225"/>
      <c r="BG128" s="55"/>
      <c r="BH128" s="55"/>
      <c r="BI128" s="55"/>
      <c r="BJ128" s="55"/>
      <c r="BK128" s="55"/>
      <c r="BL128" s="56"/>
      <c r="BP128" s="57"/>
      <c r="BQ128" s="57"/>
      <c r="BR128" s="57"/>
      <c r="BS128" s="57"/>
      <c r="BT128" s="244" t="s">
        <v>50</v>
      </c>
      <c r="BU128" s="245"/>
      <c r="BV128" s="245"/>
      <c r="BW128" s="245"/>
      <c r="BX128" s="245"/>
      <c r="BY128" s="245"/>
      <c r="BZ128" s="245"/>
      <c r="CA128" s="245"/>
      <c r="CB128" s="245"/>
      <c r="CC128" s="245"/>
      <c r="CD128" s="245"/>
      <c r="CE128" s="245"/>
      <c r="CF128" s="245"/>
      <c r="CG128" s="245"/>
      <c r="CH128" s="245"/>
      <c r="CI128" s="245"/>
      <c r="CJ128" s="245"/>
      <c r="CK128" s="246"/>
      <c r="CL128" s="58"/>
      <c r="CM128" s="58"/>
      <c r="CN128" s="58"/>
      <c r="CO128" s="247" t="s">
        <v>19</v>
      </c>
      <c r="CP128" s="248"/>
      <c r="CQ128" s="58"/>
      <c r="CR128" s="58"/>
      <c r="CS128" s="58"/>
      <c r="CT128" s="58"/>
      <c r="CU128" s="236" t="s">
        <v>83</v>
      </c>
      <c r="CV128" s="237"/>
      <c r="CW128" s="237"/>
      <c r="CX128" s="237"/>
      <c r="CY128" s="237"/>
      <c r="CZ128" s="237"/>
    </row>
    <row r="129" spans="1:104" s="201" customFormat="1">
      <c r="A129" s="199">
        <v>4134</v>
      </c>
      <c r="B129" s="73">
        <f t="shared" si="3"/>
        <v>40745</v>
      </c>
      <c r="C129" s="61">
        <v>4</v>
      </c>
      <c r="D129" s="54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223" t="s">
        <v>84</v>
      </c>
      <c r="AM129" s="224"/>
      <c r="AN129" s="224"/>
      <c r="AO129" s="224"/>
      <c r="AP129" s="224"/>
      <c r="AQ129" s="224"/>
      <c r="AR129" s="224"/>
      <c r="AS129" s="224"/>
      <c r="AT129" s="224"/>
      <c r="AU129" s="224"/>
      <c r="AV129" s="224"/>
      <c r="AW129" s="224"/>
      <c r="AX129" s="224"/>
      <c r="AY129" s="224"/>
      <c r="AZ129" s="224"/>
      <c r="BA129" s="224"/>
      <c r="BB129" s="224"/>
      <c r="BC129" s="224"/>
      <c r="BD129" s="225"/>
      <c r="BE129" s="200"/>
      <c r="BF129" s="200"/>
      <c r="BG129" s="70"/>
      <c r="BH129" s="70"/>
      <c r="BI129" s="70"/>
      <c r="BJ129" s="70"/>
      <c r="BK129" s="70"/>
      <c r="BL129" s="71"/>
      <c r="BM129" s="44"/>
      <c r="BN129" s="44"/>
      <c r="BO129" s="44"/>
      <c r="BP129" s="57"/>
      <c r="BQ129" s="72"/>
      <c r="BR129" s="72"/>
      <c r="BS129" s="72"/>
      <c r="BT129" s="226" t="s">
        <v>50</v>
      </c>
      <c r="BU129" s="227"/>
      <c r="BV129" s="227"/>
      <c r="BW129" s="227"/>
      <c r="BX129" s="227"/>
      <c r="BY129" s="227"/>
      <c r="BZ129" s="227"/>
      <c r="CA129" s="227"/>
      <c r="CB129" s="227"/>
      <c r="CC129" s="227"/>
      <c r="CD129" s="227"/>
      <c r="CE129" s="227"/>
      <c r="CF129" s="227"/>
      <c r="CG129" s="227"/>
      <c r="CH129" s="227"/>
      <c r="CI129" s="227"/>
      <c r="CJ129" s="227"/>
      <c r="CK129" s="228"/>
      <c r="CL129" s="74"/>
      <c r="CM129" s="74"/>
      <c r="CN129" s="74"/>
      <c r="CO129" s="229" t="s">
        <v>19</v>
      </c>
      <c r="CP129" s="230"/>
      <c r="CQ129" s="74"/>
      <c r="CR129" s="74"/>
      <c r="CS129" s="74"/>
      <c r="CT129" s="74"/>
      <c r="CU129" s="231" t="s">
        <v>85</v>
      </c>
      <c r="CV129" s="232"/>
      <c r="CW129" s="232"/>
      <c r="CX129" s="232"/>
      <c r="CY129" s="232"/>
      <c r="CZ129" s="232"/>
    </row>
    <row r="130" spans="1:104">
      <c r="A130" s="202">
        <v>4135</v>
      </c>
      <c r="B130" s="203" t="e">
        <f>IF(EXACT(VLOOKUP(A130,MTRs,32,FALSE),"")," ",VLOOKUP(A130,MTRs,32,FALSE))</f>
        <v>#REF!</v>
      </c>
      <c r="C130" s="204"/>
      <c r="D130" s="146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6"/>
      <c r="AS130" s="74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  <c r="BH130" s="146"/>
      <c r="BI130" s="146"/>
      <c r="BJ130" s="146"/>
      <c r="BK130" s="146"/>
      <c r="BL130" s="205"/>
      <c r="BM130" s="159"/>
      <c r="BN130" s="159"/>
      <c r="BO130" s="159"/>
      <c r="BP130" s="159"/>
      <c r="BQ130" s="159"/>
      <c r="BR130" s="159"/>
      <c r="BS130" s="159"/>
      <c r="BT130" s="159"/>
      <c r="BU130" s="159"/>
      <c r="BV130" s="159"/>
      <c r="BW130" s="159"/>
      <c r="BX130" s="159"/>
      <c r="BY130" s="159"/>
      <c r="BZ130" s="159"/>
      <c r="CA130" s="159"/>
      <c r="CB130" s="159"/>
      <c r="CC130" s="159"/>
      <c r="CD130" s="159"/>
      <c r="CE130" s="159"/>
      <c r="CF130" s="160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6"/>
    </row>
    <row r="131" spans="1:104" s="177" customFormat="1">
      <c r="A131" s="175">
        <v>3149</v>
      </c>
      <c r="B131" s="206" t="e">
        <f>IF(EXACT(VLOOKUP(A131,MTRs,5,FALSE),"")," ",VLOOKUP(A131,MTRs,5,FALSE))</f>
        <v>#N/A</v>
      </c>
      <c r="C131" s="207" t="s">
        <v>86</v>
      </c>
      <c r="D131" s="146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R131" s="208"/>
      <c r="BC131" s="146"/>
      <c r="BD131" s="146"/>
      <c r="BE131" s="146"/>
      <c r="BF131" s="146"/>
      <c r="BG131" s="146"/>
      <c r="BH131" s="146"/>
      <c r="BI131" s="146"/>
      <c r="BJ131" s="146"/>
      <c r="BK131" s="146"/>
      <c r="BL131" s="205"/>
      <c r="BM131" s="159"/>
      <c r="BN131" s="159"/>
      <c r="BO131" s="159"/>
      <c r="BP131" s="159"/>
      <c r="BQ131" s="159"/>
      <c r="BR131" s="159"/>
      <c r="BS131" s="159"/>
      <c r="BT131" s="159"/>
      <c r="BU131" s="159"/>
      <c r="BV131" s="159"/>
      <c r="BW131" s="159"/>
      <c r="BX131" s="159"/>
      <c r="BY131" s="159"/>
      <c r="BZ131" s="159"/>
      <c r="CA131" s="159"/>
      <c r="CB131" s="159"/>
      <c r="CC131" s="159"/>
      <c r="CD131" s="159"/>
      <c r="CE131" s="159"/>
      <c r="CF131" s="160"/>
      <c r="CG131" s="58"/>
      <c r="CH131" s="58"/>
      <c r="CI131" s="58"/>
      <c r="CJ131" s="74"/>
      <c r="CK131" s="74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74"/>
      <c r="CZ131" s="76"/>
    </row>
    <row r="132" spans="1:104" s="177" customFormat="1">
      <c r="A132" s="175" t="s">
        <v>87</v>
      </c>
      <c r="B132" s="73">
        <v>41377</v>
      </c>
      <c r="C132" s="207"/>
      <c r="D132" s="146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6"/>
      <c r="AS132" s="74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233" t="s">
        <v>18</v>
      </c>
      <c r="BD132" s="234"/>
      <c r="BE132" s="235"/>
      <c r="BF132" s="146"/>
      <c r="BG132" s="146"/>
      <c r="BH132" s="146"/>
      <c r="BI132" s="146"/>
      <c r="BJ132" s="146"/>
      <c r="BK132" s="146"/>
      <c r="BL132" s="205"/>
      <c r="BM132" s="159"/>
      <c r="BN132" s="159"/>
      <c r="BO132" s="159"/>
      <c r="BP132" s="159"/>
      <c r="BQ132" s="159"/>
      <c r="BR132" s="159"/>
      <c r="BS132" s="159"/>
      <c r="BT132" s="159"/>
      <c r="BU132" s="159"/>
      <c r="BV132" s="159"/>
      <c r="BW132" s="159"/>
      <c r="BX132" s="159"/>
      <c r="BY132" s="159"/>
      <c r="BZ132" s="159"/>
      <c r="CA132" s="159"/>
      <c r="CB132" s="159"/>
      <c r="CC132" s="159"/>
      <c r="CD132" s="159"/>
      <c r="CE132" s="159"/>
      <c r="CF132" s="160"/>
      <c r="CG132" s="58"/>
      <c r="CH132" s="58"/>
      <c r="CI132" s="58"/>
      <c r="CJ132" s="74"/>
      <c r="CK132" s="74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74"/>
      <c r="CZ132" s="76"/>
    </row>
    <row r="133" spans="1:104" s="177" customFormat="1">
      <c r="A133" s="175" t="s">
        <v>88</v>
      </c>
      <c r="B133" s="206" t="e">
        <f>IF(EXACT(VLOOKUP(A133,MTRs,5,FALSE),"")," ",VLOOKUP(A133,MTRs,5,FALSE))</f>
        <v>#N/A</v>
      </c>
      <c r="C133" s="207"/>
      <c r="D133" s="146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6"/>
      <c r="AS133" s="74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6"/>
      <c r="BF133" s="146"/>
      <c r="BG133" s="146"/>
      <c r="BH133" s="146"/>
      <c r="BI133" s="146"/>
      <c r="BJ133" s="146"/>
      <c r="BK133" s="146"/>
      <c r="BL133" s="205"/>
      <c r="BM133" s="159"/>
      <c r="BN133" s="159"/>
      <c r="BO133" s="159"/>
      <c r="BP133" s="159"/>
      <c r="BQ133" s="159"/>
      <c r="BR133" s="159"/>
      <c r="BS133" s="159"/>
      <c r="BT133" s="159"/>
      <c r="BU133" s="159"/>
      <c r="BV133" s="159"/>
      <c r="BW133" s="159"/>
      <c r="BX133" s="159"/>
      <c r="BY133" s="159"/>
      <c r="BZ133" s="159"/>
      <c r="CA133" s="159"/>
      <c r="CB133" s="159"/>
      <c r="CC133" s="159"/>
      <c r="CD133" s="159"/>
      <c r="CE133" s="159"/>
      <c r="CF133" s="160"/>
      <c r="CG133" s="58"/>
      <c r="CH133" s="58"/>
      <c r="CI133" s="58"/>
      <c r="CJ133" s="74"/>
      <c r="CK133" s="74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74"/>
      <c r="CZ133" s="76"/>
    </row>
    <row r="134" spans="1:104" s="177" customFormat="1">
      <c r="A134" s="175" t="s">
        <v>89</v>
      </c>
      <c r="B134" s="206" t="e">
        <f>IF(EXACT(VLOOKUP(A134,MTRs,5,FALSE),"")," ",VLOOKUP(A134,MTRs,5,FALSE))</f>
        <v>#N/A</v>
      </c>
      <c r="C134" s="207"/>
      <c r="D134" s="146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6"/>
      <c r="AS134" s="74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6"/>
      <c r="BF134" s="146"/>
      <c r="BG134" s="146"/>
      <c r="BH134" s="146"/>
      <c r="BI134" s="146"/>
      <c r="BJ134" s="146"/>
      <c r="BK134" s="146"/>
      <c r="BL134" s="205"/>
      <c r="BM134" s="159"/>
      <c r="BN134" s="159"/>
      <c r="BO134" s="159"/>
      <c r="BP134" s="159"/>
      <c r="BQ134" s="159"/>
      <c r="BR134" s="159"/>
      <c r="BS134" s="159"/>
      <c r="BT134" s="159"/>
      <c r="BU134" s="159"/>
      <c r="BV134" s="159"/>
      <c r="BW134" s="159"/>
      <c r="BX134" s="159"/>
      <c r="BY134" s="159"/>
      <c r="BZ134" s="159"/>
      <c r="CA134" s="159"/>
      <c r="CB134" s="159"/>
      <c r="CC134" s="159"/>
      <c r="CD134" s="159"/>
      <c r="CE134" s="159"/>
      <c r="CF134" s="160"/>
      <c r="CG134" s="58"/>
      <c r="CH134" s="58"/>
      <c r="CI134" s="58"/>
      <c r="CJ134" s="74"/>
      <c r="CK134" s="74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74"/>
      <c r="CZ134" s="76"/>
    </row>
    <row r="135" spans="1:104" s="177" customFormat="1">
      <c r="A135" s="175" t="s">
        <v>90</v>
      </c>
      <c r="B135" s="206" t="e">
        <f>IF(EXACT(VLOOKUP(A135,MTRs,5,FALSE),"")," ",VLOOKUP(A135,MTRs,5,FALSE))</f>
        <v>#N/A</v>
      </c>
      <c r="C135" s="207"/>
      <c r="D135" s="146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6"/>
      <c r="AS135" s="74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233" t="s">
        <v>18</v>
      </c>
      <c r="BD135" s="234"/>
      <c r="BE135" s="235"/>
      <c r="BF135" s="146"/>
      <c r="BG135" s="146"/>
      <c r="BH135" s="146"/>
      <c r="BI135" s="146"/>
      <c r="BJ135" s="146"/>
      <c r="BK135" s="146"/>
      <c r="BL135" s="205"/>
      <c r="BM135" s="159"/>
      <c r="BN135" s="159"/>
      <c r="BO135" s="159"/>
      <c r="BP135" s="159"/>
      <c r="BQ135" s="159"/>
      <c r="BR135" s="159"/>
      <c r="BS135" s="159"/>
      <c r="BT135" s="159"/>
      <c r="BU135" s="159"/>
      <c r="BV135" s="159"/>
      <c r="BW135" s="159"/>
      <c r="BX135" s="159"/>
      <c r="BY135" s="159"/>
      <c r="BZ135" s="159"/>
      <c r="CA135" s="159"/>
      <c r="CB135" s="159"/>
      <c r="CC135" s="159"/>
      <c r="CD135" s="159"/>
      <c r="CE135" s="159"/>
      <c r="CF135" s="160"/>
      <c r="CG135" s="58"/>
      <c r="CH135" s="58"/>
      <c r="CI135" s="58"/>
      <c r="CJ135" s="74"/>
      <c r="CK135" s="74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74"/>
      <c r="CZ135" s="76"/>
    </row>
    <row r="136" spans="1:104" s="217" customFormat="1">
      <c r="A136" s="209" t="s">
        <v>91</v>
      </c>
      <c r="B136" s="206" t="e">
        <f>IF(EXACT(VLOOKUP(A136,MTRs,5,FALSE),"")," ",VLOOKUP(A136,MTRs,5,FALSE))</f>
        <v>#N/A</v>
      </c>
      <c r="C136" s="210"/>
      <c r="D136" s="211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  <c r="AA136" s="212"/>
      <c r="AB136" s="212"/>
      <c r="AC136" s="212"/>
      <c r="AD136" s="212"/>
      <c r="AE136" s="212"/>
      <c r="AF136" s="212"/>
      <c r="AG136" s="212"/>
      <c r="AH136" s="212"/>
      <c r="AI136" s="212"/>
      <c r="AJ136" s="212"/>
      <c r="AK136" s="212"/>
      <c r="AL136" s="212"/>
      <c r="AM136" s="212"/>
      <c r="AN136" s="212"/>
      <c r="AO136" s="212"/>
      <c r="AP136" s="212"/>
      <c r="AQ136" s="212"/>
      <c r="AR136" s="213"/>
      <c r="AS136" s="212"/>
      <c r="AT136" s="211"/>
      <c r="AU136" s="211"/>
      <c r="AV136" s="211"/>
      <c r="AW136" s="211"/>
      <c r="AX136" s="211"/>
      <c r="AY136" s="211"/>
      <c r="AZ136" s="211"/>
      <c r="BA136" s="211"/>
      <c r="BB136" s="211"/>
      <c r="BC136" s="211"/>
      <c r="BD136" s="211"/>
      <c r="BE136" s="211"/>
      <c r="BF136" s="211"/>
      <c r="BG136" s="211"/>
      <c r="BH136" s="211"/>
      <c r="BI136" s="211"/>
      <c r="BJ136" s="211"/>
      <c r="BK136" s="211"/>
      <c r="BL136" s="214"/>
      <c r="BM136" s="215"/>
      <c r="BN136" s="215"/>
      <c r="BO136" s="215"/>
      <c r="BP136" s="215"/>
      <c r="BQ136" s="215"/>
      <c r="BR136" s="215"/>
      <c r="BS136" s="215"/>
      <c r="BT136" s="215"/>
      <c r="BU136" s="215"/>
      <c r="BV136" s="215"/>
      <c r="BW136" s="215"/>
      <c r="BX136" s="215"/>
      <c r="BY136" s="215"/>
      <c r="BZ136" s="215"/>
      <c r="CA136" s="215"/>
      <c r="CB136" s="215"/>
      <c r="CC136" s="215"/>
      <c r="CD136" s="215"/>
      <c r="CE136" s="215"/>
      <c r="CF136" s="216"/>
      <c r="CG136" s="212"/>
      <c r="CH136" s="212"/>
      <c r="CI136" s="212"/>
      <c r="CJ136" s="212"/>
      <c r="CK136" s="212"/>
      <c r="CL136" s="212"/>
      <c r="CM136" s="212"/>
      <c r="CN136" s="212"/>
      <c r="CO136" s="212"/>
      <c r="CP136" s="212"/>
      <c r="CQ136" s="212"/>
      <c r="CR136" s="212"/>
      <c r="CS136" s="212"/>
      <c r="CT136" s="212"/>
      <c r="CU136" s="212"/>
      <c r="CV136" s="212"/>
      <c r="CW136" s="212"/>
      <c r="CX136" s="212"/>
      <c r="CY136" s="212"/>
      <c r="CZ136" s="213"/>
    </row>
  </sheetData>
  <mergeCells count="162">
    <mergeCell ref="E1:G1"/>
    <mergeCell ref="Y1:AA1"/>
    <mergeCell ref="AS1:AU1"/>
    <mergeCell ref="BM1:BO1"/>
    <mergeCell ref="CG1:CI1"/>
    <mergeCell ref="T5:AN5"/>
    <mergeCell ref="AS5:BB5"/>
    <mergeCell ref="BC5:BE5"/>
    <mergeCell ref="BF5:BH5"/>
    <mergeCell ref="AS9:BB9"/>
    <mergeCell ref="BC9:BE9"/>
    <mergeCell ref="T10:AN10"/>
    <mergeCell ref="AS10:BB10"/>
    <mergeCell ref="BC10:BE10"/>
    <mergeCell ref="BF10:BH10"/>
    <mergeCell ref="CL5:CR5"/>
    <mergeCell ref="T7:AN7"/>
    <mergeCell ref="AS7:BB7"/>
    <mergeCell ref="BC7:BE7"/>
    <mergeCell ref="BF7:BH7"/>
    <mergeCell ref="CL7:CR7"/>
    <mergeCell ref="AS13:BB13"/>
    <mergeCell ref="BC13:BE13"/>
    <mergeCell ref="BF13:BH13"/>
    <mergeCell ref="BY13:CK13"/>
    <mergeCell ref="CO13:CP13"/>
    <mergeCell ref="CS13:CZ13"/>
    <mergeCell ref="CL10:CR10"/>
    <mergeCell ref="T11:AN11"/>
    <mergeCell ref="AV11:BF11"/>
    <mergeCell ref="CE11:CF11"/>
    <mergeCell ref="CL11:CZ11"/>
    <mergeCell ref="BM12:CZ12"/>
    <mergeCell ref="BM19:CZ19"/>
    <mergeCell ref="AS20:BB20"/>
    <mergeCell ref="BC20:BE20"/>
    <mergeCell ref="BF20:BH20"/>
    <mergeCell ref="BY20:CK20"/>
    <mergeCell ref="CO20:CP20"/>
    <mergeCell ref="CS20:CZ20"/>
    <mergeCell ref="AS16:BB16"/>
    <mergeCell ref="BC16:BE16"/>
    <mergeCell ref="BF16:BH16"/>
    <mergeCell ref="BY16:CK16"/>
    <mergeCell ref="CO16:CP16"/>
    <mergeCell ref="CS16:CZ16"/>
    <mergeCell ref="CS26:CZ26"/>
    <mergeCell ref="AS27:BB27"/>
    <mergeCell ref="BC27:BE27"/>
    <mergeCell ref="BF27:BH27"/>
    <mergeCell ref="BY27:CK27"/>
    <mergeCell ref="CO27:CP27"/>
    <mergeCell ref="CS27:CZ27"/>
    <mergeCell ref="AG26:AQ26"/>
    <mergeCell ref="AS26:BB26"/>
    <mergeCell ref="BC26:BE26"/>
    <mergeCell ref="BF26:BH26"/>
    <mergeCell ref="BY26:CK26"/>
    <mergeCell ref="CO26:CP26"/>
    <mergeCell ref="AM35:BB35"/>
    <mergeCell ref="BC35:BE35"/>
    <mergeCell ref="BF35:BH35"/>
    <mergeCell ref="BY35:CK35"/>
    <mergeCell ref="CO35:CP35"/>
    <mergeCell ref="CS35:CZ35"/>
    <mergeCell ref="AS29:BB29"/>
    <mergeCell ref="BC29:BE29"/>
    <mergeCell ref="BF29:BH29"/>
    <mergeCell ref="BY29:CK29"/>
    <mergeCell ref="CO29:CP29"/>
    <mergeCell ref="CS29:CZ29"/>
    <mergeCell ref="CO48:CP48"/>
    <mergeCell ref="CS48:CZ48"/>
    <mergeCell ref="BC57:BE57"/>
    <mergeCell ref="BF57:BO57"/>
    <mergeCell ref="BT57:CK57"/>
    <mergeCell ref="CO57:CP57"/>
    <mergeCell ref="CS57:CZ57"/>
    <mergeCell ref="AI47:BA47"/>
    <mergeCell ref="BC47:BE47"/>
    <mergeCell ref="AM48:BB48"/>
    <mergeCell ref="BC48:BE48"/>
    <mergeCell ref="BF48:BH48"/>
    <mergeCell ref="BY48:CK48"/>
    <mergeCell ref="CL74:CR74"/>
    <mergeCell ref="AV77:BF77"/>
    <mergeCell ref="CE77:CF77"/>
    <mergeCell ref="CL77:CR77"/>
    <mergeCell ref="AV79:BF79"/>
    <mergeCell ref="BR79:BX79"/>
    <mergeCell ref="CO79:CP79"/>
    <mergeCell ref="AV59:BF59"/>
    <mergeCell ref="CE59:CF59"/>
    <mergeCell ref="CL59:CR59"/>
    <mergeCell ref="AV67:BF67"/>
    <mergeCell ref="CE67:CF67"/>
    <mergeCell ref="AV68:BF68"/>
    <mergeCell ref="CE68:CF68"/>
    <mergeCell ref="CL68:CR68"/>
    <mergeCell ref="CL85:CR85"/>
    <mergeCell ref="AM86:BB86"/>
    <mergeCell ref="BC86:BE86"/>
    <mergeCell ref="CE86:CF86"/>
    <mergeCell ref="CL86:CZ86"/>
    <mergeCell ref="CS79:CZ79"/>
    <mergeCell ref="AV80:BF80"/>
    <mergeCell ref="CE80:CF80"/>
    <mergeCell ref="CL80:CZ80"/>
    <mergeCell ref="AV81:BF81"/>
    <mergeCell ref="CE81:CF81"/>
    <mergeCell ref="CL81:CZ81"/>
    <mergeCell ref="AM87:BB87"/>
    <mergeCell ref="BC87:BE87"/>
    <mergeCell ref="AM92:BB92"/>
    <mergeCell ref="BC92:BD92"/>
    <mergeCell ref="BE92:BX92"/>
    <mergeCell ref="CE92:CF92"/>
    <mergeCell ref="AM85:BB85"/>
    <mergeCell ref="BC85:BD85"/>
    <mergeCell ref="BE85:BX85"/>
    <mergeCell ref="CE85:CF85"/>
    <mergeCell ref="BC99:BE99"/>
    <mergeCell ref="AV102:BF102"/>
    <mergeCell ref="CL102:CR102"/>
    <mergeCell ref="AM119:BB119"/>
    <mergeCell ref="BC119:BE119"/>
    <mergeCell ref="BF119:BH119"/>
    <mergeCell ref="CS92:CZ92"/>
    <mergeCell ref="BM97:CZ97"/>
    <mergeCell ref="AM98:BB98"/>
    <mergeCell ref="BC98:BE98"/>
    <mergeCell ref="BF98:BH98"/>
    <mergeCell ref="CL98:CR98"/>
    <mergeCell ref="AM125:BB125"/>
    <mergeCell ref="BC125:BE125"/>
    <mergeCell ref="BF125:BH125"/>
    <mergeCell ref="BY125:CR125"/>
    <mergeCell ref="BC126:BE126"/>
    <mergeCell ref="BF126:BH126"/>
    <mergeCell ref="BT126:CK126"/>
    <mergeCell ref="CO126:CP126"/>
    <mergeCell ref="CS119:CZ119"/>
    <mergeCell ref="AV122:BF122"/>
    <mergeCell ref="CE122:CF122"/>
    <mergeCell ref="CL122:CR122"/>
    <mergeCell ref="AM124:BB124"/>
    <mergeCell ref="BC124:BE124"/>
    <mergeCell ref="BF124:BH124"/>
    <mergeCell ref="BY124:CR124"/>
    <mergeCell ref="AL129:BD129"/>
    <mergeCell ref="BT129:CK129"/>
    <mergeCell ref="CO129:CP129"/>
    <mergeCell ref="CU129:CZ129"/>
    <mergeCell ref="BC132:BE132"/>
    <mergeCell ref="BC135:BE135"/>
    <mergeCell ref="CU126:CZ126"/>
    <mergeCell ref="AV127:BF127"/>
    <mergeCell ref="CE127:CF127"/>
    <mergeCell ref="AL128:BD128"/>
    <mergeCell ref="BT128:CK128"/>
    <mergeCell ref="CO128:CP128"/>
    <mergeCell ref="CU128:CZ128"/>
  </mergeCells>
  <pageMargins left="0.5" right="0" top="0.75" bottom="0.5" header="0.5" footer="0.5"/>
  <pageSetup scale="80" orientation="portrait" horizontalDpi="4294967294" vertic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MTR and SBE-39s</vt:lpstr>
      <vt:lpstr>'MTR and SBE-39s'!Print_Area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2014-03-03T22:48:19Z</dcterms:created>
  <dcterms:modified xsi:type="dcterms:W3CDTF">2014-07-02T19:02:11Z</dcterms:modified>
</cp:coreProperties>
</file>