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15" windowHeight="12330"/>
  </bookViews>
  <sheets>
    <sheet name="Test 6" sheetId="1" r:id="rId1"/>
  </sheets>
  <externalReferences>
    <externalReference r:id="rId2"/>
  </externalReferences>
  <definedNames>
    <definedName name="_xlnm._FilterDatabase" localSheetId="0" hidden="1">'Test 6'!$A$1:$O$1170</definedName>
    <definedName name="A">'[1]Initial run'!$N$6</definedName>
    <definedName name="B">'[1]Initial run'!$N$7</definedName>
    <definedName name="res">'[1]Test 4b'!$P$2</definedName>
    <definedName name="resa" localSheetId="0">'Test 6'!$S$2</definedName>
    <definedName name="resa">'[1]Test 5'!$S$2</definedName>
    <definedName name="resb" localSheetId="0">'Test 6'!$S$3</definedName>
    <definedName name="resb">'[1]Test 5'!$S$3</definedName>
    <definedName name="resc" localSheetId="0">'Test 6'!$S$4</definedName>
    <definedName name="resc">'[1]Test 5'!$S$4</definedName>
    <definedName name="Vref" localSheetId="0">'Test 6'!$Q$2</definedName>
    <definedName name="Vref">'[1]Test 5'!$Q$2</definedName>
    <definedName name="Vref\" localSheetId="0">'Test 6'!$Q$2</definedName>
  </definedNames>
  <calcPr calcId="145621"/>
</workbook>
</file>

<file path=xl/calcChain.xml><?xml version="1.0" encoding="utf-8"?>
<calcChain xmlns="http://schemas.openxmlformats.org/spreadsheetml/2006/main">
  <c r="E1597" i="1" l="1"/>
  <c r="F1597" i="1" s="1"/>
  <c r="G1597" i="1" s="1"/>
  <c r="H1597" i="1" s="1"/>
  <c r="E1596" i="1"/>
  <c r="F1596" i="1" s="1"/>
  <c r="G1596" i="1" s="1"/>
  <c r="H1596" i="1" s="1"/>
  <c r="E1595" i="1"/>
  <c r="F1595" i="1" s="1"/>
  <c r="G1595" i="1" s="1"/>
  <c r="H1595" i="1" s="1"/>
  <c r="E1594" i="1"/>
  <c r="F1594" i="1" s="1"/>
  <c r="G1594" i="1" s="1"/>
  <c r="H1594" i="1" s="1"/>
  <c r="E1593" i="1"/>
  <c r="F1593" i="1" s="1"/>
  <c r="G1593" i="1" s="1"/>
  <c r="H1593" i="1" s="1"/>
  <c r="F1592" i="1"/>
  <c r="G1592" i="1" s="1"/>
  <c r="H1592" i="1" s="1"/>
  <c r="E1592" i="1"/>
  <c r="E1591" i="1"/>
  <c r="F1591" i="1" s="1"/>
  <c r="G1591" i="1" s="1"/>
  <c r="H1591" i="1" s="1"/>
  <c r="E1590" i="1"/>
  <c r="F1590" i="1" s="1"/>
  <c r="G1590" i="1" s="1"/>
  <c r="H1590" i="1" s="1"/>
  <c r="E1589" i="1"/>
  <c r="F1589" i="1" s="1"/>
  <c r="G1589" i="1" s="1"/>
  <c r="H1589" i="1" s="1"/>
  <c r="E1588" i="1"/>
  <c r="F1588" i="1" s="1"/>
  <c r="G1588" i="1" s="1"/>
  <c r="H1588" i="1" s="1"/>
  <c r="E1587" i="1"/>
  <c r="F1587" i="1" s="1"/>
  <c r="G1587" i="1" s="1"/>
  <c r="H1587" i="1" s="1"/>
  <c r="E1586" i="1"/>
  <c r="F1586" i="1" s="1"/>
  <c r="G1586" i="1" s="1"/>
  <c r="H1586" i="1" s="1"/>
  <c r="E1585" i="1"/>
  <c r="F1585" i="1" s="1"/>
  <c r="G1585" i="1" s="1"/>
  <c r="H1585" i="1" s="1"/>
  <c r="E1584" i="1"/>
  <c r="F1584" i="1" s="1"/>
  <c r="G1584" i="1" s="1"/>
  <c r="H1584" i="1" s="1"/>
  <c r="E1583" i="1"/>
  <c r="F1583" i="1" s="1"/>
  <c r="G1583" i="1" s="1"/>
  <c r="H1583" i="1" s="1"/>
  <c r="E1582" i="1"/>
  <c r="F1582" i="1" s="1"/>
  <c r="G1582" i="1" s="1"/>
  <c r="H1582" i="1" s="1"/>
  <c r="E1581" i="1"/>
  <c r="F1581" i="1" s="1"/>
  <c r="G1581" i="1" s="1"/>
  <c r="H1581" i="1" s="1"/>
  <c r="E1580" i="1"/>
  <c r="F1580" i="1" s="1"/>
  <c r="G1580" i="1" s="1"/>
  <c r="H1580" i="1" s="1"/>
  <c r="E1579" i="1"/>
  <c r="F1579" i="1" s="1"/>
  <c r="G1579" i="1" s="1"/>
  <c r="H1579" i="1" s="1"/>
  <c r="E1578" i="1"/>
  <c r="F1578" i="1" s="1"/>
  <c r="G1578" i="1" s="1"/>
  <c r="H1578" i="1" s="1"/>
  <c r="E1577" i="1"/>
  <c r="F1577" i="1" s="1"/>
  <c r="G1577" i="1" s="1"/>
  <c r="H1577" i="1" s="1"/>
  <c r="E1576" i="1"/>
  <c r="F1576" i="1" s="1"/>
  <c r="G1576" i="1" s="1"/>
  <c r="H1576" i="1" s="1"/>
  <c r="E1575" i="1"/>
  <c r="F1575" i="1" s="1"/>
  <c r="G1575" i="1" s="1"/>
  <c r="H1575" i="1" s="1"/>
  <c r="E1574" i="1"/>
  <c r="F1574" i="1" s="1"/>
  <c r="G1574" i="1" s="1"/>
  <c r="H1574" i="1" s="1"/>
  <c r="E1573" i="1"/>
  <c r="F1573" i="1" s="1"/>
  <c r="G1573" i="1" s="1"/>
  <c r="H1573" i="1" s="1"/>
  <c r="E1572" i="1"/>
  <c r="F1572" i="1" s="1"/>
  <c r="G1572" i="1" s="1"/>
  <c r="H1572" i="1" s="1"/>
  <c r="E1571" i="1"/>
  <c r="F1571" i="1" s="1"/>
  <c r="G1571" i="1" s="1"/>
  <c r="H1571" i="1" s="1"/>
  <c r="E1570" i="1"/>
  <c r="F1570" i="1" s="1"/>
  <c r="G1570" i="1" s="1"/>
  <c r="H1570" i="1" s="1"/>
  <c r="E1569" i="1"/>
  <c r="F1569" i="1" s="1"/>
  <c r="G1569" i="1" s="1"/>
  <c r="H1569" i="1" s="1"/>
  <c r="E1568" i="1"/>
  <c r="F1568" i="1" s="1"/>
  <c r="G1568" i="1" s="1"/>
  <c r="H1568" i="1" s="1"/>
  <c r="E1567" i="1"/>
  <c r="F1567" i="1" s="1"/>
  <c r="G1567" i="1" s="1"/>
  <c r="H1567" i="1" s="1"/>
  <c r="E1566" i="1"/>
  <c r="F1566" i="1" s="1"/>
  <c r="G1566" i="1" s="1"/>
  <c r="H1566" i="1" s="1"/>
  <c r="E1565" i="1"/>
  <c r="F1565" i="1" s="1"/>
  <c r="G1565" i="1" s="1"/>
  <c r="H1565" i="1" s="1"/>
  <c r="E1564" i="1"/>
  <c r="F1564" i="1" s="1"/>
  <c r="G1564" i="1" s="1"/>
  <c r="H1564" i="1" s="1"/>
  <c r="E1563" i="1"/>
  <c r="F1563" i="1" s="1"/>
  <c r="G1563" i="1" s="1"/>
  <c r="H1563" i="1" s="1"/>
  <c r="E1562" i="1"/>
  <c r="F1562" i="1" s="1"/>
  <c r="G1562" i="1" s="1"/>
  <c r="H1562" i="1" s="1"/>
  <c r="E1561" i="1"/>
  <c r="F1561" i="1" s="1"/>
  <c r="G1561" i="1" s="1"/>
  <c r="H1561" i="1" s="1"/>
  <c r="E1560" i="1"/>
  <c r="F1560" i="1" s="1"/>
  <c r="G1560" i="1" s="1"/>
  <c r="H1560" i="1" s="1"/>
  <c r="E1559" i="1"/>
  <c r="F1559" i="1" s="1"/>
  <c r="G1559" i="1" s="1"/>
  <c r="H1559" i="1" s="1"/>
  <c r="E1558" i="1"/>
  <c r="F1558" i="1" s="1"/>
  <c r="G1558" i="1" s="1"/>
  <c r="H1558" i="1" s="1"/>
  <c r="E1557" i="1"/>
  <c r="F1557" i="1" s="1"/>
  <c r="G1557" i="1" s="1"/>
  <c r="H1557" i="1" s="1"/>
  <c r="E1556" i="1"/>
  <c r="F1556" i="1" s="1"/>
  <c r="G1556" i="1" s="1"/>
  <c r="H1556" i="1" s="1"/>
  <c r="E1555" i="1"/>
  <c r="F1555" i="1" s="1"/>
  <c r="G1555" i="1" s="1"/>
  <c r="H1555" i="1" s="1"/>
  <c r="E1554" i="1"/>
  <c r="F1554" i="1" s="1"/>
  <c r="G1554" i="1" s="1"/>
  <c r="H1554" i="1" s="1"/>
  <c r="E1553" i="1"/>
  <c r="F1553" i="1" s="1"/>
  <c r="G1553" i="1" s="1"/>
  <c r="H1553" i="1" s="1"/>
  <c r="E1552" i="1"/>
  <c r="F1552" i="1" s="1"/>
  <c r="G1552" i="1" s="1"/>
  <c r="H1552" i="1" s="1"/>
  <c r="E1551" i="1"/>
  <c r="F1551" i="1" s="1"/>
  <c r="G1551" i="1" s="1"/>
  <c r="H1551" i="1" s="1"/>
  <c r="E1550" i="1"/>
  <c r="F1550" i="1" s="1"/>
  <c r="G1550" i="1" s="1"/>
  <c r="H1550" i="1" s="1"/>
  <c r="E1549" i="1"/>
  <c r="F1549" i="1" s="1"/>
  <c r="G1549" i="1" s="1"/>
  <c r="H1549" i="1" s="1"/>
  <c r="E1548" i="1"/>
  <c r="F1548" i="1" s="1"/>
  <c r="G1548" i="1" s="1"/>
  <c r="H1548" i="1" s="1"/>
  <c r="E1547" i="1"/>
  <c r="F1547" i="1" s="1"/>
  <c r="G1547" i="1" s="1"/>
  <c r="H1547" i="1" s="1"/>
  <c r="E1546" i="1"/>
  <c r="F1546" i="1" s="1"/>
  <c r="G1546" i="1" s="1"/>
  <c r="H1546" i="1" s="1"/>
  <c r="E1545" i="1"/>
  <c r="F1545" i="1" s="1"/>
  <c r="G1545" i="1" s="1"/>
  <c r="H1545" i="1" s="1"/>
  <c r="E1544" i="1"/>
  <c r="F1544" i="1" s="1"/>
  <c r="G1544" i="1" s="1"/>
  <c r="H1544" i="1" s="1"/>
  <c r="E1543" i="1"/>
  <c r="F1543" i="1" s="1"/>
  <c r="G1543" i="1" s="1"/>
  <c r="H1543" i="1" s="1"/>
  <c r="E1542" i="1"/>
  <c r="F1542" i="1" s="1"/>
  <c r="G1542" i="1" s="1"/>
  <c r="H1542" i="1" s="1"/>
  <c r="E1541" i="1"/>
  <c r="F1541" i="1" s="1"/>
  <c r="G1541" i="1" s="1"/>
  <c r="H1541" i="1" s="1"/>
  <c r="E1540" i="1"/>
  <c r="F1540" i="1" s="1"/>
  <c r="G1540" i="1" s="1"/>
  <c r="H1540" i="1" s="1"/>
  <c r="E1539" i="1"/>
  <c r="F1539" i="1" s="1"/>
  <c r="G1539" i="1" s="1"/>
  <c r="H1539" i="1" s="1"/>
  <c r="E1538" i="1"/>
  <c r="F1538" i="1" s="1"/>
  <c r="G1538" i="1" s="1"/>
  <c r="H1538" i="1" s="1"/>
  <c r="E1537" i="1"/>
  <c r="F1537" i="1" s="1"/>
  <c r="G1537" i="1" s="1"/>
  <c r="H1537" i="1" s="1"/>
  <c r="E1536" i="1"/>
  <c r="F1536" i="1" s="1"/>
  <c r="G1536" i="1" s="1"/>
  <c r="H1536" i="1" s="1"/>
  <c r="E1535" i="1"/>
  <c r="F1535" i="1" s="1"/>
  <c r="G1535" i="1" s="1"/>
  <c r="H1535" i="1" s="1"/>
  <c r="E1534" i="1"/>
  <c r="F1534" i="1" s="1"/>
  <c r="G1534" i="1" s="1"/>
  <c r="H1534" i="1" s="1"/>
  <c r="E1533" i="1"/>
  <c r="F1533" i="1" s="1"/>
  <c r="G1533" i="1" s="1"/>
  <c r="H1533" i="1" s="1"/>
  <c r="E1532" i="1"/>
  <c r="F1532" i="1" s="1"/>
  <c r="G1532" i="1" s="1"/>
  <c r="H1532" i="1" s="1"/>
  <c r="E1531" i="1"/>
  <c r="F1531" i="1" s="1"/>
  <c r="G1531" i="1" s="1"/>
  <c r="H1531" i="1" s="1"/>
  <c r="E1530" i="1"/>
  <c r="F1530" i="1" s="1"/>
  <c r="G1530" i="1" s="1"/>
  <c r="H1530" i="1" s="1"/>
  <c r="E1529" i="1"/>
  <c r="F1529" i="1" s="1"/>
  <c r="G1529" i="1" s="1"/>
  <c r="H1529" i="1" s="1"/>
  <c r="E1528" i="1"/>
  <c r="F1528" i="1" s="1"/>
  <c r="G1528" i="1" s="1"/>
  <c r="H1528" i="1" s="1"/>
  <c r="E1527" i="1"/>
  <c r="F1527" i="1" s="1"/>
  <c r="G1527" i="1" s="1"/>
  <c r="H1527" i="1" s="1"/>
  <c r="E1526" i="1"/>
  <c r="F1526" i="1" s="1"/>
  <c r="G1526" i="1" s="1"/>
  <c r="H1526" i="1" s="1"/>
  <c r="E1525" i="1"/>
  <c r="F1525" i="1" s="1"/>
  <c r="G1525" i="1" s="1"/>
  <c r="H1525" i="1" s="1"/>
  <c r="E1524" i="1"/>
  <c r="F1524" i="1" s="1"/>
  <c r="G1524" i="1" s="1"/>
  <c r="H1524" i="1" s="1"/>
  <c r="E1523" i="1"/>
  <c r="F1523" i="1" s="1"/>
  <c r="G1523" i="1" s="1"/>
  <c r="H1523" i="1" s="1"/>
  <c r="E1522" i="1"/>
  <c r="F1522" i="1" s="1"/>
  <c r="G1522" i="1" s="1"/>
  <c r="H1522" i="1" s="1"/>
  <c r="E1521" i="1"/>
  <c r="F1521" i="1" s="1"/>
  <c r="G1521" i="1" s="1"/>
  <c r="H1521" i="1" s="1"/>
  <c r="E1520" i="1"/>
  <c r="F1520" i="1" s="1"/>
  <c r="G1520" i="1" s="1"/>
  <c r="H1520" i="1" s="1"/>
  <c r="E1519" i="1"/>
  <c r="F1519" i="1" s="1"/>
  <c r="G1519" i="1" s="1"/>
  <c r="H1519" i="1" s="1"/>
  <c r="E1518" i="1"/>
  <c r="F1518" i="1" s="1"/>
  <c r="G1518" i="1" s="1"/>
  <c r="H1518" i="1" s="1"/>
  <c r="F1517" i="1"/>
  <c r="G1517" i="1" s="1"/>
  <c r="H1517" i="1" s="1"/>
  <c r="E1517" i="1"/>
  <c r="E1516" i="1"/>
  <c r="F1516" i="1" s="1"/>
  <c r="G1516" i="1" s="1"/>
  <c r="H1516" i="1" s="1"/>
  <c r="E1515" i="1"/>
  <c r="F1515" i="1" s="1"/>
  <c r="G1515" i="1" s="1"/>
  <c r="H1515" i="1" s="1"/>
  <c r="E1514" i="1"/>
  <c r="F1514" i="1" s="1"/>
  <c r="G1514" i="1" s="1"/>
  <c r="H1514" i="1" s="1"/>
  <c r="E1513" i="1"/>
  <c r="F1513" i="1" s="1"/>
  <c r="G1513" i="1" s="1"/>
  <c r="H1513" i="1" s="1"/>
  <c r="E1512" i="1"/>
  <c r="F1512" i="1" s="1"/>
  <c r="G1512" i="1" s="1"/>
  <c r="H1512" i="1" s="1"/>
  <c r="E1511" i="1"/>
  <c r="F1511" i="1" s="1"/>
  <c r="G1511" i="1" s="1"/>
  <c r="H1511" i="1" s="1"/>
  <c r="E1510" i="1"/>
  <c r="F1510" i="1" s="1"/>
  <c r="G1510" i="1" s="1"/>
  <c r="H1510" i="1" s="1"/>
  <c r="E1509" i="1"/>
  <c r="F1509" i="1" s="1"/>
  <c r="G1509" i="1" s="1"/>
  <c r="H1509" i="1" s="1"/>
  <c r="E1508" i="1"/>
  <c r="F1508" i="1" s="1"/>
  <c r="G1508" i="1" s="1"/>
  <c r="H1508" i="1" s="1"/>
  <c r="E1507" i="1"/>
  <c r="F1507" i="1" s="1"/>
  <c r="G1507" i="1" s="1"/>
  <c r="H1507" i="1" s="1"/>
  <c r="E1506" i="1"/>
  <c r="F1506" i="1" s="1"/>
  <c r="G1506" i="1" s="1"/>
  <c r="H1506" i="1" s="1"/>
  <c r="E1505" i="1"/>
  <c r="F1505" i="1" s="1"/>
  <c r="G1505" i="1" s="1"/>
  <c r="H1505" i="1" s="1"/>
  <c r="E1504" i="1"/>
  <c r="F1504" i="1" s="1"/>
  <c r="G1504" i="1" s="1"/>
  <c r="H1504" i="1" s="1"/>
  <c r="G1503" i="1"/>
  <c r="H1503" i="1" s="1"/>
  <c r="E1503" i="1"/>
  <c r="F1503" i="1" s="1"/>
  <c r="E1502" i="1"/>
  <c r="F1502" i="1" s="1"/>
  <c r="G1502" i="1" s="1"/>
  <c r="H1502" i="1" s="1"/>
  <c r="F1501" i="1"/>
  <c r="G1501" i="1" s="1"/>
  <c r="H1501" i="1" s="1"/>
  <c r="E1501" i="1"/>
  <c r="E1500" i="1"/>
  <c r="F1500" i="1" s="1"/>
  <c r="G1500" i="1" s="1"/>
  <c r="H1500" i="1" s="1"/>
  <c r="E1499" i="1"/>
  <c r="F1499" i="1" s="1"/>
  <c r="G1499" i="1" s="1"/>
  <c r="H1499" i="1" s="1"/>
  <c r="E1498" i="1"/>
  <c r="F1498" i="1" s="1"/>
  <c r="G1498" i="1" s="1"/>
  <c r="H1498" i="1" s="1"/>
  <c r="E1497" i="1"/>
  <c r="F1497" i="1" s="1"/>
  <c r="G1497" i="1" s="1"/>
  <c r="H1497" i="1" s="1"/>
  <c r="E1496" i="1"/>
  <c r="F1496" i="1" s="1"/>
  <c r="G1496" i="1" s="1"/>
  <c r="H1496" i="1" s="1"/>
  <c r="E1495" i="1"/>
  <c r="F1495" i="1" s="1"/>
  <c r="G1495" i="1" s="1"/>
  <c r="H1495" i="1" s="1"/>
  <c r="E1494" i="1"/>
  <c r="F1494" i="1" s="1"/>
  <c r="G1494" i="1" s="1"/>
  <c r="H1494" i="1" s="1"/>
  <c r="E1493" i="1"/>
  <c r="F1493" i="1" s="1"/>
  <c r="G1493" i="1" s="1"/>
  <c r="H1493" i="1" s="1"/>
  <c r="E1492" i="1"/>
  <c r="F1492" i="1" s="1"/>
  <c r="G1492" i="1" s="1"/>
  <c r="H1492" i="1" s="1"/>
  <c r="E1491" i="1"/>
  <c r="F1491" i="1" s="1"/>
  <c r="G1491" i="1" s="1"/>
  <c r="H1491" i="1" s="1"/>
  <c r="E1490" i="1"/>
  <c r="F1490" i="1" s="1"/>
  <c r="G1490" i="1" s="1"/>
  <c r="H1490" i="1" s="1"/>
  <c r="E1489" i="1"/>
  <c r="F1489" i="1" s="1"/>
  <c r="G1489" i="1" s="1"/>
  <c r="H1489" i="1" s="1"/>
  <c r="E1488" i="1"/>
  <c r="F1488" i="1" s="1"/>
  <c r="G1488" i="1" s="1"/>
  <c r="H1488" i="1" s="1"/>
  <c r="G1487" i="1"/>
  <c r="H1487" i="1" s="1"/>
  <c r="E1487" i="1"/>
  <c r="F1487" i="1" s="1"/>
  <c r="E1486" i="1"/>
  <c r="F1486" i="1" s="1"/>
  <c r="G1486" i="1" s="1"/>
  <c r="H1486" i="1" s="1"/>
  <c r="F1485" i="1"/>
  <c r="G1485" i="1" s="1"/>
  <c r="H1485" i="1" s="1"/>
  <c r="E1485" i="1"/>
  <c r="E1484" i="1"/>
  <c r="F1484" i="1" s="1"/>
  <c r="G1484" i="1" s="1"/>
  <c r="H1484" i="1" s="1"/>
  <c r="E1483" i="1"/>
  <c r="F1483" i="1" s="1"/>
  <c r="G1483" i="1" s="1"/>
  <c r="H1483" i="1" s="1"/>
  <c r="E1482" i="1"/>
  <c r="F1482" i="1" s="1"/>
  <c r="G1482" i="1" s="1"/>
  <c r="H1482" i="1" s="1"/>
  <c r="E1481" i="1"/>
  <c r="F1481" i="1" s="1"/>
  <c r="G1481" i="1" s="1"/>
  <c r="H1481" i="1" s="1"/>
  <c r="E1480" i="1"/>
  <c r="F1480" i="1" s="1"/>
  <c r="G1480" i="1" s="1"/>
  <c r="H1480" i="1" s="1"/>
  <c r="E1479" i="1"/>
  <c r="F1479" i="1" s="1"/>
  <c r="G1479" i="1" s="1"/>
  <c r="H1479" i="1" s="1"/>
  <c r="E1478" i="1"/>
  <c r="F1478" i="1" s="1"/>
  <c r="G1478" i="1" s="1"/>
  <c r="H1478" i="1" s="1"/>
  <c r="E1477" i="1"/>
  <c r="F1477" i="1" s="1"/>
  <c r="G1477" i="1" s="1"/>
  <c r="H1477" i="1" s="1"/>
  <c r="E1476" i="1"/>
  <c r="F1476" i="1" s="1"/>
  <c r="G1476" i="1" s="1"/>
  <c r="H1476" i="1" s="1"/>
  <c r="E1475" i="1"/>
  <c r="F1475" i="1" s="1"/>
  <c r="G1475" i="1" s="1"/>
  <c r="H1475" i="1" s="1"/>
  <c r="E1474" i="1"/>
  <c r="F1474" i="1" s="1"/>
  <c r="G1474" i="1" s="1"/>
  <c r="H1474" i="1" s="1"/>
  <c r="E1473" i="1"/>
  <c r="F1473" i="1" s="1"/>
  <c r="G1473" i="1" s="1"/>
  <c r="H1473" i="1" s="1"/>
  <c r="E1472" i="1"/>
  <c r="F1472" i="1" s="1"/>
  <c r="G1472" i="1" s="1"/>
  <c r="H1472" i="1" s="1"/>
  <c r="G1471" i="1"/>
  <c r="H1471" i="1" s="1"/>
  <c r="E1471" i="1"/>
  <c r="F1471" i="1" s="1"/>
  <c r="E1470" i="1"/>
  <c r="F1470" i="1" s="1"/>
  <c r="G1470" i="1" s="1"/>
  <c r="H1470" i="1" s="1"/>
  <c r="F1469" i="1"/>
  <c r="G1469" i="1" s="1"/>
  <c r="H1469" i="1" s="1"/>
  <c r="E1469" i="1"/>
  <c r="E1468" i="1"/>
  <c r="F1468" i="1" s="1"/>
  <c r="G1468" i="1" s="1"/>
  <c r="H1468" i="1" s="1"/>
  <c r="E1467" i="1"/>
  <c r="F1467" i="1" s="1"/>
  <c r="G1467" i="1" s="1"/>
  <c r="H1467" i="1" s="1"/>
  <c r="E1466" i="1"/>
  <c r="F1466" i="1" s="1"/>
  <c r="G1466" i="1" s="1"/>
  <c r="H1466" i="1" s="1"/>
  <c r="E1465" i="1"/>
  <c r="F1465" i="1" s="1"/>
  <c r="G1465" i="1" s="1"/>
  <c r="H1465" i="1" s="1"/>
  <c r="E1464" i="1"/>
  <c r="F1464" i="1" s="1"/>
  <c r="G1464" i="1" s="1"/>
  <c r="H1464" i="1" s="1"/>
  <c r="E1463" i="1"/>
  <c r="F1463" i="1" s="1"/>
  <c r="G1463" i="1" s="1"/>
  <c r="H1463" i="1" s="1"/>
  <c r="E1462" i="1"/>
  <c r="F1462" i="1" s="1"/>
  <c r="G1462" i="1" s="1"/>
  <c r="H1462" i="1" s="1"/>
  <c r="E1461" i="1"/>
  <c r="F1461" i="1" s="1"/>
  <c r="G1461" i="1" s="1"/>
  <c r="H1461" i="1" s="1"/>
  <c r="E1460" i="1"/>
  <c r="F1460" i="1" s="1"/>
  <c r="G1460" i="1" s="1"/>
  <c r="H1460" i="1" s="1"/>
  <c r="E1459" i="1"/>
  <c r="F1459" i="1" s="1"/>
  <c r="G1459" i="1" s="1"/>
  <c r="H1459" i="1" s="1"/>
  <c r="E1458" i="1"/>
  <c r="F1458" i="1" s="1"/>
  <c r="G1458" i="1" s="1"/>
  <c r="H1458" i="1" s="1"/>
  <c r="E1457" i="1"/>
  <c r="F1457" i="1" s="1"/>
  <c r="G1457" i="1" s="1"/>
  <c r="H1457" i="1" s="1"/>
  <c r="E1456" i="1"/>
  <c r="F1456" i="1" s="1"/>
  <c r="G1456" i="1" s="1"/>
  <c r="H1456" i="1" s="1"/>
  <c r="E1455" i="1"/>
  <c r="F1455" i="1" s="1"/>
  <c r="G1455" i="1" s="1"/>
  <c r="H1455" i="1" s="1"/>
  <c r="E1454" i="1"/>
  <c r="F1454" i="1" s="1"/>
  <c r="G1454" i="1" s="1"/>
  <c r="H1454" i="1" s="1"/>
  <c r="E1453" i="1"/>
  <c r="F1453" i="1" s="1"/>
  <c r="G1453" i="1" s="1"/>
  <c r="H1453" i="1" s="1"/>
  <c r="E1452" i="1"/>
  <c r="F1452" i="1" s="1"/>
  <c r="G1452" i="1" s="1"/>
  <c r="H1452" i="1" s="1"/>
  <c r="E1451" i="1"/>
  <c r="F1451" i="1" s="1"/>
  <c r="G1451" i="1" s="1"/>
  <c r="H1451" i="1" s="1"/>
  <c r="E1450" i="1"/>
  <c r="F1450" i="1" s="1"/>
  <c r="G1450" i="1" s="1"/>
  <c r="H1450" i="1" s="1"/>
  <c r="E1449" i="1"/>
  <c r="F1449" i="1" s="1"/>
  <c r="G1449" i="1" s="1"/>
  <c r="H1449" i="1" s="1"/>
  <c r="E1448" i="1"/>
  <c r="F1448" i="1" s="1"/>
  <c r="G1448" i="1" s="1"/>
  <c r="H1448" i="1" s="1"/>
  <c r="E1447" i="1"/>
  <c r="F1447" i="1" s="1"/>
  <c r="G1447" i="1" s="1"/>
  <c r="H1447" i="1" s="1"/>
  <c r="E1446" i="1"/>
  <c r="F1446" i="1" s="1"/>
  <c r="G1446" i="1" s="1"/>
  <c r="H1446" i="1" s="1"/>
  <c r="E1445" i="1"/>
  <c r="F1445" i="1" s="1"/>
  <c r="G1445" i="1" s="1"/>
  <c r="H1445" i="1" s="1"/>
  <c r="E1444" i="1"/>
  <c r="F1444" i="1" s="1"/>
  <c r="G1444" i="1" s="1"/>
  <c r="H1444" i="1" s="1"/>
  <c r="E1443" i="1"/>
  <c r="F1443" i="1" s="1"/>
  <c r="G1443" i="1" s="1"/>
  <c r="H1443" i="1" s="1"/>
  <c r="E1442" i="1"/>
  <c r="F1442" i="1" s="1"/>
  <c r="G1442" i="1" s="1"/>
  <c r="H1442" i="1" s="1"/>
  <c r="E1441" i="1"/>
  <c r="F1441" i="1" s="1"/>
  <c r="G1441" i="1" s="1"/>
  <c r="H1441" i="1" s="1"/>
  <c r="E1440" i="1"/>
  <c r="F1440" i="1" s="1"/>
  <c r="G1440" i="1" s="1"/>
  <c r="H1440" i="1" s="1"/>
  <c r="E1439" i="1"/>
  <c r="F1439" i="1" s="1"/>
  <c r="G1439" i="1" s="1"/>
  <c r="H1439" i="1" s="1"/>
  <c r="E1438" i="1"/>
  <c r="F1438" i="1" s="1"/>
  <c r="G1438" i="1" s="1"/>
  <c r="H1438" i="1" s="1"/>
  <c r="E1437" i="1"/>
  <c r="F1437" i="1" s="1"/>
  <c r="G1437" i="1" s="1"/>
  <c r="H1437" i="1" s="1"/>
  <c r="E1436" i="1"/>
  <c r="F1436" i="1" s="1"/>
  <c r="G1436" i="1" s="1"/>
  <c r="H1436" i="1" s="1"/>
  <c r="E1435" i="1"/>
  <c r="F1435" i="1" s="1"/>
  <c r="G1435" i="1" s="1"/>
  <c r="H1435" i="1" s="1"/>
  <c r="E1434" i="1"/>
  <c r="F1434" i="1" s="1"/>
  <c r="G1434" i="1" s="1"/>
  <c r="H1434" i="1" s="1"/>
  <c r="E1433" i="1"/>
  <c r="F1433" i="1" s="1"/>
  <c r="G1433" i="1" s="1"/>
  <c r="H1433" i="1" s="1"/>
  <c r="E1432" i="1"/>
  <c r="F1432" i="1" s="1"/>
  <c r="G1432" i="1" s="1"/>
  <c r="H1432" i="1" s="1"/>
  <c r="E1431" i="1"/>
  <c r="F1431" i="1" s="1"/>
  <c r="G1431" i="1" s="1"/>
  <c r="H1431" i="1" s="1"/>
  <c r="E1430" i="1"/>
  <c r="F1430" i="1" s="1"/>
  <c r="G1430" i="1" s="1"/>
  <c r="H1430" i="1" s="1"/>
  <c r="E1429" i="1"/>
  <c r="F1429" i="1" s="1"/>
  <c r="G1429" i="1" s="1"/>
  <c r="H1429" i="1" s="1"/>
  <c r="E1428" i="1"/>
  <c r="F1428" i="1" s="1"/>
  <c r="G1428" i="1" s="1"/>
  <c r="H1428" i="1" s="1"/>
  <c r="E1427" i="1"/>
  <c r="F1427" i="1" s="1"/>
  <c r="G1427" i="1" s="1"/>
  <c r="H1427" i="1" s="1"/>
  <c r="E1426" i="1"/>
  <c r="F1426" i="1" s="1"/>
  <c r="G1426" i="1" s="1"/>
  <c r="H1426" i="1" s="1"/>
  <c r="E1425" i="1"/>
  <c r="F1425" i="1" s="1"/>
  <c r="G1425" i="1" s="1"/>
  <c r="H1425" i="1" s="1"/>
  <c r="E1424" i="1"/>
  <c r="F1424" i="1" s="1"/>
  <c r="G1424" i="1" s="1"/>
  <c r="H1424" i="1" s="1"/>
  <c r="E1423" i="1"/>
  <c r="F1423" i="1" s="1"/>
  <c r="G1423" i="1" s="1"/>
  <c r="H1423" i="1" s="1"/>
  <c r="E1422" i="1"/>
  <c r="F1422" i="1" s="1"/>
  <c r="G1422" i="1" s="1"/>
  <c r="H1422" i="1" s="1"/>
  <c r="E1421" i="1"/>
  <c r="F1421" i="1" s="1"/>
  <c r="G1421" i="1" s="1"/>
  <c r="H1421" i="1" s="1"/>
  <c r="E1420" i="1"/>
  <c r="F1420" i="1" s="1"/>
  <c r="G1420" i="1" s="1"/>
  <c r="H1420" i="1" s="1"/>
  <c r="E1419" i="1"/>
  <c r="F1419" i="1" s="1"/>
  <c r="G1419" i="1" s="1"/>
  <c r="H1419" i="1" s="1"/>
  <c r="E1418" i="1"/>
  <c r="F1418" i="1" s="1"/>
  <c r="G1418" i="1" s="1"/>
  <c r="H1418" i="1" s="1"/>
  <c r="E1417" i="1"/>
  <c r="F1417" i="1" s="1"/>
  <c r="G1417" i="1" s="1"/>
  <c r="H1417" i="1" s="1"/>
  <c r="E1416" i="1"/>
  <c r="F1416" i="1" s="1"/>
  <c r="G1416" i="1" s="1"/>
  <c r="H1416" i="1" s="1"/>
  <c r="E1415" i="1"/>
  <c r="F1415" i="1" s="1"/>
  <c r="G1415" i="1" s="1"/>
  <c r="H1415" i="1" s="1"/>
  <c r="E1414" i="1"/>
  <c r="F1414" i="1" s="1"/>
  <c r="G1414" i="1" s="1"/>
  <c r="H1414" i="1" s="1"/>
  <c r="E1413" i="1"/>
  <c r="F1413" i="1" s="1"/>
  <c r="G1413" i="1" s="1"/>
  <c r="H1413" i="1" s="1"/>
  <c r="E1412" i="1"/>
  <c r="F1412" i="1" s="1"/>
  <c r="G1412" i="1" s="1"/>
  <c r="H1412" i="1" s="1"/>
  <c r="E1411" i="1"/>
  <c r="F1411" i="1" s="1"/>
  <c r="G1411" i="1" s="1"/>
  <c r="H1411" i="1" s="1"/>
  <c r="E1410" i="1"/>
  <c r="F1410" i="1" s="1"/>
  <c r="G1410" i="1" s="1"/>
  <c r="H1410" i="1" s="1"/>
  <c r="E1409" i="1"/>
  <c r="F1409" i="1" s="1"/>
  <c r="G1409" i="1" s="1"/>
  <c r="H1409" i="1" s="1"/>
  <c r="E1408" i="1"/>
  <c r="F1408" i="1" s="1"/>
  <c r="G1408" i="1" s="1"/>
  <c r="H1408" i="1" s="1"/>
  <c r="E1407" i="1"/>
  <c r="F1407" i="1" s="1"/>
  <c r="G1407" i="1" s="1"/>
  <c r="H1407" i="1" s="1"/>
  <c r="E1406" i="1"/>
  <c r="F1406" i="1" s="1"/>
  <c r="G1406" i="1" s="1"/>
  <c r="H1406" i="1" s="1"/>
  <c r="E1405" i="1"/>
  <c r="F1405" i="1" s="1"/>
  <c r="G1405" i="1" s="1"/>
  <c r="H1405" i="1" s="1"/>
  <c r="E1404" i="1"/>
  <c r="F1404" i="1" s="1"/>
  <c r="G1404" i="1" s="1"/>
  <c r="H1404" i="1" s="1"/>
  <c r="E1403" i="1"/>
  <c r="F1403" i="1" s="1"/>
  <c r="G1403" i="1" s="1"/>
  <c r="H1403" i="1" s="1"/>
  <c r="E1402" i="1"/>
  <c r="F1402" i="1" s="1"/>
  <c r="G1402" i="1" s="1"/>
  <c r="H1402" i="1" s="1"/>
  <c r="E1401" i="1"/>
  <c r="F1401" i="1" s="1"/>
  <c r="G1401" i="1" s="1"/>
  <c r="H1401" i="1" s="1"/>
  <c r="E1400" i="1"/>
  <c r="F1400" i="1" s="1"/>
  <c r="G1400" i="1" s="1"/>
  <c r="H1400" i="1" s="1"/>
  <c r="E1399" i="1"/>
  <c r="F1399" i="1" s="1"/>
  <c r="G1399" i="1" s="1"/>
  <c r="H1399" i="1" s="1"/>
  <c r="E1398" i="1"/>
  <c r="F1398" i="1" s="1"/>
  <c r="G1398" i="1" s="1"/>
  <c r="H1398" i="1" s="1"/>
  <c r="E1397" i="1"/>
  <c r="F1397" i="1" s="1"/>
  <c r="G1397" i="1" s="1"/>
  <c r="H1397" i="1" s="1"/>
  <c r="E1396" i="1"/>
  <c r="F1396" i="1" s="1"/>
  <c r="G1396" i="1" s="1"/>
  <c r="H1396" i="1" s="1"/>
  <c r="E1395" i="1"/>
  <c r="F1395" i="1" s="1"/>
  <c r="G1395" i="1" s="1"/>
  <c r="H1395" i="1" s="1"/>
  <c r="E1394" i="1"/>
  <c r="F1394" i="1" s="1"/>
  <c r="G1394" i="1" s="1"/>
  <c r="H1394" i="1" s="1"/>
  <c r="E1393" i="1"/>
  <c r="F1393" i="1" s="1"/>
  <c r="G1393" i="1" s="1"/>
  <c r="H1393" i="1" s="1"/>
  <c r="E1392" i="1"/>
  <c r="F1392" i="1" s="1"/>
  <c r="G1392" i="1" s="1"/>
  <c r="H1392" i="1" s="1"/>
  <c r="E1391" i="1"/>
  <c r="F1391" i="1" s="1"/>
  <c r="G1391" i="1" s="1"/>
  <c r="H1391" i="1" s="1"/>
  <c r="E1390" i="1"/>
  <c r="F1390" i="1" s="1"/>
  <c r="G1390" i="1" s="1"/>
  <c r="H1390" i="1" s="1"/>
  <c r="E1389" i="1"/>
  <c r="F1389" i="1" s="1"/>
  <c r="G1389" i="1" s="1"/>
  <c r="H1389" i="1" s="1"/>
  <c r="E1388" i="1"/>
  <c r="F1388" i="1" s="1"/>
  <c r="G1388" i="1" s="1"/>
  <c r="H1388" i="1" s="1"/>
  <c r="E1387" i="1"/>
  <c r="F1387" i="1" s="1"/>
  <c r="G1387" i="1" s="1"/>
  <c r="H1387" i="1" s="1"/>
  <c r="E1386" i="1"/>
  <c r="F1386" i="1" s="1"/>
  <c r="G1386" i="1" s="1"/>
  <c r="H1386" i="1" s="1"/>
  <c r="E1385" i="1"/>
  <c r="F1385" i="1" s="1"/>
  <c r="G1385" i="1" s="1"/>
  <c r="H1385" i="1" s="1"/>
  <c r="E1384" i="1"/>
  <c r="F1384" i="1" s="1"/>
  <c r="G1384" i="1" s="1"/>
  <c r="H1384" i="1" s="1"/>
  <c r="E1383" i="1"/>
  <c r="F1383" i="1" s="1"/>
  <c r="G1383" i="1" s="1"/>
  <c r="H1383" i="1" s="1"/>
  <c r="E1382" i="1"/>
  <c r="F1382" i="1" s="1"/>
  <c r="G1382" i="1" s="1"/>
  <c r="H1382" i="1" s="1"/>
  <c r="E1381" i="1"/>
  <c r="F1381" i="1" s="1"/>
  <c r="G1381" i="1" s="1"/>
  <c r="H1381" i="1" s="1"/>
  <c r="E1380" i="1"/>
  <c r="F1380" i="1" s="1"/>
  <c r="G1380" i="1" s="1"/>
  <c r="H1380" i="1" s="1"/>
  <c r="E1379" i="1"/>
  <c r="F1379" i="1" s="1"/>
  <c r="G1379" i="1" s="1"/>
  <c r="H1379" i="1" s="1"/>
  <c r="E1378" i="1"/>
  <c r="F1378" i="1" s="1"/>
  <c r="G1378" i="1" s="1"/>
  <c r="H1378" i="1" s="1"/>
  <c r="E1377" i="1"/>
  <c r="F1377" i="1" s="1"/>
  <c r="G1377" i="1" s="1"/>
  <c r="H1377" i="1" s="1"/>
  <c r="E1376" i="1"/>
  <c r="F1376" i="1" s="1"/>
  <c r="G1376" i="1" s="1"/>
  <c r="H1376" i="1" s="1"/>
  <c r="E1375" i="1"/>
  <c r="F1375" i="1" s="1"/>
  <c r="G1375" i="1" s="1"/>
  <c r="H1375" i="1" s="1"/>
  <c r="E1374" i="1"/>
  <c r="F1374" i="1" s="1"/>
  <c r="G1374" i="1" s="1"/>
  <c r="H1374" i="1" s="1"/>
  <c r="E1373" i="1"/>
  <c r="F1373" i="1" s="1"/>
  <c r="G1373" i="1" s="1"/>
  <c r="H1373" i="1" s="1"/>
  <c r="E1372" i="1"/>
  <c r="F1372" i="1" s="1"/>
  <c r="G1372" i="1" s="1"/>
  <c r="H1372" i="1" s="1"/>
  <c r="E1371" i="1"/>
  <c r="F1371" i="1" s="1"/>
  <c r="G1371" i="1" s="1"/>
  <c r="H1371" i="1" s="1"/>
  <c r="E1370" i="1"/>
  <c r="F1370" i="1" s="1"/>
  <c r="G1370" i="1" s="1"/>
  <c r="H1370" i="1" s="1"/>
  <c r="E1369" i="1"/>
  <c r="F1369" i="1" s="1"/>
  <c r="G1369" i="1" s="1"/>
  <c r="H1369" i="1" s="1"/>
  <c r="E1368" i="1"/>
  <c r="F1368" i="1" s="1"/>
  <c r="G1368" i="1" s="1"/>
  <c r="H1368" i="1" s="1"/>
  <c r="E1367" i="1"/>
  <c r="F1367" i="1" s="1"/>
  <c r="G1367" i="1" s="1"/>
  <c r="H1367" i="1" s="1"/>
  <c r="E1366" i="1"/>
  <c r="F1366" i="1" s="1"/>
  <c r="G1366" i="1" s="1"/>
  <c r="H1366" i="1" s="1"/>
  <c r="E1365" i="1"/>
  <c r="F1365" i="1" s="1"/>
  <c r="G1365" i="1" s="1"/>
  <c r="H1365" i="1" s="1"/>
  <c r="E1364" i="1"/>
  <c r="F1364" i="1" s="1"/>
  <c r="G1364" i="1" s="1"/>
  <c r="H1364" i="1" s="1"/>
  <c r="E1363" i="1"/>
  <c r="F1363" i="1" s="1"/>
  <c r="G1363" i="1" s="1"/>
  <c r="H1363" i="1" s="1"/>
  <c r="E1362" i="1"/>
  <c r="F1362" i="1" s="1"/>
  <c r="G1362" i="1" s="1"/>
  <c r="H1362" i="1" s="1"/>
  <c r="E1361" i="1"/>
  <c r="F1361" i="1" s="1"/>
  <c r="G1361" i="1" s="1"/>
  <c r="H1361" i="1" s="1"/>
  <c r="E1360" i="1"/>
  <c r="F1360" i="1" s="1"/>
  <c r="G1360" i="1" s="1"/>
  <c r="H1360" i="1" s="1"/>
  <c r="E1359" i="1"/>
  <c r="F1359" i="1" s="1"/>
  <c r="G1359" i="1" s="1"/>
  <c r="H1359" i="1" s="1"/>
  <c r="E1358" i="1"/>
  <c r="F1358" i="1" s="1"/>
  <c r="G1358" i="1" s="1"/>
  <c r="H1358" i="1" s="1"/>
  <c r="E1357" i="1"/>
  <c r="F1357" i="1" s="1"/>
  <c r="G1357" i="1" s="1"/>
  <c r="H1357" i="1" s="1"/>
  <c r="E1356" i="1"/>
  <c r="F1356" i="1" s="1"/>
  <c r="G1356" i="1" s="1"/>
  <c r="H1356" i="1" s="1"/>
  <c r="E1355" i="1"/>
  <c r="F1355" i="1" s="1"/>
  <c r="G1355" i="1" s="1"/>
  <c r="H1355" i="1" s="1"/>
  <c r="E1354" i="1"/>
  <c r="F1354" i="1" s="1"/>
  <c r="G1354" i="1" s="1"/>
  <c r="H1354" i="1" s="1"/>
  <c r="E1353" i="1"/>
  <c r="F1353" i="1" s="1"/>
  <c r="G1353" i="1" s="1"/>
  <c r="H1353" i="1" s="1"/>
  <c r="E1352" i="1"/>
  <c r="F1352" i="1" s="1"/>
  <c r="G1352" i="1" s="1"/>
  <c r="H1352" i="1" s="1"/>
  <c r="E1351" i="1"/>
  <c r="F1351" i="1" s="1"/>
  <c r="G1351" i="1" s="1"/>
  <c r="H1351" i="1" s="1"/>
  <c r="E1350" i="1"/>
  <c r="F1350" i="1" s="1"/>
  <c r="G1350" i="1" s="1"/>
  <c r="H1350" i="1" s="1"/>
  <c r="E1349" i="1"/>
  <c r="F1349" i="1" s="1"/>
  <c r="G1349" i="1" s="1"/>
  <c r="H1349" i="1" s="1"/>
  <c r="E1348" i="1"/>
  <c r="F1348" i="1" s="1"/>
  <c r="G1348" i="1" s="1"/>
  <c r="H1348" i="1" s="1"/>
  <c r="E1347" i="1"/>
  <c r="F1347" i="1" s="1"/>
  <c r="G1347" i="1" s="1"/>
  <c r="H1347" i="1" s="1"/>
  <c r="E1346" i="1"/>
  <c r="F1346" i="1" s="1"/>
  <c r="G1346" i="1" s="1"/>
  <c r="H1346" i="1" s="1"/>
  <c r="E1345" i="1"/>
  <c r="F1345" i="1" s="1"/>
  <c r="G1345" i="1" s="1"/>
  <c r="H1345" i="1" s="1"/>
  <c r="E1344" i="1"/>
  <c r="F1344" i="1" s="1"/>
  <c r="G1344" i="1" s="1"/>
  <c r="H1344" i="1" s="1"/>
  <c r="E1343" i="1"/>
  <c r="F1343" i="1" s="1"/>
  <c r="G1343" i="1" s="1"/>
  <c r="H1343" i="1" s="1"/>
  <c r="E1342" i="1"/>
  <c r="F1342" i="1" s="1"/>
  <c r="G1342" i="1" s="1"/>
  <c r="H1342" i="1" s="1"/>
  <c r="F1341" i="1"/>
  <c r="G1341" i="1" s="1"/>
  <c r="H1341" i="1" s="1"/>
  <c r="E1341" i="1"/>
  <c r="E1340" i="1"/>
  <c r="F1340" i="1" s="1"/>
  <c r="G1340" i="1" s="1"/>
  <c r="H1340" i="1" s="1"/>
  <c r="E1339" i="1"/>
  <c r="F1339" i="1" s="1"/>
  <c r="G1339" i="1" s="1"/>
  <c r="H1339" i="1" s="1"/>
  <c r="E1338" i="1"/>
  <c r="F1338" i="1" s="1"/>
  <c r="G1338" i="1" s="1"/>
  <c r="H1338" i="1" s="1"/>
  <c r="E1337" i="1"/>
  <c r="F1337" i="1" s="1"/>
  <c r="G1337" i="1" s="1"/>
  <c r="H1337" i="1" s="1"/>
  <c r="E1336" i="1"/>
  <c r="F1336" i="1" s="1"/>
  <c r="G1336" i="1" s="1"/>
  <c r="H1336" i="1" s="1"/>
  <c r="E1335" i="1"/>
  <c r="F1335" i="1" s="1"/>
  <c r="G1335" i="1" s="1"/>
  <c r="H1335" i="1" s="1"/>
  <c r="E1334" i="1"/>
  <c r="F1334" i="1" s="1"/>
  <c r="G1334" i="1" s="1"/>
  <c r="H1334" i="1" s="1"/>
  <c r="F1333" i="1"/>
  <c r="G1333" i="1" s="1"/>
  <c r="H1333" i="1" s="1"/>
  <c r="E1333" i="1"/>
  <c r="E1332" i="1"/>
  <c r="F1332" i="1" s="1"/>
  <c r="G1332" i="1" s="1"/>
  <c r="H1332" i="1" s="1"/>
  <c r="E1331" i="1"/>
  <c r="F1331" i="1" s="1"/>
  <c r="G1331" i="1" s="1"/>
  <c r="H1331" i="1" s="1"/>
  <c r="E1330" i="1"/>
  <c r="F1330" i="1" s="1"/>
  <c r="G1330" i="1" s="1"/>
  <c r="H1330" i="1" s="1"/>
  <c r="E1329" i="1"/>
  <c r="F1329" i="1" s="1"/>
  <c r="G1329" i="1" s="1"/>
  <c r="H1329" i="1" s="1"/>
  <c r="E1328" i="1"/>
  <c r="F1328" i="1" s="1"/>
  <c r="G1328" i="1" s="1"/>
  <c r="H1328" i="1" s="1"/>
  <c r="E1327" i="1"/>
  <c r="F1327" i="1" s="1"/>
  <c r="G1327" i="1" s="1"/>
  <c r="H1327" i="1" s="1"/>
  <c r="E1326" i="1"/>
  <c r="F1326" i="1" s="1"/>
  <c r="G1326" i="1" s="1"/>
  <c r="H1326" i="1" s="1"/>
  <c r="E1325" i="1"/>
  <c r="F1325" i="1" s="1"/>
  <c r="G1325" i="1" s="1"/>
  <c r="H1325" i="1" s="1"/>
  <c r="E1324" i="1"/>
  <c r="F1324" i="1" s="1"/>
  <c r="G1324" i="1" s="1"/>
  <c r="H1324" i="1" s="1"/>
  <c r="E1323" i="1"/>
  <c r="F1323" i="1" s="1"/>
  <c r="G1323" i="1" s="1"/>
  <c r="H1323" i="1" s="1"/>
  <c r="E1322" i="1"/>
  <c r="F1322" i="1" s="1"/>
  <c r="G1322" i="1" s="1"/>
  <c r="H1322" i="1" s="1"/>
  <c r="E1321" i="1"/>
  <c r="F1321" i="1" s="1"/>
  <c r="G1321" i="1" s="1"/>
  <c r="H1321" i="1" s="1"/>
  <c r="E1320" i="1"/>
  <c r="F1320" i="1" s="1"/>
  <c r="G1320" i="1" s="1"/>
  <c r="H1320" i="1" s="1"/>
  <c r="E1319" i="1"/>
  <c r="F1319" i="1" s="1"/>
  <c r="G1319" i="1" s="1"/>
  <c r="H1319" i="1" s="1"/>
  <c r="E1318" i="1"/>
  <c r="F1318" i="1" s="1"/>
  <c r="G1318" i="1" s="1"/>
  <c r="H1318" i="1" s="1"/>
  <c r="E1317" i="1"/>
  <c r="F1317" i="1" s="1"/>
  <c r="G1317" i="1" s="1"/>
  <c r="H1317" i="1" s="1"/>
  <c r="E1316" i="1"/>
  <c r="F1316" i="1" s="1"/>
  <c r="G1316" i="1" s="1"/>
  <c r="H1316" i="1" s="1"/>
  <c r="E1315" i="1"/>
  <c r="F1315" i="1" s="1"/>
  <c r="G1315" i="1" s="1"/>
  <c r="H1315" i="1" s="1"/>
  <c r="E1314" i="1"/>
  <c r="F1314" i="1" s="1"/>
  <c r="G1314" i="1" s="1"/>
  <c r="H1314" i="1" s="1"/>
  <c r="E1313" i="1"/>
  <c r="F1313" i="1" s="1"/>
  <c r="G1313" i="1" s="1"/>
  <c r="H1313" i="1" s="1"/>
  <c r="E1312" i="1"/>
  <c r="F1312" i="1" s="1"/>
  <c r="G1312" i="1" s="1"/>
  <c r="H1312" i="1" s="1"/>
  <c r="E1311" i="1"/>
  <c r="F1311" i="1" s="1"/>
  <c r="G1311" i="1" s="1"/>
  <c r="H1311" i="1" s="1"/>
  <c r="E1310" i="1"/>
  <c r="F1310" i="1" s="1"/>
  <c r="G1310" i="1" s="1"/>
  <c r="H1310" i="1" s="1"/>
  <c r="F1309" i="1"/>
  <c r="G1309" i="1" s="1"/>
  <c r="H1309" i="1" s="1"/>
  <c r="E1309" i="1"/>
  <c r="E1308" i="1"/>
  <c r="F1308" i="1" s="1"/>
  <c r="G1308" i="1" s="1"/>
  <c r="H1308" i="1" s="1"/>
  <c r="E1307" i="1"/>
  <c r="F1307" i="1" s="1"/>
  <c r="G1307" i="1" s="1"/>
  <c r="H1307" i="1" s="1"/>
  <c r="E1306" i="1"/>
  <c r="F1306" i="1" s="1"/>
  <c r="G1306" i="1" s="1"/>
  <c r="H1306" i="1" s="1"/>
  <c r="E1305" i="1"/>
  <c r="F1305" i="1" s="1"/>
  <c r="G1305" i="1" s="1"/>
  <c r="H1305" i="1" s="1"/>
  <c r="E1304" i="1"/>
  <c r="F1304" i="1" s="1"/>
  <c r="G1304" i="1" s="1"/>
  <c r="H1304" i="1" s="1"/>
  <c r="E1303" i="1"/>
  <c r="F1303" i="1" s="1"/>
  <c r="G1303" i="1" s="1"/>
  <c r="H1303" i="1" s="1"/>
  <c r="E1302" i="1"/>
  <c r="F1302" i="1" s="1"/>
  <c r="G1302" i="1" s="1"/>
  <c r="H1302" i="1" s="1"/>
  <c r="F1301" i="1"/>
  <c r="G1301" i="1" s="1"/>
  <c r="H1301" i="1" s="1"/>
  <c r="E1301" i="1"/>
  <c r="E1300" i="1"/>
  <c r="F1300" i="1" s="1"/>
  <c r="G1300" i="1" s="1"/>
  <c r="H1300" i="1" s="1"/>
  <c r="E1299" i="1"/>
  <c r="F1299" i="1" s="1"/>
  <c r="G1299" i="1" s="1"/>
  <c r="H1299" i="1" s="1"/>
  <c r="E1298" i="1"/>
  <c r="F1298" i="1" s="1"/>
  <c r="G1298" i="1" s="1"/>
  <c r="H1298" i="1" s="1"/>
  <c r="E1297" i="1"/>
  <c r="F1297" i="1" s="1"/>
  <c r="G1297" i="1" s="1"/>
  <c r="H1297" i="1" s="1"/>
  <c r="E1296" i="1"/>
  <c r="F1296" i="1" s="1"/>
  <c r="G1296" i="1" s="1"/>
  <c r="H1296" i="1" s="1"/>
  <c r="E1295" i="1"/>
  <c r="F1295" i="1" s="1"/>
  <c r="G1295" i="1" s="1"/>
  <c r="H1295" i="1" s="1"/>
  <c r="E1294" i="1"/>
  <c r="F1294" i="1" s="1"/>
  <c r="G1294" i="1" s="1"/>
  <c r="H1294" i="1" s="1"/>
  <c r="E1293" i="1"/>
  <c r="F1293" i="1" s="1"/>
  <c r="G1293" i="1" s="1"/>
  <c r="H1293" i="1" s="1"/>
  <c r="E1292" i="1"/>
  <c r="F1292" i="1" s="1"/>
  <c r="G1292" i="1" s="1"/>
  <c r="H1292" i="1" s="1"/>
  <c r="E1291" i="1"/>
  <c r="F1291" i="1" s="1"/>
  <c r="G1291" i="1" s="1"/>
  <c r="H1291" i="1" s="1"/>
  <c r="E1290" i="1"/>
  <c r="F1290" i="1" s="1"/>
  <c r="G1290" i="1" s="1"/>
  <c r="H1290" i="1" s="1"/>
  <c r="E1289" i="1"/>
  <c r="F1289" i="1" s="1"/>
  <c r="G1289" i="1" s="1"/>
  <c r="H1289" i="1" s="1"/>
  <c r="E1288" i="1"/>
  <c r="F1288" i="1" s="1"/>
  <c r="G1288" i="1" s="1"/>
  <c r="H1288" i="1" s="1"/>
  <c r="E1287" i="1"/>
  <c r="F1287" i="1" s="1"/>
  <c r="G1287" i="1" s="1"/>
  <c r="H1287" i="1" s="1"/>
  <c r="E1286" i="1"/>
  <c r="F1286" i="1" s="1"/>
  <c r="G1286" i="1" s="1"/>
  <c r="H1286" i="1" s="1"/>
  <c r="E1285" i="1"/>
  <c r="F1285" i="1" s="1"/>
  <c r="G1285" i="1" s="1"/>
  <c r="H1285" i="1" s="1"/>
  <c r="E1284" i="1"/>
  <c r="F1284" i="1" s="1"/>
  <c r="G1284" i="1" s="1"/>
  <c r="H1284" i="1" s="1"/>
  <c r="E1283" i="1"/>
  <c r="F1283" i="1" s="1"/>
  <c r="G1283" i="1" s="1"/>
  <c r="H1283" i="1" s="1"/>
  <c r="E1282" i="1"/>
  <c r="F1282" i="1" s="1"/>
  <c r="G1282" i="1" s="1"/>
  <c r="H1282" i="1" s="1"/>
  <c r="E1281" i="1"/>
  <c r="F1281" i="1" s="1"/>
  <c r="G1281" i="1" s="1"/>
  <c r="H1281" i="1" s="1"/>
  <c r="E1280" i="1"/>
  <c r="F1280" i="1" s="1"/>
  <c r="G1280" i="1" s="1"/>
  <c r="H1280" i="1" s="1"/>
  <c r="E1279" i="1"/>
  <c r="F1279" i="1" s="1"/>
  <c r="G1279" i="1" s="1"/>
  <c r="H1279" i="1" s="1"/>
  <c r="E1278" i="1"/>
  <c r="F1278" i="1" s="1"/>
  <c r="G1278" i="1" s="1"/>
  <c r="H1278" i="1" s="1"/>
  <c r="F1277" i="1"/>
  <c r="G1277" i="1" s="1"/>
  <c r="H1277" i="1" s="1"/>
  <c r="E1277" i="1"/>
  <c r="E1276" i="1"/>
  <c r="F1276" i="1" s="1"/>
  <c r="G1276" i="1" s="1"/>
  <c r="H1276" i="1" s="1"/>
  <c r="E1275" i="1"/>
  <c r="F1275" i="1" s="1"/>
  <c r="G1275" i="1" s="1"/>
  <c r="H1275" i="1" s="1"/>
  <c r="E1274" i="1"/>
  <c r="F1274" i="1" s="1"/>
  <c r="G1274" i="1" s="1"/>
  <c r="H1274" i="1" s="1"/>
  <c r="E1273" i="1"/>
  <c r="F1273" i="1" s="1"/>
  <c r="G1273" i="1" s="1"/>
  <c r="H1273" i="1" s="1"/>
  <c r="E1272" i="1"/>
  <c r="F1272" i="1" s="1"/>
  <c r="G1272" i="1" s="1"/>
  <c r="H1272" i="1" s="1"/>
  <c r="E1271" i="1"/>
  <c r="F1271" i="1" s="1"/>
  <c r="G1271" i="1" s="1"/>
  <c r="H1271" i="1" s="1"/>
  <c r="E1270" i="1"/>
  <c r="F1270" i="1" s="1"/>
  <c r="G1270" i="1" s="1"/>
  <c r="H1270" i="1" s="1"/>
  <c r="F1269" i="1"/>
  <c r="G1269" i="1" s="1"/>
  <c r="H1269" i="1" s="1"/>
  <c r="E1269" i="1"/>
  <c r="E1268" i="1"/>
  <c r="F1268" i="1" s="1"/>
  <c r="G1268" i="1" s="1"/>
  <c r="H1268" i="1" s="1"/>
  <c r="E1267" i="1"/>
  <c r="F1267" i="1" s="1"/>
  <c r="G1267" i="1" s="1"/>
  <c r="H1267" i="1" s="1"/>
  <c r="E1266" i="1"/>
  <c r="F1266" i="1" s="1"/>
  <c r="G1266" i="1" s="1"/>
  <c r="H1266" i="1" s="1"/>
  <c r="E1265" i="1"/>
  <c r="F1265" i="1" s="1"/>
  <c r="G1265" i="1" s="1"/>
  <c r="H1265" i="1" s="1"/>
  <c r="E1264" i="1"/>
  <c r="F1264" i="1" s="1"/>
  <c r="G1264" i="1" s="1"/>
  <c r="H1264" i="1" s="1"/>
  <c r="E1263" i="1"/>
  <c r="F1263" i="1" s="1"/>
  <c r="G1263" i="1" s="1"/>
  <c r="H1263" i="1" s="1"/>
  <c r="E1262" i="1"/>
  <c r="F1262" i="1" s="1"/>
  <c r="G1262" i="1" s="1"/>
  <c r="H1262" i="1" s="1"/>
  <c r="E1261" i="1"/>
  <c r="F1261" i="1" s="1"/>
  <c r="G1261" i="1" s="1"/>
  <c r="H1261" i="1" s="1"/>
  <c r="E1260" i="1"/>
  <c r="F1260" i="1" s="1"/>
  <c r="G1260" i="1" s="1"/>
  <c r="H1260" i="1" s="1"/>
  <c r="G1259" i="1"/>
  <c r="H1259" i="1" s="1"/>
  <c r="E1259" i="1"/>
  <c r="F1259" i="1" s="1"/>
  <c r="E1258" i="1"/>
  <c r="F1258" i="1" s="1"/>
  <c r="G1258" i="1" s="1"/>
  <c r="H1258" i="1" s="1"/>
  <c r="F1257" i="1"/>
  <c r="G1257" i="1" s="1"/>
  <c r="H1257" i="1" s="1"/>
  <c r="E1257" i="1"/>
  <c r="E1256" i="1"/>
  <c r="F1256" i="1" s="1"/>
  <c r="G1256" i="1" s="1"/>
  <c r="H1256" i="1" s="1"/>
  <c r="E1255" i="1"/>
  <c r="F1255" i="1" s="1"/>
  <c r="G1255" i="1" s="1"/>
  <c r="H1255" i="1" s="1"/>
  <c r="E1254" i="1"/>
  <c r="F1254" i="1" s="1"/>
  <c r="G1254" i="1" s="1"/>
  <c r="H1254" i="1" s="1"/>
  <c r="E1253" i="1"/>
  <c r="F1253" i="1" s="1"/>
  <c r="G1253" i="1" s="1"/>
  <c r="H1253" i="1" s="1"/>
  <c r="E1252" i="1"/>
  <c r="F1252" i="1" s="1"/>
  <c r="G1252" i="1" s="1"/>
  <c r="H1252" i="1" s="1"/>
  <c r="E1251" i="1"/>
  <c r="F1251" i="1" s="1"/>
  <c r="G1251" i="1" s="1"/>
  <c r="H1251" i="1" s="1"/>
  <c r="E1250" i="1"/>
  <c r="F1250" i="1" s="1"/>
  <c r="G1250" i="1" s="1"/>
  <c r="H1250" i="1" s="1"/>
  <c r="E1249" i="1"/>
  <c r="F1249" i="1" s="1"/>
  <c r="G1249" i="1" s="1"/>
  <c r="H1249" i="1" s="1"/>
  <c r="E1248" i="1"/>
  <c r="F1248" i="1" s="1"/>
  <c r="G1248" i="1" s="1"/>
  <c r="H1248" i="1" s="1"/>
  <c r="E1247" i="1"/>
  <c r="F1247" i="1" s="1"/>
  <c r="G1247" i="1" s="1"/>
  <c r="H1247" i="1" s="1"/>
  <c r="E1246" i="1"/>
  <c r="F1246" i="1" s="1"/>
  <c r="G1246" i="1" s="1"/>
  <c r="H1246" i="1" s="1"/>
  <c r="E1245" i="1"/>
  <c r="F1245" i="1" s="1"/>
  <c r="G1245" i="1" s="1"/>
  <c r="H1245" i="1" s="1"/>
  <c r="E1244" i="1"/>
  <c r="F1244" i="1" s="1"/>
  <c r="G1244" i="1" s="1"/>
  <c r="H1244" i="1" s="1"/>
  <c r="G1243" i="1"/>
  <c r="H1243" i="1" s="1"/>
  <c r="E1243" i="1"/>
  <c r="F1243" i="1" s="1"/>
  <c r="E1242" i="1"/>
  <c r="F1242" i="1" s="1"/>
  <c r="G1242" i="1" s="1"/>
  <c r="H1242" i="1" s="1"/>
  <c r="E1241" i="1"/>
  <c r="F1241" i="1" s="1"/>
  <c r="G1241" i="1" s="1"/>
  <c r="H1241" i="1" s="1"/>
  <c r="E1240" i="1"/>
  <c r="F1240" i="1" s="1"/>
  <c r="G1240" i="1" s="1"/>
  <c r="H1240" i="1" s="1"/>
  <c r="E1239" i="1"/>
  <c r="F1239" i="1" s="1"/>
  <c r="G1239" i="1" s="1"/>
  <c r="H1239" i="1" s="1"/>
  <c r="E1238" i="1"/>
  <c r="F1238" i="1" s="1"/>
  <c r="G1238" i="1" s="1"/>
  <c r="H1238" i="1" s="1"/>
  <c r="F1237" i="1"/>
  <c r="G1237" i="1" s="1"/>
  <c r="H1237" i="1" s="1"/>
  <c r="E1237" i="1"/>
  <c r="E1236" i="1"/>
  <c r="F1236" i="1" s="1"/>
  <c r="G1236" i="1" s="1"/>
  <c r="H1236" i="1" s="1"/>
  <c r="E1235" i="1"/>
  <c r="F1235" i="1" s="1"/>
  <c r="G1235" i="1" s="1"/>
  <c r="H1235" i="1" s="1"/>
  <c r="E1234" i="1"/>
  <c r="F1234" i="1" s="1"/>
  <c r="G1234" i="1" s="1"/>
  <c r="H1234" i="1" s="1"/>
  <c r="E1233" i="1"/>
  <c r="F1233" i="1" s="1"/>
  <c r="G1233" i="1" s="1"/>
  <c r="H1233" i="1" s="1"/>
  <c r="E1232" i="1"/>
  <c r="F1232" i="1" s="1"/>
  <c r="G1232" i="1" s="1"/>
  <c r="H1232" i="1" s="1"/>
  <c r="E1231" i="1"/>
  <c r="F1231" i="1" s="1"/>
  <c r="G1231" i="1" s="1"/>
  <c r="H1231" i="1" s="1"/>
  <c r="E1230" i="1"/>
  <c r="F1230" i="1" s="1"/>
  <c r="G1230" i="1" s="1"/>
  <c r="H1230" i="1" s="1"/>
  <c r="E1229" i="1"/>
  <c r="F1229" i="1" s="1"/>
  <c r="G1229" i="1" s="1"/>
  <c r="H1229" i="1" s="1"/>
  <c r="E1228" i="1"/>
  <c r="F1228" i="1" s="1"/>
  <c r="G1228" i="1" s="1"/>
  <c r="H1228" i="1" s="1"/>
  <c r="G1227" i="1"/>
  <c r="H1227" i="1" s="1"/>
  <c r="E1227" i="1"/>
  <c r="F1227" i="1" s="1"/>
  <c r="E1226" i="1"/>
  <c r="F1226" i="1" s="1"/>
  <c r="G1226" i="1" s="1"/>
  <c r="H1226" i="1" s="1"/>
  <c r="F1225" i="1"/>
  <c r="G1225" i="1" s="1"/>
  <c r="H1225" i="1" s="1"/>
  <c r="E1225" i="1"/>
  <c r="E1224" i="1"/>
  <c r="F1224" i="1" s="1"/>
  <c r="G1224" i="1" s="1"/>
  <c r="H1224" i="1" s="1"/>
  <c r="E1223" i="1"/>
  <c r="F1223" i="1" s="1"/>
  <c r="G1223" i="1" s="1"/>
  <c r="H1223" i="1" s="1"/>
  <c r="E1222" i="1"/>
  <c r="F1222" i="1" s="1"/>
  <c r="G1222" i="1" s="1"/>
  <c r="H1222" i="1" s="1"/>
  <c r="E1221" i="1"/>
  <c r="F1221" i="1" s="1"/>
  <c r="G1221" i="1" s="1"/>
  <c r="H1221" i="1" s="1"/>
  <c r="E1220" i="1"/>
  <c r="F1220" i="1" s="1"/>
  <c r="G1220" i="1" s="1"/>
  <c r="H1220" i="1" s="1"/>
  <c r="E1219" i="1"/>
  <c r="F1219" i="1" s="1"/>
  <c r="G1219" i="1" s="1"/>
  <c r="H1219" i="1" s="1"/>
  <c r="E1218" i="1"/>
  <c r="F1218" i="1" s="1"/>
  <c r="G1218" i="1" s="1"/>
  <c r="H1218" i="1" s="1"/>
  <c r="E1217" i="1"/>
  <c r="F1217" i="1" s="1"/>
  <c r="G1217" i="1" s="1"/>
  <c r="H1217" i="1" s="1"/>
  <c r="E1216" i="1"/>
  <c r="F1216" i="1" s="1"/>
  <c r="G1216" i="1" s="1"/>
  <c r="H1216" i="1" s="1"/>
  <c r="E1215" i="1"/>
  <c r="F1215" i="1" s="1"/>
  <c r="G1215" i="1" s="1"/>
  <c r="H1215" i="1" s="1"/>
  <c r="E1214" i="1"/>
  <c r="F1214" i="1" s="1"/>
  <c r="G1214" i="1" s="1"/>
  <c r="H1214" i="1" s="1"/>
  <c r="E1213" i="1"/>
  <c r="F1213" i="1" s="1"/>
  <c r="G1213" i="1" s="1"/>
  <c r="H1213" i="1" s="1"/>
  <c r="E1212" i="1"/>
  <c r="F1212" i="1" s="1"/>
  <c r="G1212" i="1" s="1"/>
  <c r="H1212" i="1" s="1"/>
  <c r="G1211" i="1"/>
  <c r="H1211" i="1" s="1"/>
  <c r="E1211" i="1"/>
  <c r="F1211" i="1" s="1"/>
  <c r="E1210" i="1"/>
  <c r="F1210" i="1" s="1"/>
  <c r="G1210" i="1" s="1"/>
  <c r="H1210" i="1" s="1"/>
  <c r="E1209" i="1"/>
  <c r="F1209" i="1" s="1"/>
  <c r="G1209" i="1" s="1"/>
  <c r="H1209" i="1" s="1"/>
  <c r="E1208" i="1"/>
  <c r="F1208" i="1" s="1"/>
  <c r="G1208" i="1" s="1"/>
  <c r="H1208" i="1" s="1"/>
  <c r="E1207" i="1"/>
  <c r="F1207" i="1" s="1"/>
  <c r="G1207" i="1" s="1"/>
  <c r="H1207" i="1" s="1"/>
  <c r="E1206" i="1"/>
  <c r="F1206" i="1" s="1"/>
  <c r="G1206" i="1" s="1"/>
  <c r="H1206" i="1" s="1"/>
  <c r="F1205" i="1"/>
  <c r="G1205" i="1" s="1"/>
  <c r="H1205" i="1" s="1"/>
  <c r="E1205" i="1"/>
  <c r="E1204" i="1"/>
  <c r="F1204" i="1" s="1"/>
  <c r="G1204" i="1" s="1"/>
  <c r="H1204" i="1" s="1"/>
  <c r="E1203" i="1"/>
  <c r="F1203" i="1" s="1"/>
  <c r="G1203" i="1" s="1"/>
  <c r="H1203" i="1" s="1"/>
  <c r="E1202" i="1"/>
  <c r="F1202" i="1" s="1"/>
  <c r="G1202" i="1" s="1"/>
  <c r="H1202" i="1" s="1"/>
  <c r="E1201" i="1"/>
  <c r="F1201" i="1" s="1"/>
  <c r="G1201" i="1" s="1"/>
  <c r="H1201" i="1" s="1"/>
  <c r="E1200" i="1"/>
  <c r="F1200" i="1" s="1"/>
  <c r="G1200" i="1" s="1"/>
  <c r="H1200" i="1" s="1"/>
  <c r="E1199" i="1"/>
  <c r="F1199" i="1" s="1"/>
  <c r="G1199" i="1" s="1"/>
  <c r="H1199" i="1" s="1"/>
  <c r="E1198" i="1"/>
  <c r="F1198" i="1" s="1"/>
  <c r="G1198" i="1" s="1"/>
  <c r="H1198" i="1" s="1"/>
  <c r="E1197" i="1"/>
  <c r="F1197" i="1" s="1"/>
  <c r="G1197" i="1" s="1"/>
  <c r="H1197" i="1" s="1"/>
  <c r="E1196" i="1"/>
  <c r="F1196" i="1" s="1"/>
  <c r="G1196" i="1" s="1"/>
  <c r="H1196" i="1" s="1"/>
  <c r="G1195" i="1"/>
  <c r="H1195" i="1" s="1"/>
  <c r="E1195" i="1"/>
  <c r="F1195" i="1" s="1"/>
  <c r="E1194" i="1"/>
  <c r="F1194" i="1" s="1"/>
  <c r="G1194" i="1" s="1"/>
  <c r="H1194" i="1" s="1"/>
  <c r="F1193" i="1"/>
  <c r="G1193" i="1" s="1"/>
  <c r="H1193" i="1" s="1"/>
  <c r="E1193" i="1"/>
  <c r="E1192" i="1"/>
  <c r="F1192" i="1" s="1"/>
  <c r="G1192" i="1" s="1"/>
  <c r="H1192" i="1" s="1"/>
  <c r="E1191" i="1"/>
  <c r="F1191" i="1" s="1"/>
  <c r="G1191" i="1" s="1"/>
  <c r="H1191" i="1" s="1"/>
  <c r="E1190" i="1"/>
  <c r="F1190" i="1" s="1"/>
  <c r="G1190" i="1" s="1"/>
  <c r="H1190" i="1" s="1"/>
  <c r="E1189" i="1"/>
  <c r="F1189" i="1" s="1"/>
  <c r="G1189" i="1" s="1"/>
  <c r="H1189" i="1" s="1"/>
  <c r="E1188" i="1"/>
  <c r="F1188" i="1" s="1"/>
  <c r="G1188" i="1" s="1"/>
  <c r="H1188" i="1" s="1"/>
  <c r="E1187" i="1"/>
  <c r="F1187" i="1" s="1"/>
  <c r="G1187" i="1" s="1"/>
  <c r="H1187" i="1" s="1"/>
  <c r="E1186" i="1"/>
  <c r="F1186" i="1" s="1"/>
  <c r="G1186" i="1" s="1"/>
  <c r="H1186" i="1" s="1"/>
  <c r="E1185" i="1"/>
  <c r="F1185" i="1" s="1"/>
  <c r="G1185" i="1" s="1"/>
  <c r="H1185" i="1" s="1"/>
  <c r="E1184" i="1"/>
  <c r="F1184" i="1" s="1"/>
  <c r="G1184" i="1" s="1"/>
  <c r="H1184" i="1" s="1"/>
  <c r="E1183" i="1"/>
  <c r="F1183" i="1" s="1"/>
  <c r="G1183" i="1" s="1"/>
  <c r="H1183" i="1" s="1"/>
  <c r="E1182" i="1"/>
  <c r="F1182" i="1" s="1"/>
  <c r="G1182" i="1" s="1"/>
  <c r="H1182" i="1" s="1"/>
  <c r="E1181" i="1"/>
  <c r="F1181" i="1" s="1"/>
  <c r="G1181" i="1" s="1"/>
  <c r="H1181" i="1" s="1"/>
  <c r="E1180" i="1"/>
  <c r="F1180" i="1" s="1"/>
  <c r="G1180" i="1" s="1"/>
  <c r="H1180" i="1" s="1"/>
  <c r="G1179" i="1"/>
  <c r="H1179" i="1" s="1"/>
  <c r="E1179" i="1"/>
  <c r="F1179" i="1" s="1"/>
  <c r="E1178" i="1"/>
  <c r="F1178" i="1" s="1"/>
  <c r="G1178" i="1" s="1"/>
  <c r="H1178" i="1" s="1"/>
  <c r="E1177" i="1"/>
  <c r="F1177" i="1" s="1"/>
  <c r="G1177" i="1" s="1"/>
  <c r="H1177" i="1" s="1"/>
  <c r="E1176" i="1"/>
  <c r="F1176" i="1" s="1"/>
  <c r="G1176" i="1" s="1"/>
  <c r="H1176" i="1" s="1"/>
  <c r="E1175" i="1"/>
  <c r="F1175" i="1" s="1"/>
  <c r="G1175" i="1" s="1"/>
  <c r="H1175" i="1" s="1"/>
  <c r="E1174" i="1"/>
  <c r="F1174" i="1" s="1"/>
  <c r="G1174" i="1" s="1"/>
  <c r="H1174" i="1" s="1"/>
  <c r="F1173" i="1"/>
  <c r="G1173" i="1" s="1"/>
  <c r="H1173" i="1" s="1"/>
  <c r="E1173" i="1"/>
  <c r="E1172" i="1"/>
  <c r="F1172" i="1" s="1"/>
  <c r="G1172" i="1" s="1"/>
  <c r="H1172" i="1" s="1"/>
  <c r="E1171" i="1"/>
  <c r="F1171" i="1" s="1"/>
  <c r="G1171" i="1" s="1"/>
  <c r="H1171" i="1" s="1"/>
  <c r="E1170" i="1"/>
  <c r="F1170" i="1" s="1"/>
  <c r="G1170" i="1" s="1"/>
  <c r="H1170" i="1" s="1"/>
  <c r="E1169" i="1"/>
  <c r="F1169" i="1" s="1"/>
  <c r="G1169" i="1" s="1"/>
  <c r="H1169" i="1" s="1"/>
  <c r="E1168" i="1"/>
  <c r="F1168" i="1" s="1"/>
  <c r="G1168" i="1" s="1"/>
  <c r="H1168" i="1" s="1"/>
  <c r="E1167" i="1"/>
  <c r="F1167" i="1" s="1"/>
  <c r="G1167" i="1" s="1"/>
  <c r="H1167" i="1" s="1"/>
  <c r="E1166" i="1"/>
  <c r="F1166" i="1" s="1"/>
  <c r="G1166" i="1" s="1"/>
  <c r="H1166" i="1" s="1"/>
  <c r="E1165" i="1"/>
  <c r="F1165" i="1" s="1"/>
  <c r="G1165" i="1" s="1"/>
  <c r="H1165" i="1" s="1"/>
  <c r="E1164" i="1"/>
  <c r="F1164" i="1" s="1"/>
  <c r="G1164" i="1" s="1"/>
  <c r="H1164" i="1" s="1"/>
  <c r="G1163" i="1"/>
  <c r="H1163" i="1" s="1"/>
  <c r="E1163" i="1"/>
  <c r="F1163" i="1" s="1"/>
  <c r="E1162" i="1"/>
  <c r="F1162" i="1" s="1"/>
  <c r="G1162" i="1" s="1"/>
  <c r="H1162" i="1" s="1"/>
  <c r="F1161" i="1"/>
  <c r="G1161" i="1" s="1"/>
  <c r="H1161" i="1" s="1"/>
  <c r="E1161" i="1"/>
  <c r="E1160" i="1"/>
  <c r="F1160" i="1" s="1"/>
  <c r="G1160" i="1" s="1"/>
  <c r="H1160" i="1" s="1"/>
  <c r="E1159" i="1"/>
  <c r="F1159" i="1" s="1"/>
  <c r="G1159" i="1" s="1"/>
  <c r="H1159" i="1" s="1"/>
  <c r="E1158" i="1"/>
  <c r="F1158" i="1" s="1"/>
  <c r="G1158" i="1" s="1"/>
  <c r="H1158" i="1" s="1"/>
  <c r="E1157" i="1"/>
  <c r="F1157" i="1" s="1"/>
  <c r="G1157" i="1" s="1"/>
  <c r="H1157" i="1" s="1"/>
  <c r="E1156" i="1"/>
  <c r="F1156" i="1" s="1"/>
  <c r="G1156" i="1" s="1"/>
  <c r="H1156" i="1" s="1"/>
  <c r="E1155" i="1"/>
  <c r="F1155" i="1" s="1"/>
  <c r="G1155" i="1" s="1"/>
  <c r="H1155" i="1" s="1"/>
  <c r="E1154" i="1"/>
  <c r="F1154" i="1" s="1"/>
  <c r="G1154" i="1" s="1"/>
  <c r="H1154" i="1" s="1"/>
  <c r="E1153" i="1"/>
  <c r="F1153" i="1" s="1"/>
  <c r="G1153" i="1" s="1"/>
  <c r="H1153" i="1" s="1"/>
  <c r="E1152" i="1"/>
  <c r="F1152" i="1" s="1"/>
  <c r="G1152" i="1" s="1"/>
  <c r="H1152" i="1" s="1"/>
  <c r="E1151" i="1"/>
  <c r="F1151" i="1" s="1"/>
  <c r="G1151" i="1" s="1"/>
  <c r="H1151" i="1" s="1"/>
  <c r="E1150" i="1"/>
  <c r="F1150" i="1" s="1"/>
  <c r="G1150" i="1" s="1"/>
  <c r="H1150" i="1" s="1"/>
  <c r="E1149" i="1"/>
  <c r="F1149" i="1" s="1"/>
  <c r="G1149" i="1" s="1"/>
  <c r="H1149" i="1" s="1"/>
  <c r="E1148" i="1"/>
  <c r="F1148" i="1" s="1"/>
  <c r="G1148" i="1" s="1"/>
  <c r="H1148" i="1" s="1"/>
  <c r="G1147" i="1"/>
  <c r="H1147" i="1" s="1"/>
  <c r="E1147" i="1"/>
  <c r="F1147" i="1" s="1"/>
  <c r="E1146" i="1"/>
  <c r="F1146" i="1" s="1"/>
  <c r="G1146" i="1" s="1"/>
  <c r="H1146" i="1" s="1"/>
  <c r="E1145" i="1"/>
  <c r="F1145" i="1" s="1"/>
  <c r="G1145" i="1" s="1"/>
  <c r="H1145" i="1" s="1"/>
  <c r="E1144" i="1"/>
  <c r="F1144" i="1" s="1"/>
  <c r="G1144" i="1" s="1"/>
  <c r="H1144" i="1" s="1"/>
  <c r="E1143" i="1"/>
  <c r="F1143" i="1" s="1"/>
  <c r="G1143" i="1" s="1"/>
  <c r="H1143" i="1" s="1"/>
  <c r="E1142" i="1"/>
  <c r="F1142" i="1" s="1"/>
  <c r="G1142" i="1" s="1"/>
  <c r="H1142" i="1" s="1"/>
  <c r="F1141" i="1"/>
  <c r="G1141" i="1" s="1"/>
  <c r="H1141" i="1" s="1"/>
  <c r="E1141" i="1"/>
  <c r="E1140" i="1"/>
  <c r="F1140" i="1" s="1"/>
  <c r="G1140" i="1" s="1"/>
  <c r="H1140" i="1" s="1"/>
  <c r="E1139" i="1"/>
  <c r="F1139" i="1" s="1"/>
  <c r="G1139" i="1" s="1"/>
  <c r="H1139" i="1" s="1"/>
  <c r="E1138" i="1"/>
  <c r="F1138" i="1" s="1"/>
  <c r="G1138" i="1" s="1"/>
  <c r="H1138" i="1" s="1"/>
  <c r="E1137" i="1"/>
  <c r="F1137" i="1" s="1"/>
  <c r="G1137" i="1" s="1"/>
  <c r="H1137" i="1" s="1"/>
  <c r="E1136" i="1"/>
  <c r="F1136" i="1" s="1"/>
  <c r="G1136" i="1" s="1"/>
  <c r="H1136" i="1" s="1"/>
  <c r="E1135" i="1"/>
  <c r="F1135" i="1" s="1"/>
  <c r="G1135" i="1" s="1"/>
  <c r="H1135" i="1" s="1"/>
  <c r="E1134" i="1"/>
  <c r="F1134" i="1" s="1"/>
  <c r="G1134" i="1" s="1"/>
  <c r="H1134" i="1" s="1"/>
  <c r="E1133" i="1"/>
  <c r="F1133" i="1" s="1"/>
  <c r="G1133" i="1" s="1"/>
  <c r="H1133" i="1" s="1"/>
  <c r="E1132" i="1"/>
  <c r="F1132" i="1" s="1"/>
  <c r="G1132" i="1" s="1"/>
  <c r="H1132" i="1" s="1"/>
  <c r="G1131" i="1"/>
  <c r="H1131" i="1" s="1"/>
  <c r="E1131" i="1"/>
  <c r="F1131" i="1" s="1"/>
  <c r="E1130" i="1"/>
  <c r="F1130" i="1" s="1"/>
  <c r="G1130" i="1" s="1"/>
  <c r="H1130" i="1" s="1"/>
  <c r="F1129" i="1"/>
  <c r="G1129" i="1" s="1"/>
  <c r="H1129" i="1" s="1"/>
  <c r="E1129" i="1"/>
  <c r="E1128" i="1"/>
  <c r="F1128" i="1" s="1"/>
  <c r="G1128" i="1" s="1"/>
  <c r="H1128" i="1" s="1"/>
  <c r="E1127" i="1"/>
  <c r="F1127" i="1" s="1"/>
  <c r="G1127" i="1" s="1"/>
  <c r="H1127" i="1" s="1"/>
  <c r="E1126" i="1"/>
  <c r="F1126" i="1" s="1"/>
  <c r="G1126" i="1" s="1"/>
  <c r="H1126" i="1" s="1"/>
  <c r="E1125" i="1"/>
  <c r="F1125" i="1" s="1"/>
  <c r="G1125" i="1" s="1"/>
  <c r="H1125" i="1" s="1"/>
  <c r="E1124" i="1"/>
  <c r="F1124" i="1" s="1"/>
  <c r="G1124" i="1" s="1"/>
  <c r="H1124" i="1" s="1"/>
  <c r="E1123" i="1"/>
  <c r="F1123" i="1" s="1"/>
  <c r="G1123" i="1" s="1"/>
  <c r="H1123" i="1" s="1"/>
  <c r="E1122" i="1"/>
  <c r="F1122" i="1" s="1"/>
  <c r="G1122" i="1" s="1"/>
  <c r="H1122" i="1" s="1"/>
  <c r="E1121" i="1"/>
  <c r="F1121" i="1" s="1"/>
  <c r="G1121" i="1" s="1"/>
  <c r="H1121" i="1" s="1"/>
  <c r="E1120" i="1"/>
  <c r="F1120" i="1" s="1"/>
  <c r="G1120" i="1" s="1"/>
  <c r="H1120" i="1" s="1"/>
  <c r="E1119" i="1"/>
  <c r="F1119" i="1" s="1"/>
  <c r="G1119" i="1" s="1"/>
  <c r="H1119" i="1" s="1"/>
  <c r="E1118" i="1"/>
  <c r="F1118" i="1" s="1"/>
  <c r="G1118" i="1" s="1"/>
  <c r="H1118" i="1" s="1"/>
  <c r="E1117" i="1"/>
  <c r="F1117" i="1" s="1"/>
  <c r="G1117" i="1" s="1"/>
  <c r="H1117" i="1" s="1"/>
  <c r="E1116" i="1"/>
  <c r="F1116" i="1" s="1"/>
  <c r="G1116" i="1" s="1"/>
  <c r="H1116" i="1" s="1"/>
  <c r="E1115" i="1"/>
  <c r="F1115" i="1" s="1"/>
  <c r="G1115" i="1" s="1"/>
  <c r="H1115" i="1" s="1"/>
  <c r="E1114" i="1"/>
  <c r="F1114" i="1" s="1"/>
  <c r="G1114" i="1" s="1"/>
  <c r="H1114" i="1" s="1"/>
  <c r="E1113" i="1"/>
  <c r="F1113" i="1" s="1"/>
  <c r="G1113" i="1" s="1"/>
  <c r="H1113" i="1" s="1"/>
  <c r="E1112" i="1"/>
  <c r="F1112" i="1" s="1"/>
  <c r="G1112" i="1" s="1"/>
  <c r="H1112" i="1" s="1"/>
  <c r="E1111" i="1"/>
  <c r="F1111" i="1" s="1"/>
  <c r="G1111" i="1" s="1"/>
  <c r="H1111" i="1" s="1"/>
  <c r="E1110" i="1"/>
  <c r="F1110" i="1" s="1"/>
  <c r="G1110" i="1" s="1"/>
  <c r="H1110" i="1" s="1"/>
  <c r="E1109" i="1"/>
  <c r="F1109" i="1" s="1"/>
  <c r="G1109" i="1" s="1"/>
  <c r="H1109" i="1" s="1"/>
  <c r="E1108" i="1"/>
  <c r="F1108" i="1" s="1"/>
  <c r="G1108" i="1" s="1"/>
  <c r="H1108" i="1" s="1"/>
  <c r="E1107" i="1"/>
  <c r="F1107" i="1" s="1"/>
  <c r="G1107" i="1" s="1"/>
  <c r="H1107" i="1" s="1"/>
  <c r="E1106" i="1"/>
  <c r="F1106" i="1" s="1"/>
  <c r="G1106" i="1" s="1"/>
  <c r="H1106" i="1" s="1"/>
  <c r="E1105" i="1"/>
  <c r="F1105" i="1" s="1"/>
  <c r="G1105" i="1" s="1"/>
  <c r="H1105" i="1" s="1"/>
  <c r="E1104" i="1"/>
  <c r="F1104" i="1" s="1"/>
  <c r="G1104" i="1" s="1"/>
  <c r="H1104" i="1" s="1"/>
  <c r="E1103" i="1"/>
  <c r="F1103" i="1" s="1"/>
  <c r="G1103" i="1" s="1"/>
  <c r="H1103" i="1" s="1"/>
  <c r="E1102" i="1"/>
  <c r="F1102" i="1" s="1"/>
  <c r="G1102" i="1" s="1"/>
  <c r="H1102" i="1" s="1"/>
  <c r="E1101" i="1"/>
  <c r="F1101" i="1" s="1"/>
  <c r="G1101" i="1" s="1"/>
  <c r="H1101" i="1" s="1"/>
  <c r="E1100" i="1"/>
  <c r="F1100" i="1" s="1"/>
  <c r="G1100" i="1" s="1"/>
  <c r="H1100" i="1" s="1"/>
  <c r="E1099" i="1"/>
  <c r="F1099" i="1" s="1"/>
  <c r="G1099" i="1" s="1"/>
  <c r="H1099" i="1" s="1"/>
  <c r="E1098" i="1"/>
  <c r="F1098" i="1" s="1"/>
  <c r="G1098" i="1" s="1"/>
  <c r="H1098" i="1" s="1"/>
  <c r="E1097" i="1"/>
  <c r="F1097" i="1" s="1"/>
  <c r="G1097" i="1" s="1"/>
  <c r="H1097" i="1" s="1"/>
  <c r="E1096" i="1"/>
  <c r="F1096" i="1" s="1"/>
  <c r="G1096" i="1" s="1"/>
  <c r="H1096" i="1" s="1"/>
  <c r="E1095" i="1"/>
  <c r="F1095" i="1" s="1"/>
  <c r="G1095" i="1" s="1"/>
  <c r="H1095" i="1" s="1"/>
  <c r="E1094" i="1"/>
  <c r="F1094" i="1" s="1"/>
  <c r="G1094" i="1" s="1"/>
  <c r="H1094" i="1" s="1"/>
  <c r="E1093" i="1"/>
  <c r="F1093" i="1" s="1"/>
  <c r="G1093" i="1" s="1"/>
  <c r="H1093" i="1" s="1"/>
  <c r="E1092" i="1"/>
  <c r="F1092" i="1" s="1"/>
  <c r="G1092" i="1" s="1"/>
  <c r="H1092" i="1" s="1"/>
  <c r="E1091" i="1"/>
  <c r="F1091" i="1" s="1"/>
  <c r="G1091" i="1" s="1"/>
  <c r="H1091" i="1" s="1"/>
  <c r="E1090" i="1"/>
  <c r="F1090" i="1" s="1"/>
  <c r="G1090" i="1" s="1"/>
  <c r="H1090" i="1" s="1"/>
  <c r="E1089" i="1"/>
  <c r="F1089" i="1" s="1"/>
  <c r="G1089" i="1" s="1"/>
  <c r="H1089" i="1" s="1"/>
  <c r="E1088" i="1"/>
  <c r="F1088" i="1" s="1"/>
  <c r="G1088" i="1" s="1"/>
  <c r="H1088" i="1" s="1"/>
  <c r="E1087" i="1"/>
  <c r="F1087" i="1" s="1"/>
  <c r="G1087" i="1" s="1"/>
  <c r="H1087" i="1" s="1"/>
  <c r="E1086" i="1"/>
  <c r="F1086" i="1" s="1"/>
  <c r="G1086" i="1" s="1"/>
  <c r="H1086" i="1" s="1"/>
  <c r="E1085" i="1"/>
  <c r="F1085" i="1" s="1"/>
  <c r="G1085" i="1" s="1"/>
  <c r="H1085" i="1" s="1"/>
  <c r="E1084" i="1"/>
  <c r="F1084" i="1" s="1"/>
  <c r="G1084" i="1" s="1"/>
  <c r="H1084" i="1" s="1"/>
  <c r="E1083" i="1"/>
  <c r="F1083" i="1" s="1"/>
  <c r="G1083" i="1" s="1"/>
  <c r="H1083" i="1" s="1"/>
  <c r="E1082" i="1"/>
  <c r="F1082" i="1" s="1"/>
  <c r="G1082" i="1" s="1"/>
  <c r="H1082" i="1" s="1"/>
  <c r="E1081" i="1"/>
  <c r="F1081" i="1" s="1"/>
  <c r="G1081" i="1" s="1"/>
  <c r="H1081" i="1" s="1"/>
  <c r="E1080" i="1"/>
  <c r="F1080" i="1" s="1"/>
  <c r="G1080" i="1" s="1"/>
  <c r="H1080" i="1" s="1"/>
  <c r="E1079" i="1"/>
  <c r="F1079" i="1" s="1"/>
  <c r="G1079" i="1" s="1"/>
  <c r="H1079" i="1" s="1"/>
  <c r="E1078" i="1"/>
  <c r="F1078" i="1" s="1"/>
  <c r="G1078" i="1" s="1"/>
  <c r="H1078" i="1" s="1"/>
  <c r="E1077" i="1"/>
  <c r="F1077" i="1" s="1"/>
  <c r="G1077" i="1" s="1"/>
  <c r="H1077" i="1" s="1"/>
  <c r="G1076" i="1"/>
  <c r="H1076" i="1" s="1"/>
  <c r="E1076" i="1"/>
  <c r="F1076" i="1" s="1"/>
  <c r="E1075" i="1"/>
  <c r="F1075" i="1" s="1"/>
  <c r="G1075" i="1" s="1"/>
  <c r="H1075" i="1" s="1"/>
  <c r="F1074" i="1"/>
  <c r="G1074" i="1" s="1"/>
  <c r="H1074" i="1" s="1"/>
  <c r="E1074" i="1"/>
  <c r="E1073" i="1"/>
  <c r="F1073" i="1" s="1"/>
  <c r="G1073" i="1" s="1"/>
  <c r="H1073" i="1" s="1"/>
  <c r="E1072" i="1"/>
  <c r="F1072" i="1" s="1"/>
  <c r="G1072" i="1" s="1"/>
  <c r="H1072" i="1" s="1"/>
  <c r="E1071" i="1"/>
  <c r="F1071" i="1" s="1"/>
  <c r="G1071" i="1" s="1"/>
  <c r="H1071" i="1" s="1"/>
  <c r="E1070" i="1"/>
  <c r="F1070" i="1" s="1"/>
  <c r="G1070" i="1" s="1"/>
  <c r="H1070" i="1" s="1"/>
  <c r="E1069" i="1"/>
  <c r="F1069" i="1" s="1"/>
  <c r="G1069" i="1" s="1"/>
  <c r="H1069" i="1" s="1"/>
  <c r="E1068" i="1"/>
  <c r="F1068" i="1" s="1"/>
  <c r="G1068" i="1" s="1"/>
  <c r="H1068" i="1" s="1"/>
  <c r="E1067" i="1"/>
  <c r="F1067" i="1" s="1"/>
  <c r="G1067" i="1" s="1"/>
  <c r="H1067" i="1" s="1"/>
  <c r="E1066" i="1"/>
  <c r="F1066" i="1" s="1"/>
  <c r="G1066" i="1" s="1"/>
  <c r="H1066" i="1" s="1"/>
  <c r="E1065" i="1"/>
  <c r="F1065" i="1" s="1"/>
  <c r="G1065" i="1" s="1"/>
  <c r="H1065" i="1" s="1"/>
  <c r="E1064" i="1"/>
  <c r="F1064" i="1" s="1"/>
  <c r="G1064" i="1" s="1"/>
  <c r="H1064" i="1" s="1"/>
  <c r="E1063" i="1"/>
  <c r="F1063" i="1" s="1"/>
  <c r="G1063" i="1" s="1"/>
  <c r="H1063" i="1" s="1"/>
  <c r="E1062" i="1"/>
  <c r="F1062" i="1" s="1"/>
  <c r="G1062" i="1" s="1"/>
  <c r="H1062" i="1" s="1"/>
  <c r="E1061" i="1"/>
  <c r="F1061" i="1" s="1"/>
  <c r="G1061" i="1" s="1"/>
  <c r="H1061" i="1" s="1"/>
  <c r="E1060" i="1"/>
  <c r="F1060" i="1" s="1"/>
  <c r="G1060" i="1" s="1"/>
  <c r="H1060" i="1" s="1"/>
  <c r="E1059" i="1"/>
  <c r="F1059" i="1" s="1"/>
  <c r="G1059" i="1" s="1"/>
  <c r="H1059" i="1" s="1"/>
  <c r="F1058" i="1"/>
  <c r="G1058" i="1" s="1"/>
  <c r="H1058" i="1" s="1"/>
  <c r="E1058" i="1"/>
  <c r="E1057" i="1"/>
  <c r="F1057" i="1" s="1"/>
  <c r="G1057" i="1" s="1"/>
  <c r="H1057" i="1" s="1"/>
  <c r="E1056" i="1"/>
  <c r="F1056" i="1" s="1"/>
  <c r="G1056" i="1" s="1"/>
  <c r="H1056" i="1" s="1"/>
  <c r="E1055" i="1"/>
  <c r="F1055" i="1" s="1"/>
  <c r="G1055" i="1" s="1"/>
  <c r="H1055" i="1" s="1"/>
  <c r="E1054" i="1"/>
  <c r="F1054" i="1" s="1"/>
  <c r="G1054" i="1" s="1"/>
  <c r="H1054" i="1" s="1"/>
  <c r="E1053" i="1"/>
  <c r="F1053" i="1" s="1"/>
  <c r="G1053" i="1" s="1"/>
  <c r="H1053" i="1" s="1"/>
  <c r="E1052" i="1"/>
  <c r="F1052" i="1" s="1"/>
  <c r="G1052" i="1" s="1"/>
  <c r="H1052" i="1" s="1"/>
  <c r="E1051" i="1"/>
  <c r="F1051" i="1" s="1"/>
  <c r="G1051" i="1" s="1"/>
  <c r="H1051" i="1" s="1"/>
  <c r="E1050" i="1"/>
  <c r="F1050" i="1" s="1"/>
  <c r="G1050" i="1" s="1"/>
  <c r="H1050" i="1" s="1"/>
  <c r="E1049" i="1"/>
  <c r="F1049" i="1" s="1"/>
  <c r="G1049" i="1" s="1"/>
  <c r="H1049" i="1" s="1"/>
  <c r="E1048" i="1"/>
  <c r="F1048" i="1" s="1"/>
  <c r="G1048" i="1" s="1"/>
  <c r="H1048" i="1" s="1"/>
  <c r="E1047" i="1"/>
  <c r="F1047" i="1" s="1"/>
  <c r="G1047" i="1" s="1"/>
  <c r="H1047" i="1" s="1"/>
  <c r="E1046" i="1"/>
  <c r="F1046" i="1" s="1"/>
  <c r="G1046" i="1" s="1"/>
  <c r="H1046" i="1" s="1"/>
  <c r="E1045" i="1"/>
  <c r="F1045" i="1" s="1"/>
  <c r="G1045" i="1" s="1"/>
  <c r="H1045" i="1" s="1"/>
  <c r="E1044" i="1"/>
  <c r="F1044" i="1" s="1"/>
  <c r="G1044" i="1" s="1"/>
  <c r="H1044" i="1" s="1"/>
  <c r="G1043" i="1"/>
  <c r="H1043" i="1" s="1"/>
  <c r="E1043" i="1"/>
  <c r="F1043" i="1" s="1"/>
  <c r="E1042" i="1"/>
  <c r="F1042" i="1" s="1"/>
  <c r="G1042" i="1" s="1"/>
  <c r="H1042" i="1" s="1"/>
  <c r="E1041" i="1"/>
  <c r="F1041" i="1" s="1"/>
  <c r="G1041" i="1" s="1"/>
  <c r="H1041" i="1" s="1"/>
  <c r="E1040" i="1"/>
  <c r="F1040" i="1" s="1"/>
  <c r="G1040" i="1" s="1"/>
  <c r="H1040" i="1" s="1"/>
  <c r="E1039" i="1"/>
  <c r="F1039" i="1" s="1"/>
  <c r="G1039" i="1" s="1"/>
  <c r="H1039" i="1" s="1"/>
  <c r="E1038" i="1"/>
  <c r="F1038" i="1" s="1"/>
  <c r="G1038" i="1" s="1"/>
  <c r="H1038" i="1" s="1"/>
  <c r="E1037" i="1"/>
  <c r="F1037" i="1" s="1"/>
  <c r="G1037" i="1" s="1"/>
  <c r="H1037" i="1" s="1"/>
  <c r="E1036" i="1"/>
  <c r="F1036" i="1" s="1"/>
  <c r="G1036" i="1" s="1"/>
  <c r="H1036" i="1" s="1"/>
  <c r="E1035" i="1"/>
  <c r="F1035" i="1" s="1"/>
  <c r="G1035" i="1" s="1"/>
  <c r="H1035" i="1" s="1"/>
  <c r="E1034" i="1"/>
  <c r="F1034" i="1" s="1"/>
  <c r="G1034" i="1" s="1"/>
  <c r="H1034" i="1" s="1"/>
  <c r="E1033" i="1"/>
  <c r="F1033" i="1" s="1"/>
  <c r="G1033" i="1" s="1"/>
  <c r="H1033" i="1" s="1"/>
  <c r="E1032" i="1"/>
  <c r="F1032" i="1" s="1"/>
  <c r="G1032" i="1" s="1"/>
  <c r="H1032" i="1" s="1"/>
  <c r="E1031" i="1"/>
  <c r="F1031" i="1" s="1"/>
  <c r="G1031" i="1" s="1"/>
  <c r="H1031" i="1" s="1"/>
  <c r="E1030" i="1"/>
  <c r="F1030" i="1" s="1"/>
  <c r="G1030" i="1" s="1"/>
  <c r="H1030" i="1" s="1"/>
  <c r="E1029" i="1"/>
  <c r="F1029" i="1" s="1"/>
  <c r="G1029" i="1" s="1"/>
  <c r="H1029" i="1" s="1"/>
  <c r="E1028" i="1"/>
  <c r="F1028" i="1" s="1"/>
  <c r="G1028" i="1" s="1"/>
  <c r="H1028" i="1" s="1"/>
  <c r="G1027" i="1"/>
  <c r="H1027" i="1" s="1"/>
  <c r="E1027" i="1"/>
  <c r="F1027" i="1" s="1"/>
  <c r="E1026" i="1"/>
  <c r="F1026" i="1" s="1"/>
  <c r="G1026" i="1" s="1"/>
  <c r="H1026" i="1" s="1"/>
  <c r="F1025" i="1"/>
  <c r="G1025" i="1" s="1"/>
  <c r="H1025" i="1" s="1"/>
  <c r="E1025" i="1"/>
  <c r="E1024" i="1"/>
  <c r="F1024" i="1" s="1"/>
  <c r="G1024" i="1" s="1"/>
  <c r="H1024" i="1" s="1"/>
  <c r="E1023" i="1"/>
  <c r="F1023" i="1" s="1"/>
  <c r="G1023" i="1" s="1"/>
  <c r="H1023" i="1" s="1"/>
  <c r="E1022" i="1"/>
  <c r="F1022" i="1" s="1"/>
  <c r="G1022" i="1" s="1"/>
  <c r="H1022" i="1" s="1"/>
  <c r="E1021" i="1"/>
  <c r="F1021" i="1" s="1"/>
  <c r="G1021" i="1" s="1"/>
  <c r="H1021" i="1" s="1"/>
  <c r="E1020" i="1"/>
  <c r="F1020" i="1" s="1"/>
  <c r="G1020" i="1" s="1"/>
  <c r="H1020" i="1" s="1"/>
  <c r="E1019" i="1"/>
  <c r="F1019" i="1" s="1"/>
  <c r="G1019" i="1" s="1"/>
  <c r="H1019" i="1" s="1"/>
  <c r="E1018" i="1"/>
  <c r="F1018" i="1" s="1"/>
  <c r="G1018" i="1" s="1"/>
  <c r="H1018" i="1" s="1"/>
  <c r="E1017" i="1"/>
  <c r="F1017" i="1" s="1"/>
  <c r="G1017" i="1" s="1"/>
  <c r="H1017" i="1" s="1"/>
  <c r="E1016" i="1"/>
  <c r="F1016" i="1" s="1"/>
  <c r="G1016" i="1" s="1"/>
  <c r="H1016" i="1" s="1"/>
  <c r="E1015" i="1"/>
  <c r="F1015" i="1" s="1"/>
  <c r="G1015" i="1" s="1"/>
  <c r="H1015" i="1" s="1"/>
  <c r="E1014" i="1"/>
  <c r="F1014" i="1" s="1"/>
  <c r="G1014" i="1" s="1"/>
  <c r="H1014" i="1" s="1"/>
  <c r="E1013" i="1"/>
  <c r="F1013" i="1" s="1"/>
  <c r="G1013" i="1" s="1"/>
  <c r="H1013" i="1" s="1"/>
  <c r="E1012" i="1"/>
  <c r="F1012" i="1" s="1"/>
  <c r="G1012" i="1" s="1"/>
  <c r="H1012" i="1" s="1"/>
  <c r="G1011" i="1"/>
  <c r="H1011" i="1" s="1"/>
  <c r="E1011" i="1"/>
  <c r="F1011" i="1" s="1"/>
  <c r="E1010" i="1"/>
  <c r="F1010" i="1" s="1"/>
  <c r="G1010" i="1" s="1"/>
  <c r="H1010" i="1" s="1"/>
  <c r="E1009" i="1"/>
  <c r="F1009" i="1" s="1"/>
  <c r="G1009" i="1" s="1"/>
  <c r="H1009" i="1" s="1"/>
  <c r="E1008" i="1"/>
  <c r="F1008" i="1" s="1"/>
  <c r="G1008" i="1" s="1"/>
  <c r="H1008" i="1" s="1"/>
  <c r="E1007" i="1"/>
  <c r="F1007" i="1" s="1"/>
  <c r="G1007" i="1" s="1"/>
  <c r="H1007" i="1" s="1"/>
  <c r="E1006" i="1"/>
  <c r="F1006" i="1" s="1"/>
  <c r="G1006" i="1" s="1"/>
  <c r="H1006" i="1" s="1"/>
  <c r="E1005" i="1"/>
  <c r="F1005" i="1" s="1"/>
  <c r="G1005" i="1" s="1"/>
  <c r="H1005" i="1" s="1"/>
  <c r="E1004" i="1"/>
  <c r="F1004" i="1" s="1"/>
  <c r="G1004" i="1" s="1"/>
  <c r="H1004" i="1" s="1"/>
  <c r="E1003" i="1"/>
  <c r="F1003" i="1" s="1"/>
  <c r="G1003" i="1" s="1"/>
  <c r="H1003" i="1" s="1"/>
  <c r="E1002" i="1"/>
  <c r="F1002" i="1" s="1"/>
  <c r="G1002" i="1" s="1"/>
  <c r="H1002" i="1" s="1"/>
  <c r="E1001" i="1"/>
  <c r="F1001" i="1" s="1"/>
  <c r="G1001" i="1" s="1"/>
  <c r="H1001" i="1" s="1"/>
  <c r="E1000" i="1"/>
  <c r="F1000" i="1" s="1"/>
  <c r="G1000" i="1" s="1"/>
  <c r="H1000" i="1" s="1"/>
  <c r="E999" i="1"/>
  <c r="F999" i="1" s="1"/>
  <c r="G999" i="1" s="1"/>
  <c r="H999" i="1" s="1"/>
  <c r="E998" i="1"/>
  <c r="F998" i="1" s="1"/>
  <c r="G998" i="1" s="1"/>
  <c r="H998" i="1" s="1"/>
  <c r="E997" i="1"/>
  <c r="F997" i="1" s="1"/>
  <c r="G997" i="1" s="1"/>
  <c r="H997" i="1" s="1"/>
  <c r="G996" i="1"/>
  <c r="H996" i="1" s="1"/>
  <c r="E996" i="1"/>
  <c r="F996" i="1" s="1"/>
  <c r="E995" i="1"/>
  <c r="F995" i="1" s="1"/>
  <c r="G995" i="1" s="1"/>
  <c r="H995" i="1" s="1"/>
  <c r="F994" i="1"/>
  <c r="G994" i="1" s="1"/>
  <c r="H994" i="1" s="1"/>
  <c r="E994" i="1"/>
  <c r="E993" i="1"/>
  <c r="F993" i="1" s="1"/>
  <c r="G993" i="1" s="1"/>
  <c r="H993" i="1" s="1"/>
  <c r="E992" i="1"/>
  <c r="F992" i="1" s="1"/>
  <c r="G992" i="1" s="1"/>
  <c r="H992" i="1" s="1"/>
  <c r="E991" i="1"/>
  <c r="F991" i="1" s="1"/>
  <c r="G991" i="1" s="1"/>
  <c r="H991" i="1" s="1"/>
  <c r="E990" i="1"/>
  <c r="F990" i="1" s="1"/>
  <c r="G990" i="1" s="1"/>
  <c r="H990" i="1" s="1"/>
  <c r="E989" i="1"/>
  <c r="F989" i="1" s="1"/>
  <c r="G989" i="1" s="1"/>
  <c r="H989" i="1" s="1"/>
  <c r="E988" i="1"/>
  <c r="F988" i="1" s="1"/>
  <c r="G988" i="1" s="1"/>
  <c r="H988" i="1" s="1"/>
  <c r="E987" i="1"/>
  <c r="F987" i="1" s="1"/>
  <c r="G987" i="1" s="1"/>
  <c r="H987" i="1" s="1"/>
  <c r="E986" i="1"/>
  <c r="F986" i="1" s="1"/>
  <c r="G986" i="1" s="1"/>
  <c r="H986" i="1" s="1"/>
  <c r="E985" i="1"/>
  <c r="F985" i="1" s="1"/>
  <c r="G985" i="1" s="1"/>
  <c r="H985" i="1" s="1"/>
  <c r="E984" i="1"/>
  <c r="F984" i="1" s="1"/>
  <c r="G984" i="1" s="1"/>
  <c r="H984" i="1" s="1"/>
  <c r="E983" i="1"/>
  <c r="F983" i="1" s="1"/>
  <c r="G983" i="1" s="1"/>
  <c r="H983" i="1" s="1"/>
  <c r="E982" i="1"/>
  <c r="F982" i="1" s="1"/>
  <c r="G982" i="1" s="1"/>
  <c r="H982" i="1" s="1"/>
  <c r="E981" i="1"/>
  <c r="F981" i="1" s="1"/>
  <c r="G981" i="1" s="1"/>
  <c r="H981" i="1" s="1"/>
  <c r="G980" i="1"/>
  <c r="H980" i="1" s="1"/>
  <c r="E980" i="1"/>
  <c r="F980" i="1" s="1"/>
  <c r="E979" i="1"/>
  <c r="F979" i="1" s="1"/>
  <c r="G979" i="1" s="1"/>
  <c r="H979" i="1" s="1"/>
  <c r="F978" i="1"/>
  <c r="G978" i="1" s="1"/>
  <c r="H978" i="1" s="1"/>
  <c r="E978" i="1"/>
  <c r="E977" i="1"/>
  <c r="F977" i="1" s="1"/>
  <c r="G977" i="1" s="1"/>
  <c r="H977" i="1" s="1"/>
  <c r="E976" i="1"/>
  <c r="F976" i="1" s="1"/>
  <c r="G976" i="1" s="1"/>
  <c r="H976" i="1" s="1"/>
  <c r="E975" i="1"/>
  <c r="F975" i="1" s="1"/>
  <c r="G975" i="1" s="1"/>
  <c r="H975" i="1" s="1"/>
  <c r="E974" i="1"/>
  <c r="F974" i="1" s="1"/>
  <c r="G974" i="1" s="1"/>
  <c r="H974" i="1" s="1"/>
  <c r="E973" i="1"/>
  <c r="F973" i="1" s="1"/>
  <c r="G973" i="1" s="1"/>
  <c r="H973" i="1" s="1"/>
  <c r="E972" i="1"/>
  <c r="F972" i="1" s="1"/>
  <c r="G972" i="1" s="1"/>
  <c r="H972" i="1" s="1"/>
  <c r="E971" i="1"/>
  <c r="F971" i="1" s="1"/>
  <c r="G971" i="1" s="1"/>
  <c r="H971" i="1" s="1"/>
  <c r="E970" i="1"/>
  <c r="F970" i="1" s="1"/>
  <c r="G970" i="1" s="1"/>
  <c r="H970" i="1" s="1"/>
  <c r="E969" i="1"/>
  <c r="F969" i="1" s="1"/>
  <c r="G969" i="1" s="1"/>
  <c r="H969" i="1" s="1"/>
  <c r="E968" i="1"/>
  <c r="F968" i="1" s="1"/>
  <c r="G968" i="1" s="1"/>
  <c r="H968" i="1" s="1"/>
  <c r="E967" i="1"/>
  <c r="F967" i="1" s="1"/>
  <c r="G967" i="1" s="1"/>
  <c r="H967" i="1" s="1"/>
  <c r="E966" i="1"/>
  <c r="F966" i="1" s="1"/>
  <c r="G966" i="1" s="1"/>
  <c r="H966" i="1" s="1"/>
  <c r="E965" i="1"/>
  <c r="F965" i="1" s="1"/>
  <c r="G965" i="1" s="1"/>
  <c r="H965" i="1" s="1"/>
  <c r="G964" i="1"/>
  <c r="H964" i="1" s="1"/>
  <c r="E964" i="1"/>
  <c r="F964" i="1" s="1"/>
  <c r="E963" i="1"/>
  <c r="F963" i="1" s="1"/>
  <c r="G963" i="1" s="1"/>
  <c r="H963" i="1" s="1"/>
  <c r="E962" i="1"/>
  <c r="F962" i="1" s="1"/>
  <c r="G962" i="1" s="1"/>
  <c r="H962" i="1" s="1"/>
  <c r="E961" i="1"/>
  <c r="F961" i="1" s="1"/>
  <c r="G961" i="1" s="1"/>
  <c r="H961" i="1" s="1"/>
  <c r="E960" i="1"/>
  <c r="F960" i="1" s="1"/>
  <c r="G960" i="1" s="1"/>
  <c r="H960" i="1" s="1"/>
  <c r="E959" i="1"/>
  <c r="F959" i="1" s="1"/>
  <c r="G959" i="1" s="1"/>
  <c r="H959" i="1" s="1"/>
  <c r="E958" i="1"/>
  <c r="F958" i="1" s="1"/>
  <c r="G958" i="1" s="1"/>
  <c r="H958" i="1" s="1"/>
  <c r="E957" i="1"/>
  <c r="F957" i="1" s="1"/>
  <c r="G957" i="1" s="1"/>
  <c r="H957" i="1" s="1"/>
  <c r="E956" i="1"/>
  <c r="F956" i="1" s="1"/>
  <c r="G956" i="1" s="1"/>
  <c r="H956" i="1" s="1"/>
  <c r="F955" i="1"/>
  <c r="G955" i="1" s="1"/>
  <c r="H955" i="1" s="1"/>
  <c r="E955" i="1"/>
  <c r="E954" i="1"/>
  <c r="F954" i="1" s="1"/>
  <c r="G954" i="1" s="1"/>
  <c r="H954" i="1" s="1"/>
  <c r="E953" i="1"/>
  <c r="F953" i="1" s="1"/>
  <c r="G953" i="1" s="1"/>
  <c r="H953" i="1" s="1"/>
  <c r="E952" i="1"/>
  <c r="F952" i="1" s="1"/>
  <c r="G952" i="1" s="1"/>
  <c r="H952" i="1" s="1"/>
  <c r="F951" i="1"/>
  <c r="G951" i="1" s="1"/>
  <c r="H951" i="1" s="1"/>
  <c r="E951" i="1"/>
  <c r="E950" i="1"/>
  <c r="F950" i="1" s="1"/>
  <c r="G950" i="1" s="1"/>
  <c r="H950" i="1" s="1"/>
  <c r="E949" i="1"/>
  <c r="F949" i="1" s="1"/>
  <c r="G949" i="1" s="1"/>
  <c r="H949" i="1" s="1"/>
  <c r="E948" i="1"/>
  <c r="F948" i="1" s="1"/>
  <c r="G948" i="1" s="1"/>
  <c r="H948" i="1" s="1"/>
  <c r="E947" i="1"/>
  <c r="F947" i="1" s="1"/>
  <c r="G947" i="1" s="1"/>
  <c r="H947" i="1" s="1"/>
  <c r="E946" i="1"/>
  <c r="F946" i="1" s="1"/>
  <c r="G946" i="1" s="1"/>
  <c r="H946" i="1" s="1"/>
  <c r="E945" i="1"/>
  <c r="F945" i="1" s="1"/>
  <c r="G945" i="1" s="1"/>
  <c r="H945" i="1" s="1"/>
  <c r="E944" i="1"/>
  <c r="F944" i="1" s="1"/>
  <c r="G944" i="1" s="1"/>
  <c r="H944" i="1" s="1"/>
  <c r="F943" i="1"/>
  <c r="G943" i="1" s="1"/>
  <c r="H943" i="1" s="1"/>
  <c r="E943" i="1"/>
  <c r="E942" i="1"/>
  <c r="F942" i="1" s="1"/>
  <c r="G942" i="1" s="1"/>
  <c r="H942" i="1" s="1"/>
  <c r="E941" i="1"/>
  <c r="F941" i="1" s="1"/>
  <c r="G941" i="1" s="1"/>
  <c r="H941" i="1" s="1"/>
  <c r="E940" i="1"/>
  <c r="F940" i="1" s="1"/>
  <c r="G940" i="1" s="1"/>
  <c r="H940" i="1" s="1"/>
  <c r="F939" i="1"/>
  <c r="G939" i="1" s="1"/>
  <c r="H939" i="1" s="1"/>
  <c r="E939" i="1"/>
  <c r="E938" i="1"/>
  <c r="F938" i="1" s="1"/>
  <c r="G938" i="1" s="1"/>
  <c r="H938" i="1" s="1"/>
  <c r="E937" i="1"/>
  <c r="F937" i="1" s="1"/>
  <c r="G937" i="1" s="1"/>
  <c r="H937" i="1" s="1"/>
  <c r="E936" i="1"/>
  <c r="F936" i="1" s="1"/>
  <c r="G936" i="1" s="1"/>
  <c r="H936" i="1" s="1"/>
  <c r="E935" i="1"/>
  <c r="F935" i="1" s="1"/>
  <c r="G935" i="1" s="1"/>
  <c r="H935" i="1" s="1"/>
  <c r="G934" i="1"/>
  <c r="H934" i="1" s="1"/>
  <c r="E934" i="1"/>
  <c r="F934" i="1" s="1"/>
  <c r="E933" i="1"/>
  <c r="F933" i="1" s="1"/>
  <c r="G933" i="1" s="1"/>
  <c r="H933" i="1" s="1"/>
  <c r="E932" i="1"/>
  <c r="F932" i="1" s="1"/>
  <c r="G932" i="1" s="1"/>
  <c r="H932" i="1" s="1"/>
  <c r="F931" i="1"/>
  <c r="G931" i="1" s="1"/>
  <c r="H931" i="1" s="1"/>
  <c r="E931" i="1"/>
  <c r="E930" i="1"/>
  <c r="F930" i="1" s="1"/>
  <c r="G930" i="1" s="1"/>
  <c r="H930" i="1" s="1"/>
  <c r="E929" i="1"/>
  <c r="F929" i="1" s="1"/>
  <c r="G929" i="1" s="1"/>
  <c r="H929" i="1" s="1"/>
  <c r="E928" i="1"/>
  <c r="F928" i="1" s="1"/>
  <c r="G928" i="1" s="1"/>
  <c r="H928" i="1" s="1"/>
  <c r="F927" i="1"/>
  <c r="G927" i="1" s="1"/>
  <c r="H927" i="1" s="1"/>
  <c r="E927" i="1"/>
  <c r="E926" i="1"/>
  <c r="F926" i="1" s="1"/>
  <c r="G926" i="1" s="1"/>
  <c r="H926" i="1" s="1"/>
  <c r="E925" i="1"/>
  <c r="F925" i="1" s="1"/>
  <c r="G925" i="1" s="1"/>
  <c r="H925" i="1" s="1"/>
  <c r="E924" i="1"/>
  <c r="F924" i="1" s="1"/>
  <c r="G924" i="1" s="1"/>
  <c r="H924" i="1" s="1"/>
  <c r="E923" i="1"/>
  <c r="F923" i="1" s="1"/>
  <c r="G923" i="1" s="1"/>
  <c r="H923" i="1" s="1"/>
  <c r="E922" i="1"/>
  <c r="F922" i="1" s="1"/>
  <c r="G922" i="1" s="1"/>
  <c r="H922" i="1" s="1"/>
  <c r="E921" i="1"/>
  <c r="F921" i="1" s="1"/>
  <c r="G921" i="1" s="1"/>
  <c r="H921" i="1" s="1"/>
  <c r="E920" i="1"/>
  <c r="F920" i="1" s="1"/>
  <c r="G920" i="1" s="1"/>
  <c r="H920" i="1" s="1"/>
  <c r="E919" i="1"/>
  <c r="F919" i="1" s="1"/>
  <c r="G919" i="1" s="1"/>
  <c r="H919" i="1" s="1"/>
  <c r="G918" i="1"/>
  <c r="H918" i="1" s="1"/>
  <c r="E918" i="1"/>
  <c r="F918" i="1" s="1"/>
  <c r="E917" i="1"/>
  <c r="F917" i="1" s="1"/>
  <c r="G917" i="1" s="1"/>
  <c r="H917" i="1" s="1"/>
  <c r="E916" i="1"/>
  <c r="F916" i="1" s="1"/>
  <c r="G916" i="1" s="1"/>
  <c r="H916" i="1" s="1"/>
  <c r="F915" i="1"/>
  <c r="G915" i="1" s="1"/>
  <c r="H915" i="1" s="1"/>
  <c r="E915" i="1"/>
  <c r="E914" i="1"/>
  <c r="F914" i="1" s="1"/>
  <c r="G914" i="1" s="1"/>
  <c r="H914" i="1" s="1"/>
  <c r="E913" i="1"/>
  <c r="F913" i="1" s="1"/>
  <c r="G913" i="1" s="1"/>
  <c r="H913" i="1" s="1"/>
  <c r="E912" i="1"/>
  <c r="F912" i="1" s="1"/>
  <c r="G912" i="1" s="1"/>
  <c r="H912" i="1" s="1"/>
  <c r="E911" i="1"/>
  <c r="F911" i="1" s="1"/>
  <c r="G911" i="1" s="1"/>
  <c r="H911" i="1" s="1"/>
  <c r="E910" i="1"/>
  <c r="F910" i="1" s="1"/>
  <c r="G910" i="1" s="1"/>
  <c r="H910" i="1" s="1"/>
  <c r="E909" i="1"/>
  <c r="F909" i="1" s="1"/>
  <c r="G909" i="1" s="1"/>
  <c r="H909" i="1" s="1"/>
  <c r="E908" i="1"/>
  <c r="F908" i="1" s="1"/>
  <c r="G908" i="1" s="1"/>
  <c r="H908" i="1" s="1"/>
  <c r="E907" i="1"/>
  <c r="F907" i="1" s="1"/>
  <c r="G907" i="1" s="1"/>
  <c r="H907" i="1" s="1"/>
  <c r="E906" i="1"/>
  <c r="F906" i="1" s="1"/>
  <c r="G906" i="1" s="1"/>
  <c r="H906" i="1" s="1"/>
  <c r="E905" i="1"/>
  <c r="F905" i="1" s="1"/>
  <c r="G905" i="1" s="1"/>
  <c r="H905" i="1" s="1"/>
  <c r="E904" i="1"/>
  <c r="F904" i="1" s="1"/>
  <c r="G904" i="1" s="1"/>
  <c r="H904" i="1" s="1"/>
  <c r="F903" i="1"/>
  <c r="G903" i="1" s="1"/>
  <c r="H903" i="1" s="1"/>
  <c r="E903" i="1"/>
  <c r="E902" i="1"/>
  <c r="F902" i="1" s="1"/>
  <c r="G902" i="1" s="1"/>
  <c r="H902" i="1" s="1"/>
  <c r="E901" i="1"/>
  <c r="F901" i="1" s="1"/>
  <c r="G901" i="1" s="1"/>
  <c r="H901" i="1" s="1"/>
  <c r="E900" i="1"/>
  <c r="F900" i="1" s="1"/>
  <c r="G900" i="1" s="1"/>
  <c r="H900" i="1" s="1"/>
  <c r="E899" i="1"/>
  <c r="F899" i="1" s="1"/>
  <c r="G899" i="1" s="1"/>
  <c r="H899" i="1" s="1"/>
  <c r="E898" i="1"/>
  <c r="F898" i="1" s="1"/>
  <c r="G898" i="1" s="1"/>
  <c r="H898" i="1" s="1"/>
  <c r="E897" i="1"/>
  <c r="F897" i="1" s="1"/>
  <c r="G897" i="1" s="1"/>
  <c r="H897" i="1" s="1"/>
  <c r="E896" i="1"/>
  <c r="F896" i="1" s="1"/>
  <c r="G896" i="1" s="1"/>
  <c r="H896" i="1" s="1"/>
  <c r="E895" i="1"/>
  <c r="F895" i="1" s="1"/>
  <c r="G895" i="1" s="1"/>
  <c r="H895" i="1" s="1"/>
  <c r="E894" i="1"/>
  <c r="F894" i="1" s="1"/>
  <c r="G894" i="1" s="1"/>
  <c r="H894" i="1" s="1"/>
  <c r="E893" i="1"/>
  <c r="F893" i="1" s="1"/>
  <c r="G893" i="1" s="1"/>
  <c r="H893" i="1" s="1"/>
  <c r="E892" i="1"/>
  <c r="F892" i="1" s="1"/>
  <c r="G892" i="1" s="1"/>
  <c r="H892" i="1" s="1"/>
  <c r="F891" i="1"/>
  <c r="G891" i="1" s="1"/>
  <c r="H891" i="1" s="1"/>
  <c r="E891" i="1"/>
  <c r="E890" i="1"/>
  <c r="F890" i="1" s="1"/>
  <c r="G890" i="1" s="1"/>
  <c r="H890" i="1" s="1"/>
  <c r="E889" i="1"/>
  <c r="F889" i="1" s="1"/>
  <c r="G889" i="1" s="1"/>
  <c r="H889" i="1" s="1"/>
  <c r="E888" i="1"/>
  <c r="F888" i="1" s="1"/>
  <c r="G888" i="1" s="1"/>
  <c r="H888" i="1" s="1"/>
  <c r="F887" i="1"/>
  <c r="G887" i="1" s="1"/>
  <c r="H887" i="1" s="1"/>
  <c r="E887" i="1"/>
  <c r="E886" i="1"/>
  <c r="F886" i="1" s="1"/>
  <c r="G886" i="1" s="1"/>
  <c r="H886" i="1" s="1"/>
  <c r="E885" i="1"/>
  <c r="F885" i="1" s="1"/>
  <c r="G885" i="1" s="1"/>
  <c r="H885" i="1" s="1"/>
  <c r="E884" i="1"/>
  <c r="F884" i="1" s="1"/>
  <c r="G884" i="1" s="1"/>
  <c r="H884" i="1" s="1"/>
  <c r="E883" i="1"/>
  <c r="F883" i="1" s="1"/>
  <c r="G883" i="1" s="1"/>
  <c r="H883" i="1" s="1"/>
  <c r="E882" i="1"/>
  <c r="F882" i="1" s="1"/>
  <c r="G882" i="1" s="1"/>
  <c r="H882" i="1" s="1"/>
  <c r="E881" i="1"/>
  <c r="F881" i="1" s="1"/>
  <c r="G881" i="1" s="1"/>
  <c r="H881" i="1" s="1"/>
  <c r="E880" i="1"/>
  <c r="F880" i="1" s="1"/>
  <c r="G880" i="1" s="1"/>
  <c r="H880" i="1" s="1"/>
  <c r="F879" i="1"/>
  <c r="G879" i="1" s="1"/>
  <c r="H879" i="1" s="1"/>
  <c r="E879" i="1"/>
  <c r="E878" i="1"/>
  <c r="F878" i="1" s="1"/>
  <c r="G878" i="1" s="1"/>
  <c r="H878" i="1" s="1"/>
  <c r="E877" i="1"/>
  <c r="F877" i="1" s="1"/>
  <c r="G877" i="1" s="1"/>
  <c r="H877" i="1" s="1"/>
  <c r="E876" i="1"/>
  <c r="F876" i="1" s="1"/>
  <c r="G876" i="1" s="1"/>
  <c r="H876" i="1" s="1"/>
  <c r="F875" i="1"/>
  <c r="G875" i="1" s="1"/>
  <c r="H875" i="1" s="1"/>
  <c r="E875" i="1"/>
  <c r="E874" i="1"/>
  <c r="F874" i="1" s="1"/>
  <c r="G874" i="1" s="1"/>
  <c r="H874" i="1" s="1"/>
  <c r="E873" i="1"/>
  <c r="F873" i="1" s="1"/>
  <c r="G873" i="1" s="1"/>
  <c r="H873" i="1" s="1"/>
  <c r="E872" i="1"/>
  <c r="F872" i="1" s="1"/>
  <c r="G872" i="1" s="1"/>
  <c r="H872" i="1" s="1"/>
  <c r="E871" i="1"/>
  <c r="F871" i="1" s="1"/>
  <c r="G871" i="1" s="1"/>
  <c r="H871" i="1" s="1"/>
  <c r="G870" i="1"/>
  <c r="H870" i="1" s="1"/>
  <c r="E870" i="1"/>
  <c r="F870" i="1" s="1"/>
  <c r="E869" i="1"/>
  <c r="F869" i="1" s="1"/>
  <c r="G869" i="1" s="1"/>
  <c r="H869" i="1" s="1"/>
  <c r="E868" i="1"/>
  <c r="F868" i="1" s="1"/>
  <c r="G868" i="1" s="1"/>
  <c r="H868" i="1" s="1"/>
  <c r="F867" i="1"/>
  <c r="G867" i="1" s="1"/>
  <c r="H867" i="1" s="1"/>
  <c r="E867" i="1"/>
  <c r="E866" i="1"/>
  <c r="F866" i="1" s="1"/>
  <c r="G866" i="1" s="1"/>
  <c r="H866" i="1" s="1"/>
  <c r="E865" i="1"/>
  <c r="F865" i="1" s="1"/>
  <c r="G865" i="1" s="1"/>
  <c r="H865" i="1" s="1"/>
  <c r="E864" i="1"/>
  <c r="F864" i="1" s="1"/>
  <c r="G864" i="1" s="1"/>
  <c r="H864" i="1" s="1"/>
  <c r="F863" i="1"/>
  <c r="G863" i="1" s="1"/>
  <c r="H863" i="1" s="1"/>
  <c r="E863" i="1"/>
  <c r="E862" i="1"/>
  <c r="F862" i="1" s="1"/>
  <c r="G862" i="1" s="1"/>
  <c r="H862" i="1" s="1"/>
  <c r="E861" i="1"/>
  <c r="F861" i="1" s="1"/>
  <c r="G861" i="1" s="1"/>
  <c r="H861" i="1" s="1"/>
  <c r="E860" i="1"/>
  <c r="F860" i="1" s="1"/>
  <c r="G860" i="1" s="1"/>
  <c r="H860" i="1" s="1"/>
  <c r="E859" i="1"/>
  <c r="F859" i="1" s="1"/>
  <c r="G859" i="1" s="1"/>
  <c r="H859" i="1" s="1"/>
  <c r="E858" i="1"/>
  <c r="F858" i="1" s="1"/>
  <c r="G858" i="1" s="1"/>
  <c r="H858" i="1" s="1"/>
  <c r="E857" i="1"/>
  <c r="F857" i="1" s="1"/>
  <c r="G857" i="1" s="1"/>
  <c r="H857" i="1" s="1"/>
  <c r="E856" i="1"/>
  <c r="F856" i="1" s="1"/>
  <c r="G856" i="1" s="1"/>
  <c r="H856" i="1" s="1"/>
  <c r="E855" i="1"/>
  <c r="F855" i="1" s="1"/>
  <c r="G855" i="1" s="1"/>
  <c r="H855" i="1" s="1"/>
  <c r="G854" i="1"/>
  <c r="H854" i="1" s="1"/>
  <c r="E854" i="1"/>
  <c r="F854" i="1" s="1"/>
  <c r="E853" i="1"/>
  <c r="F853" i="1" s="1"/>
  <c r="G853" i="1" s="1"/>
  <c r="H853" i="1" s="1"/>
  <c r="E852" i="1"/>
  <c r="F852" i="1" s="1"/>
  <c r="G852" i="1" s="1"/>
  <c r="H852" i="1" s="1"/>
  <c r="F851" i="1"/>
  <c r="G851" i="1" s="1"/>
  <c r="H851" i="1" s="1"/>
  <c r="E851" i="1"/>
  <c r="E850" i="1"/>
  <c r="F850" i="1" s="1"/>
  <c r="G850" i="1" s="1"/>
  <c r="H850" i="1" s="1"/>
  <c r="E849" i="1"/>
  <c r="F849" i="1" s="1"/>
  <c r="G849" i="1" s="1"/>
  <c r="H849" i="1" s="1"/>
  <c r="E848" i="1"/>
  <c r="F848" i="1" s="1"/>
  <c r="G848" i="1" s="1"/>
  <c r="H848" i="1" s="1"/>
  <c r="E847" i="1"/>
  <c r="F847" i="1" s="1"/>
  <c r="G847" i="1" s="1"/>
  <c r="H847" i="1" s="1"/>
  <c r="E846" i="1"/>
  <c r="F846" i="1" s="1"/>
  <c r="G846" i="1" s="1"/>
  <c r="H846" i="1" s="1"/>
  <c r="E845" i="1"/>
  <c r="F845" i="1" s="1"/>
  <c r="G845" i="1" s="1"/>
  <c r="H845" i="1" s="1"/>
  <c r="E844" i="1"/>
  <c r="F844" i="1" s="1"/>
  <c r="G844" i="1" s="1"/>
  <c r="H844" i="1" s="1"/>
  <c r="E843" i="1"/>
  <c r="F843" i="1" s="1"/>
  <c r="G843" i="1" s="1"/>
  <c r="H843" i="1" s="1"/>
  <c r="E842" i="1"/>
  <c r="F842" i="1" s="1"/>
  <c r="G842" i="1" s="1"/>
  <c r="H842" i="1" s="1"/>
  <c r="E841" i="1"/>
  <c r="F841" i="1" s="1"/>
  <c r="G841" i="1" s="1"/>
  <c r="H841" i="1" s="1"/>
  <c r="E840" i="1"/>
  <c r="F840" i="1" s="1"/>
  <c r="G840" i="1" s="1"/>
  <c r="H840" i="1" s="1"/>
  <c r="F839" i="1"/>
  <c r="G839" i="1" s="1"/>
  <c r="H839" i="1" s="1"/>
  <c r="E839" i="1"/>
  <c r="E838" i="1"/>
  <c r="F838" i="1" s="1"/>
  <c r="G838" i="1" s="1"/>
  <c r="H838" i="1" s="1"/>
  <c r="E837" i="1"/>
  <c r="F837" i="1" s="1"/>
  <c r="G837" i="1" s="1"/>
  <c r="H837" i="1" s="1"/>
  <c r="E836" i="1"/>
  <c r="F836" i="1" s="1"/>
  <c r="G836" i="1" s="1"/>
  <c r="H836" i="1" s="1"/>
  <c r="E835" i="1"/>
  <c r="F835" i="1" s="1"/>
  <c r="G835" i="1" s="1"/>
  <c r="H835" i="1" s="1"/>
  <c r="E834" i="1"/>
  <c r="F834" i="1" s="1"/>
  <c r="G834" i="1" s="1"/>
  <c r="H834" i="1" s="1"/>
  <c r="E833" i="1"/>
  <c r="F833" i="1" s="1"/>
  <c r="G833" i="1" s="1"/>
  <c r="H833" i="1" s="1"/>
  <c r="E832" i="1"/>
  <c r="F832" i="1" s="1"/>
  <c r="G832" i="1" s="1"/>
  <c r="H832" i="1" s="1"/>
  <c r="E831" i="1"/>
  <c r="F831" i="1" s="1"/>
  <c r="G831" i="1" s="1"/>
  <c r="H831" i="1" s="1"/>
  <c r="E830" i="1"/>
  <c r="F830" i="1" s="1"/>
  <c r="G830" i="1" s="1"/>
  <c r="H830" i="1" s="1"/>
  <c r="E829" i="1"/>
  <c r="F829" i="1" s="1"/>
  <c r="G829" i="1" s="1"/>
  <c r="H829" i="1" s="1"/>
  <c r="E828" i="1"/>
  <c r="F828" i="1" s="1"/>
  <c r="G828" i="1" s="1"/>
  <c r="H828" i="1" s="1"/>
  <c r="F827" i="1"/>
  <c r="G827" i="1" s="1"/>
  <c r="H827" i="1" s="1"/>
  <c r="E827" i="1"/>
  <c r="E826" i="1"/>
  <c r="F826" i="1" s="1"/>
  <c r="G826" i="1" s="1"/>
  <c r="H826" i="1" s="1"/>
  <c r="E825" i="1"/>
  <c r="F825" i="1" s="1"/>
  <c r="G825" i="1" s="1"/>
  <c r="H825" i="1" s="1"/>
  <c r="E824" i="1"/>
  <c r="F824" i="1" s="1"/>
  <c r="G824" i="1" s="1"/>
  <c r="H824" i="1" s="1"/>
  <c r="F823" i="1"/>
  <c r="G823" i="1" s="1"/>
  <c r="H823" i="1" s="1"/>
  <c r="E823" i="1"/>
  <c r="E822" i="1"/>
  <c r="F822" i="1" s="1"/>
  <c r="G822" i="1" s="1"/>
  <c r="H822" i="1" s="1"/>
  <c r="F821" i="1"/>
  <c r="G821" i="1" s="1"/>
  <c r="H821" i="1" s="1"/>
  <c r="E821" i="1"/>
  <c r="E820" i="1"/>
  <c r="F820" i="1" s="1"/>
  <c r="G820" i="1" s="1"/>
  <c r="H820" i="1" s="1"/>
  <c r="E819" i="1"/>
  <c r="F819" i="1" s="1"/>
  <c r="G819" i="1" s="1"/>
  <c r="H819" i="1" s="1"/>
  <c r="E818" i="1"/>
  <c r="F818" i="1" s="1"/>
  <c r="G818" i="1" s="1"/>
  <c r="H818" i="1" s="1"/>
  <c r="E817" i="1"/>
  <c r="F817" i="1" s="1"/>
  <c r="G817" i="1" s="1"/>
  <c r="H817" i="1" s="1"/>
  <c r="E816" i="1"/>
  <c r="F816" i="1" s="1"/>
  <c r="G816" i="1" s="1"/>
  <c r="H816" i="1" s="1"/>
  <c r="E815" i="1"/>
  <c r="F815" i="1" s="1"/>
  <c r="G815" i="1" s="1"/>
  <c r="H815" i="1" s="1"/>
  <c r="E814" i="1"/>
  <c r="F814" i="1" s="1"/>
  <c r="G814" i="1" s="1"/>
  <c r="H814" i="1" s="1"/>
  <c r="E813" i="1"/>
  <c r="F813" i="1" s="1"/>
  <c r="G813" i="1" s="1"/>
  <c r="H813" i="1" s="1"/>
  <c r="E812" i="1"/>
  <c r="F812" i="1" s="1"/>
  <c r="G812" i="1" s="1"/>
  <c r="H812" i="1" s="1"/>
  <c r="F811" i="1"/>
  <c r="G811" i="1" s="1"/>
  <c r="H811" i="1" s="1"/>
  <c r="E811" i="1"/>
  <c r="E810" i="1"/>
  <c r="F810" i="1" s="1"/>
  <c r="G810" i="1" s="1"/>
  <c r="H810" i="1" s="1"/>
  <c r="E809" i="1"/>
  <c r="F809" i="1" s="1"/>
  <c r="G809" i="1" s="1"/>
  <c r="H809" i="1" s="1"/>
  <c r="E808" i="1"/>
  <c r="F808" i="1" s="1"/>
  <c r="G808" i="1" s="1"/>
  <c r="H808" i="1" s="1"/>
  <c r="E807" i="1"/>
  <c r="F807" i="1" s="1"/>
  <c r="G807" i="1" s="1"/>
  <c r="H807" i="1" s="1"/>
  <c r="E806" i="1"/>
  <c r="F806" i="1" s="1"/>
  <c r="G806" i="1" s="1"/>
  <c r="H806" i="1" s="1"/>
  <c r="E805" i="1"/>
  <c r="F805" i="1" s="1"/>
  <c r="G805" i="1" s="1"/>
  <c r="H805" i="1" s="1"/>
  <c r="E804" i="1"/>
  <c r="F804" i="1" s="1"/>
  <c r="G804" i="1" s="1"/>
  <c r="H804" i="1" s="1"/>
  <c r="E803" i="1"/>
  <c r="F803" i="1" s="1"/>
  <c r="G803" i="1" s="1"/>
  <c r="H803" i="1" s="1"/>
  <c r="E802" i="1"/>
  <c r="F802" i="1" s="1"/>
  <c r="G802" i="1" s="1"/>
  <c r="H802" i="1" s="1"/>
  <c r="E801" i="1"/>
  <c r="F801" i="1" s="1"/>
  <c r="G801" i="1" s="1"/>
  <c r="H801" i="1" s="1"/>
  <c r="E800" i="1"/>
  <c r="F800" i="1" s="1"/>
  <c r="G800" i="1" s="1"/>
  <c r="H800" i="1" s="1"/>
  <c r="E799" i="1"/>
  <c r="F799" i="1" s="1"/>
  <c r="G799" i="1" s="1"/>
  <c r="H799" i="1" s="1"/>
  <c r="E798" i="1"/>
  <c r="F798" i="1" s="1"/>
  <c r="G798" i="1" s="1"/>
  <c r="H798" i="1" s="1"/>
  <c r="E797" i="1"/>
  <c r="F797" i="1" s="1"/>
  <c r="G797" i="1" s="1"/>
  <c r="H797" i="1" s="1"/>
  <c r="E796" i="1"/>
  <c r="F796" i="1" s="1"/>
  <c r="G796" i="1" s="1"/>
  <c r="H796" i="1" s="1"/>
  <c r="F795" i="1"/>
  <c r="G795" i="1" s="1"/>
  <c r="H795" i="1" s="1"/>
  <c r="E795" i="1"/>
  <c r="E794" i="1"/>
  <c r="F794" i="1" s="1"/>
  <c r="G794" i="1" s="1"/>
  <c r="H794" i="1" s="1"/>
  <c r="E793" i="1"/>
  <c r="F793" i="1" s="1"/>
  <c r="G793" i="1" s="1"/>
  <c r="H793" i="1" s="1"/>
  <c r="E792" i="1"/>
  <c r="F792" i="1" s="1"/>
  <c r="G792" i="1" s="1"/>
  <c r="H792" i="1" s="1"/>
  <c r="F791" i="1"/>
  <c r="G791" i="1" s="1"/>
  <c r="H791" i="1" s="1"/>
  <c r="E791" i="1"/>
  <c r="E790" i="1"/>
  <c r="F790" i="1" s="1"/>
  <c r="G790" i="1" s="1"/>
  <c r="H790" i="1" s="1"/>
  <c r="F789" i="1"/>
  <c r="G789" i="1" s="1"/>
  <c r="H789" i="1" s="1"/>
  <c r="E789" i="1"/>
  <c r="E788" i="1"/>
  <c r="F788" i="1" s="1"/>
  <c r="G788" i="1" s="1"/>
  <c r="H788" i="1" s="1"/>
  <c r="E787" i="1"/>
  <c r="F787" i="1" s="1"/>
  <c r="G787" i="1" s="1"/>
  <c r="H787" i="1" s="1"/>
  <c r="E786" i="1"/>
  <c r="F786" i="1" s="1"/>
  <c r="G786" i="1" s="1"/>
  <c r="H786" i="1" s="1"/>
  <c r="E785" i="1"/>
  <c r="F785" i="1" s="1"/>
  <c r="G785" i="1" s="1"/>
  <c r="H785" i="1" s="1"/>
  <c r="E784" i="1"/>
  <c r="F784" i="1" s="1"/>
  <c r="G784" i="1" s="1"/>
  <c r="H784" i="1" s="1"/>
  <c r="E783" i="1"/>
  <c r="F783" i="1" s="1"/>
  <c r="G783" i="1" s="1"/>
  <c r="H783" i="1" s="1"/>
  <c r="E782" i="1"/>
  <c r="F782" i="1" s="1"/>
  <c r="G782" i="1" s="1"/>
  <c r="H782" i="1" s="1"/>
  <c r="E781" i="1"/>
  <c r="F781" i="1" s="1"/>
  <c r="G781" i="1" s="1"/>
  <c r="H781" i="1" s="1"/>
  <c r="E780" i="1"/>
  <c r="F780" i="1" s="1"/>
  <c r="G780" i="1" s="1"/>
  <c r="H780" i="1" s="1"/>
  <c r="F779" i="1"/>
  <c r="G779" i="1" s="1"/>
  <c r="H779" i="1" s="1"/>
  <c r="E779" i="1"/>
  <c r="E778" i="1"/>
  <c r="F778" i="1" s="1"/>
  <c r="G778" i="1" s="1"/>
  <c r="H778" i="1" s="1"/>
  <c r="E777" i="1"/>
  <c r="F777" i="1" s="1"/>
  <c r="G777" i="1" s="1"/>
  <c r="H777" i="1" s="1"/>
  <c r="E776" i="1"/>
  <c r="F776" i="1" s="1"/>
  <c r="G776" i="1" s="1"/>
  <c r="H776" i="1" s="1"/>
  <c r="E775" i="1"/>
  <c r="F775" i="1" s="1"/>
  <c r="G775" i="1" s="1"/>
  <c r="H775" i="1" s="1"/>
  <c r="E774" i="1"/>
  <c r="F774" i="1" s="1"/>
  <c r="G774" i="1" s="1"/>
  <c r="H774" i="1" s="1"/>
  <c r="E773" i="1"/>
  <c r="F773" i="1" s="1"/>
  <c r="G773" i="1" s="1"/>
  <c r="H773" i="1" s="1"/>
  <c r="E772" i="1"/>
  <c r="F772" i="1" s="1"/>
  <c r="G772" i="1" s="1"/>
  <c r="H772" i="1" s="1"/>
  <c r="E771" i="1"/>
  <c r="F771" i="1" s="1"/>
  <c r="G771" i="1" s="1"/>
  <c r="H771" i="1" s="1"/>
  <c r="E770" i="1"/>
  <c r="F770" i="1" s="1"/>
  <c r="G770" i="1" s="1"/>
  <c r="H770" i="1" s="1"/>
  <c r="E769" i="1"/>
  <c r="F769" i="1" s="1"/>
  <c r="G769" i="1" s="1"/>
  <c r="H769" i="1" s="1"/>
  <c r="E768" i="1"/>
  <c r="F768" i="1" s="1"/>
  <c r="G768" i="1" s="1"/>
  <c r="H768" i="1" s="1"/>
  <c r="E767" i="1"/>
  <c r="F767" i="1" s="1"/>
  <c r="G767" i="1" s="1"/>
  <c r="H767" i="1" s="1"/>
  <c r="E766" i="1"/>
  <c r="F766" i="1" s="1"/>
  <c r="G766" i="1" s="1"/>
  <c r="H766" i="1" s="1"/>
  <c r="E765" i="1"/>
  <c r="F765" i="1" s="1"/>
  <c r="G765" i="1" s="1"/>
  <c r="H765" i="1" s="1"/>
  <c r="E764" i="1"/>
  <c r="F764" i="1" s="1"/>
  <c r="G764" i="1" s="1"/>
  <c r="H764" i="1" s="1"/>
  <c r="F763" i="1"/>
  <c r="G763" i="1" s="1"/>
  <c r="H763" i="1" s="1"/>
  <c r="E763" i="1"/>
  <c r="E762" i="1"/>
  <c r="F762" i="1" s="1"/>
  <c r="G762" i="1" s="1"/>
  <c r="H762" i="1" s="1"/>
  <c r="E761" i="1"/>
  <c r="F761" i="1" s="1"/>
  <c r="G761" i="1" s="1"/>
  <c r="H761" i="1" s="1"/>
  <c r="E760" i="1"/>
  <c r="F760" i="1" s="1"/>
  <c r="G760" i="1" s="1"/>
  <c r="H760" i="1" s="1"/>
  <c r="F759" i="1"/>
  <c r="G759" i="1" s="1"/>
  <c r="H759" i="1" s="1"/>
  <c r="E759" i="1"/>
  <c r="E758" i="1"/>
  <c r="F758" i="1" s="1"/>
  <c r="G758" i="1" s="1"/>
  <c r="H758" i="1" s="1"/>
  <c r="F757" i="1"/>
  <c r="G757" i="1" s="1"/>
  <c r="H757" i="1" s="1"/>
  <c r="E757" i="1"/>
  <c r="E756" i="1"/>
  <c r="F756" i="1" s="1"/>
  <c r="G756" i="1" s="1"/>
  <c r="H756" i="1" s="1"/>
  <c r="E755" i="1"/>
  <c r="F755" i="1" s="1"/>
  <c r="G755" i="1" s="1"/>
  <c r="H755" i="1" s="1"/>
  <c r="E754" i="1"/>
  <c r="F754" i="1" s="1"/>
  <c r="G754" i="1" s="1"/>
  <c r="H754" i="1" s="1"/>
  <c r="E753" i="1"/>
  <c r="F753" i="1" s="1"/>
  <c r="G753" i="1" s="1"/>
  <c r="H753" i="1" s="1"/>
  <c r="E752" i="1"/>
  <c r="F752" i="1" s="1"/>
  <c r="G752" i="1" s="1"/>
  <c r="H752" i="1" s="1"/>
  <c r="E751" i="1"/>
  <c r="F751" i="1" s="1"/>
  <c r="G751" i="1" s="1"/>
  <c r="H751" i="1" s="1"/>
  <c r="E750" i="1"/>
  <c r="F750" i="1" s="1"/>
  <c r="G750" i="1" s="1"/>
  <c r="H750" i="1" s="1"/>
  <c r="E749" i="1"/>
  <c r="F749" i="1" s="1"/>
  <c r="G749" i="1" s="1"/>
  <c r="H749" i="1" s="1"/>
  <c r="E748" i="1"/>
  <c r="F748" i="1" s="1"/>
  <c r="G748" i="1" s="1"/>
  <c r="H748" i="1" s="1"/>
  <c r="F747" i="1"/>
  <c r="G747" i="1" s="1"/>
  <c r="H747" i="1" s="1"/>
  <c r="E747" i="1"/>
  <c r="E746" i="1"/>
  <c r="F746" i="1" s="1"/>
  <c r="G746" i="1" s="1"/>
  <c r="H746" i="1" s="1"/>
  <c r="E745" i="1"/>
  <c r="F745" i="1" s="1"/>
  <c r="G745" i="1" s="1"/>
  <c r="H745" i="1" s="1"/>
  <c r="E744" i="1"/>
  <c r="F744" i="1" s="1"/>
  <c r="G744" i="1" s="1"/>
  <c r="H744" i="1" s="1"/>
  <c r="E743" i="1"/>
  <c r="F743" i="1" s="1"/>
  <c r="G743" i="1" s="1"/>
  <c r="H743" i="1" s="1"/>
  <c r="E742" i="1"/>
  <c r="F742" i="1" s="1"/>
  <c r="G742" i="1" s="1"/>
  <c r="H742" i="1" s="1"/>
  <c r="E741" i="1"/>
  <c r="F741" i="1" s="1"/>
  <c r="G741" i="1" s="1"/>
  <c r="H741" i="1" s="1"/>
  <c r="E740" i="1"/>
  <c r="F740" i="1" s="1"/>
  <c r="G740" i="1" s="1"/>
  <c r="H740" i="1" s="1"/>
  <c r="E739" i="1"/>
  <c r="F739" i="1" s="1"/>
  <c r="G739" i="1" s="1"/>
  <c r="H739" i="1" s="1"/>
  <c r="E738" i="1"/>
  <c r="F738" i="1" s="1"/>
  <c r="G738" i="1" s="1"/>
  <c r="H738" i="1" s="1"/>
  <c r="E737" i="1"/>
  <c r="F737" i="1" s="1"/>
  <c r="G737" i="1" s="1"/>
  <c r="H737" i="1" s="1"/>
  <c r="E736" i="1"/>
  <c r="F736" i="1" s="1"/>
  <c r="G736" i="1" s="1"/>
  <c r="H736" i="1" s="1"/>
  <c r="E735" i="1"/>
  <c r="F735" i="1" s="1"/>
  <c r="G735" i="1" s="1"/>
  <c r="H735" i="1" s="1"/>
  <c r="E734" i="1"/>
  <c r="F734" i="1" s="1"/>
  <c r="G734" i="1" s="1"/>
  <c r="H734" i="1" s="1"/>
  <c r="E733" i="1"/>
  <c r="F733" i="1" s="1"/>
  <c r="G733" i="1" s="1"/>
  <c r="H733" i="1" s="1"/>
  <c r="E732" i="1"/>
  <c r="F732" i="1" s="1"/>
  <c r="G732" i="1" s="1"/>
  <c r="H732" i="1" s="1"/>
  <c r="F731" i="1"/>
  <c r="G731" i="1" s="1"/>
  <c r="H731" i="1" s="1"/>
  <c r="E731" i="1"/>
  <c r="E730" i="1"/>
  <c r="F730" i="1" s="1"/>
  <c r="G730" i="1" s="1"/>
  <c r="H730" i="1" s="1"/>
  <c r="E729" i="1"/>
  <c r="F729" i="1" s="1"/>
  <c r="G729" i="1" s="1"/>
  <c r="H729" i="1" s="1"/>
  <c r="E728" i="1"/>
  <c r="F728" i="1" s="1"/>
  <c r="G728" i="1" s="1"/>
  <c r="H728" i="1" s="1"/>
  <c r="F727" i="1"/>
  <c r="G727" i="1" s="1"/>
  <c r="H727" i="1" s="1"/>
  <c r="E727" i="1"/>
  <c r="E726" i="1"/>
  <c r="F726" i="1" s="1"/>
  <c r="G726" i="1" s="1"/>
  <c r="H726" i="1" s="1"/>
  <c r="F725" i="1"/>
  <c r="G725" i="1" s="1"/>
  <c r="H725" i="1" s="1"/>
  <c r="E725" i="1"/>
  <c r="E724" i="1"/>
  <c r="F724" i="1" s="1"/>
  <c r="G724" i="1" s="1"/>
  <c r="H724" i="1" s="1"/>
  <c r="E723" i="1"/>
  <c r="F723" i="1" s="1"/>
  <c r="G723" i="1" s="1"/>
  <c r="H723" i="1" s="1"/>
  <c r="E722" i="1"/>
  <c r="F722" i="1" s="1"/>
  <c r="G722" i="1" s="1"/>
  <c r="H722" i="1" s="1"/>
  <c r="E721" i="1"/>
  <c r="F721" i="1" s="1"/>
  <c r="G721" i="1" s="1"/>
  <c r="H721" i="1" s="1"/>
  <c r="E720" i="1"/>
  <c r="F720" i="1" s="1"/>
  <c r="G720" i="1" s="1"/>
  <c r="H720" i="1" s="1"/>
  <c r="E719" i="1"/>
  <c r="F719" i="1" s="1"/>
  <c r="G719" i="1" s="1"/>
  <c r="H719" i="1" s="1"/>
  <c r="E718" i="1"/>
  <c r="F718" i="1" s="1"/>
  <c r="G718" i="1" s="1"/>
  <c r="H718" i="1" s="1"/>
  <c r="E717" i="1"/>
  <c r="F717" i="1" s="1"/>
  <c r="G717" i="1" s="1"/>
  <c r="H717" i="1" s="1"/>
  <c r="E716" i="1"/>
  <c r="F716" i="1" s="1"/>
  <c r="G716" i="1" s="1"/>
  <c r="H716" i="1" s="1"/>
  <c r="F715" i="1"/>
  <c r="G715" i="1" s="1"/>
  <c r="H715" i="1" s="1"/>
  <c r="E715" i="1"/>
  <c r="E714" i="1"/>
  <c r="F714" i="1" s="1"/>
  <c r="G714" i="1" s="1"/>
  <c r="H714" i="1" s="1"/>
  <c r="E713" i="1"/>
  <c r="F713" i="1" s="1"/>
  <c r="G713" i="1" s="1"/>
  <c r="H713" i="1" s="1"/>
  <c r="E712" i="1"/>
  <c r="F712" i="1" s="1"/>
  <c r="G712" i="1" s="1"/>
  <c r="H712" i="1" s="1"/>
  <c r="E711" i="1"/>
  <c r="F711" i="1" s="1"/>
  <c r="G711" i="1" s="1"/>
  <c r="H711" i="1" s="1"/>
  <c r="E710" i="1"/>
  <c r="F710" i="1" s="1"/>
  <c r="G710" i="1" s="1"/>
  <c r="H710" i="1" s="1"/>
  <c r="E709" i="1"/>
  <c r="F709" i="1" s="1"/>
  <c r="G709" i="1" s="1"/>
  <c r="H709" i="1" s="1"/>
  <c r="E708" i="1"/>
  <c r="F708" i="1" s="1"/>
  <c r="G708" i="1" s="1"/>
  <c r="H708" i="1" s="1"/>
  <c r="E707" i="1"/>
  <c r="F707" i="1" s="1"/>
  <c r="G707" i="1" s="1"/>
  <c r="H707" i="1" s="1"/>
  <c r="E706" i="1"/>
  <c r="F706" i="1" s="1"/>
  <c r="G706" i="1" s="1"/>
  <c r="H706" i="1" s="1"/>
  <c r="E705" i="1"/>
  <c r="F705" i="1" s="1"/>
  <c r="G705" i="1" s="1"/>
  <c r="H705" i="1" s="1"/>
  <c r="E704" i="1"/>
  <c r="F704" i="1" s="1"/>
  <c r="G704" i="1" s="1"/>
  <c r="H704" i="1" s="1"/>
  <c r="E703" i="1"/>
  <c r="F703" i="1" s="1"/>
  <c r="G703" i="1" s="1"/>
  <c r="H703" i="1" s="1"/>
  <c r="E702" i="1"/>
  <c r="F702" i="1" s="1"/>
  <c r="G702" i="1" s="1"/>
  <c r="H702" i="1" s="1"/>
  <c r="E701" i="1"/>
  <c r="F701" i="1" s="1"/>
  <c r="G701" i="1" s="1"/>
  <c r="H701" i="1" s="1"/>
  <c r="E700" i="1"/>
  <c r="F700" i="1" s="1"/>
  <c r="G700" i="1" s="1"/>
  <c r="H700" i="1" s="1"/>
  <c r="F699" i="1"/>
  <c r="G699" i="1" s="1"/>
  <c r="H699" i="1" s="1"/>
  <c r="E699" i="1"/>
  <c r="E698" i="1"/>
  <c r="F698" i="1" s="1"/>
  <c r="G698" i="1" s="1"/>
  <c r="H698" i="1" s="1"/>
  <c r="E697" i="1"/>
  <c r="F697" i="1" s="1"/>
  <c r="G697" i="1" s="1"/>
  <c r="H697" i="1" s="1"/>
  <c r="E696" i="1"/>
  <c r="F696" i="1" s="1"/>
  <c r="G696" i="1" s="1"/>
  <c r="H696" i="1" s="1"/>
  <c r="F695" i="1"/>
  <c r="G695" i="1" s="1"/>
  <c r="H695" i="1" s="1"/>
  <c r="E695" i="1"/>
  <c r="E694" i="1"/>
  <c r="F694" i="1" s="1"/>
  <c r="G694" i="1" s="1"/>
  <c r="H694" i="1" s="1"/>
  <c r="F693" i="1"/>
  <c r="G693" i="1" s="1"/>
  <c r="H693" i="1" s="1"/>
  <c r="E693" i="1"/>
  <c r="E692" i="1"/>
  <c r="F692" i="1" s="1"/>
  <c r="G692" i="1" s="1"/>
  <c r="H692" i="1" s="1"/>
  <c r="E691" i="1"/>
  <c r="F691" i="1" s="1"/>
  <c r="G691" i="1" s="1"/>
  <c r="H691" i="1" s="1"/>
  <c r="E690" i="1"/>
  <c r="F690" i="1" s="1"/>
  <c r="G690" i="1" s="1"/>
  <c r="H690" i="1" s="1"/>
  <c r="E689" i="1"/>
  <c r="F689" i="1" s="1"/>
  <c r="G689" i="1" s="1"/>
  <c r="H689" i="1" s="1"/>
  <c r="E688" i="1"/>
  <c r="F688" i="1" s="1"/>
  <c r="G688" i="1" s="1"/>
  <c r="H688" i="1" s="1"/>
  <c r="E687" i="1"/>
  <c r="F687" i="1" s="1"/>
  <c r="G687" i="1" s="1"/>
  <c r="H687" i="1" s="1"/>
  <c r="E686" i="1"/>
  <c r="F686" i="1" s="1"/>
  <c r="G686" i="1" s="1"/>
  <c r="H686" i="1" s="1"/>
  <c r="E685" i="1"/>
  <c r="F685" i="1" s="1"/>
  <c r="G685" i="1" s="1"/>
  <c r="H685" i="1" s="1"/>
  <c r="E684" i="1"/>
  <c r="F684" i="1" s="1"/>
  <c r="G684" i="1" s="1"/>
  <c r="H684" i="1" s="1"/>
  <c r="F683" i="1"/>
  <c r="G683" i="1" s="1"/>
  <c r="H683" i="1" s="1"/>
  <c r="E683" i="1"/>
  <c r="E682" i="1"/>
  <c r="F682" i="1" s="1"/>
  <c r="G682" i="1" s="1"/>
  <c r="H682" i="1" s="1"/>
  <c r="E681" i="1"/>
  <c r="F681" i="1" s="1"/>
  <c r="G681" i="1" s="1"/>
  <c r="H681" i="1" s="1"/>
  <c r="E680" i="1"/>
  <c r="F680" i="1" s="1"/>
  <c r="G680" i="1" s="1"/>
  <c r="H680" i="1" s="1"/>
  <c r="E679" i="1"/>
  <c r="F679" i="1" s="1"/>
  <c r="G679" i="1" s="1"/>
  <c r="H679" i="1" s="1"/>
  <c r="E678" i="1"/>
  <c r="F678" i="1" s="1"/>
  <c r="G678" i="1" s="1"/>
  <c r="H678" i="1" s="1"/>
  <c r="E677" i="1"/>
  <c r="F677" i="1" s="1"/>
  <c r="G677" i="1" s="1"/>
  <c r="H677" i="1" s="1"/>
  <c r="E676" i="1"/>
  <c r="F676" i="1" s="1"/>
  <c r="G676" i="1" s="1"/>
  <c r="H676" i="1" s="1"/>
  <c r="E675" i="1"/>
  <c r="F675" i="1" s="1"/>
  <c r="G675" i="1" s="1"/>
  <c r="H675" i="1" s="1"/>
  <c r="E674" i="1"/>
  <c r="F674" i="1" s="1"/>
  <c r="G674" i="1" s="1"/>
  <c r="H674" i="1" s="1"/>
  <c r="E673" i="1"/>
  <c r="F673" i="1" s="1"/>
  <c r="G673" i="1" s="1"/>
  <c r="H673" i="1" s="1"/>
  <c r="E672" i="1"/>
  <c r="F672" i="1" s="1"/>
  <c r="G672" i="1" s="1"/>
  <c r="H672" i="1" s="1"/>
  <c r="E671" i="1"/>
  <c r="F671" i="1" s="1"/>
  <c r="G671" i="1" s="1"/>
  <c r="H671" i="1" s="1"/>
  <c r="E670" i="1"/>
  <c r="F670" i="1" s="1"/>
  <c r="G670" i="1" s="1"/>
  <c r="H670" i="1" s="1"/>
  <c r="E669" i="1"/>
  <c r="F669" i="1" s="1"/>
  <c r="G669" i="1" s="1"/>
  <c r="H669" i="1" s="1"/>
  <c r="E668" i="1"/>
  <c r="F668" i="1" s="1"/>
  <c r="G668" i="1" s="1"/>
  <c r="H668" i="1" s="1"/>
  <c r="F667" i="1"/>
  <c r="G667" i="1" s="1"/>
  <c r="H667" i="1" s="1"/>
  <c r="E667" i="1"/>
  <c r="E666" i="1"/>
  <c r="F666" i="1" s="1"/>
  <c r="G666" i="1" s="1"/>
  <c r="H666" i="1" s="1"/>
  <c r="E665" i="1"/>
  <c r="F665" i="1" s="1"/>
  <c r="G665" i="1" s="1"/>
  <c r="H665" i="1" s="1"/>
  <c r="E664" i="1"/>
  <c r="F664" i="1" s="1"/>
  <c r="G664" i="1" s="1"/>
  <c r="H664" i="1" s="1"/>
  <c r="F663" i="1"/>
  <c r="G663" i="1" s="1"/>
  <c r="H663" i="1" s="1"/>
  <c r="E663" i="1"/>
  <c r="E662" i="1"/>
  <c r="F662" i="1" s="1"/>
  <c r="G662" i="1" s="1"/>
  <c r="H662" i="1" s="1"/>
  <c r="F661" i="1"/>
  <c r="G661" i="1" s="1"/>
  <c r="H661" i="1" s="1"/>
  <c r="E661" i="1"/>
  <c r="E660" i="1"/>
  <c r="F660" i="1" s="1"/>
  <c r="G660" i="1" s="1"/>
  <c r="H660" i="1" s="1"/>
  <c r="E659" i="1"/>
  <c r="F659" i="1" s="1"/>
  <c r="G659" i="1" s="1"/>
  <c r="H659" i="1" s="1"/>
  <c r="E658" i="1"/>
  <c r="F658" i="1" s="1"/>
  <c r="G658" i="1" s="1"/>
  <c r="H658" i="1" s="1"/>
  <c r="E657" i="1"/>
  <c r="F657" i="1" s="1"/>
  <c r="G657" i="1" s="1"/>
  <c r="H657" i="1" s="1"/>
  <c r="E656" i="1"/>
  <c r="F656" i="1" s="1"/>
  <c r="G656" i="1" s="1"/>
  <c r="H656" i="1" s="1"/>
  <c r="E655" i="1"/>
  <c r="F655" i="1" s="1"/>
  <c r="G655" i="1" s="1"/>
  <c r="H655" i="1" s="1"/>
  <c r="E654" i="1"/>
  <c r="F654" i="1" s="1"/>
  <c r="G654" i="1" s="1"/>
  <c r="H654" i="1" s="1"/>
  <c r="E653" i="1"/>
  <c r="F653" i="1" s="1"/>
  <c r="G653" i="1" s="1"/>
  <c r="H653" i="1" s="1"/>
  <c r="E652" i="1"/>
  <c r="F652" i="1" s="1"/>
  <c r="G652" i="1" s="1"/>
  <c r="H652" i="1" s="1"/>
  <c r="F651" i="1"/>
  <c r="G651" i="1" s="1"/>
  <c r="H651" i="1" s="1"/>
  <c r="E651" i="1"/>
  <c r="E650" i="1"/>
  <c r="F650" i="1" s="1"/>
  <c r="G650" i="1" s="1"/>
  <c r="H650" i="1" s="1"/>
  <c r="E649" i="1"/>
  <c r="F649" i="1" s="1"/>
  <c r="G649" i="1" s="1"/>
  <c r="H649" i="1" s="1"/>
  <c r="E648" i="1"/>
  <c r="F648" i="1" s="1"/>
  <c r="G648" i="1" s="1"/>
  <c r="H648" i="1" s="1"/>
  <c r="E647" i="1"/>
  <c r="F647" i="1" s="1"/>
  <c r="G647" i="1" s="1"/>
  <c r="H647" i="1" s="1"/>
  <c r="E646" i="1"/>
  <c r="F646" i="1" s="1"/>
  <c r="G646" i="1" s="1"/>
  <c r="H646" i="1" s="1"/>
  <c r="E645" i="1"/>
  <c r="F645" i="1" s="1"/>
  <c r="G645" i="1" s="1"/>
  <c r="H645" i="1" s="1"/>
  <c r="E644" i="1"/>
  <c r="F644" i="1" s="1"/>
  <c r="G644" i="1" s="1"/>
  <c r="H644" i="1" s="1"/>
  <c r="E643" i="1"/>
  <c r="F643" i="1" s="1"/>
  <c r="G643" i="1" s="1"/>
  <c r="H643" i="1" s="1"/>
  <c r="E642" i="1"/>
  <c r="F642" i="1" s="1"/>
  <c r="G642" i="1" s="1"/>
  <c r="H642" i="1" s="1"/>
  <c r="E641" i="1"/>
  <c r="F641" i="1" s="1"/>
  <c r="G641" i="1" s="1"/>
  <c r="H641" i="1" s="1"/>
  <c r="E640" i="1"/>
  <c r="F640" i="1" s="1"/>
  <c r="G640" i="1" s="1"/>
  <c r="H640" i="1" s="1"/>
  <c r="E639" i="1"/>
  <c r="F639" i="1" s="1"/>
  <c r="G639" i="1" s="1"/>
  <c r="H639" i="1" s="1"/>
  <c r="E638" i="1"/>
  <c r="F638" i="1" s="1"/>
  <c r="G638" i="1" s="1"/>
  <c r="H638" i="1" s="1"/>
  <c r="E637" i="1"/>
  <c r="F637" i="1" s="1"/>
  <c r="G637" i="1" s="1"/>
  <c r="H637" i="1" s="1"/>
  <c r="E636" i="1"/>
  <c r="F636" i="1" s="1"/>
  <c r="G636" i="1" s="1"/>
  <c r="H636" i="1" s="1"/>
  <c r="E635" i="1"/>
  <c r="F635" i="1" s="1"/>
  <c r="G635" i="1" s="1"/>
  <c r="H635" i="1" s="1"/>
  <c r="E634" i="1"/>
  <c r="F634" i="1" s="1"/>
  <c r="G634" i="1" s="1"/>
  <c r="H634" i="1" s="1"/>
  <c r="E633" i="1"/>
  <c r="F633" i="1" s="1"/>
  <c r="G633" i="1" s="1"/>
  <c r="H633" i="1" s="1"/>
  <c r="E632" i="1"/>
  <c r="F632" i="1" s="1"/>
  <c r="G632" i="1" s="1"/>
  <c r="H632" i="1" s="1"/>
  <c r="E631" i="1"/>
  <c r="F631" i="1" s="1"/>
  <c r="G631" i="1" s="1"/>
  <c r="H631" i="1" s="1"/>
  <c r="E630" i="1"/>
  <c r="F630" i="1" s="1"/>
  <c r="G630" i="1" s="1"/>
  <c r="H630" i="1" s="1"/>
  <c r="E629" i="1"/>
  <c r="F629" i="1" s="1"/>
  <c r="G629" i="1" s="1"/>
  <c r="H629" i="1" s="1"/>
  <c r="E628" i="1"/>
  <c r="F628" i="1" s="1"/>
  <c r="G628" i="1" s="1"/>
  <c r="H628" i="1" s="1"/>
  <c r="E627" i="1"/>
  <c r="F627" i="1" s="1"/>
  <c r="G627" i="1" s="1"/>
  <c r="H627" i="1" s="1"/>
  <c r="E626" i="1"/>
  <c r="F626" i="1" s="1"/>
  <c r="G626" i="1" s="1"/>
  <c r="H626" i="1" s="1"/>
  <c r="E625" i="1"/>
  <c r="F625" i="1" s="1"/>
  <c r="G625" i="1" s="1"/>
  <c r="H625" i="1" s="1"/>
  <c r="E624" i="1"/>
  <c r="F624" i="1" s="1"/>
  <c r="G624" i="1" s="1"/>
  <c r="H624" i="1" s="1"/>
  <c r="E623" i="1"/>
  <c r="F623" i="1" s="1"/>
  <c r="G623" i="1" s="1"/>
  <c r="H623" i="1" s="1"/>
  <c r="E622" i="1"/>
  <c r="F622" i="1" s="1"/>
  <c r="G622" i="1" s="1"/>
  <c r="H622" i="1" s="1"/>
  <c r="E621" i="1"/>
  <c r="F621" i="1" s="1"/>
  <c r="G621" i="1" s="1"/>
  <c r="H621" i="1" s="1"/>
  <c r="E620" i="1"/>
  <c r="F620" i="1" s="1"/>
  <c r="G620" i="1" s="1"/>
  <c r="H620" i="1" s="1"/>
  <c r="E619" i="1"/>
  <c r="F619" i="1" s="1"/>
  <c r="G619" i="1" s="1"/>
  <c r="H619" i="1" s="1"/>
  <c r="E618" i="1"/>
  <c r="F618" i="1" s="1"/>
  <c r="G618" i="1" s="1"/>
  <c r="H618" i="1" s="1"/>
  <c r="E617" i="1"/>
  <c r="F617" i="1" s="1"/>
  <c r="G617" i="1" s="1"/>
  <c r="H617" i="1" s="1"/>
  <c r="E616" i="1"/>
  <c r="F616" i="1" s="1"/>
  <c r="G616" i="1" s="1"/>
  <c r="H616" i="1" s="1"/>
  <c r="E615" i="1"/>
  <c r="F615" i="1" s="1"/>
  <c r="G615" i="1" s="1"/>
  <c r="H615" i="1" s="1"/>
  <c r="E614" i="1"/>
  <c r="F614" i="1" s="1"/>
  <c r="G614" i="1" s="1"/>
  <c r="H614" i="1" s="1"/>
  <c r="E613" i="1"/>
  <c r="F613" i="1" s="1"/>
  <c r="G613" i="1" s="1"/>
  <c r="H613" i="1" s="1"/>
  <c r="E612" i="1"/>
  <c r="F612" i="1" s="1"/>
  <c r="G612" i="1" s="1"/>
  <c r="H612" i="1" s="1"/>
  <c r="E611" i="1"/>
  <c r="F611" i="1" s="1"/>
  <c r="G611" i="1" s="1"/>
  <c r="H611" i="1" s="1"/>
  <c r="E610" i="1"/>
  <c r="F610" i="1" s="1"/>
  <c r="G610" i="1" s="1"/>
  <c r="H610" i="1" s="1"/>
  <c r="E609" i="1"/>
  <c r="F609" i="1" s="1"/>
  <c r="G609" i="1" s="1"/>
  <c r="H609" i="1" s="1"/>
  <c r="E608" i="1"/>
  <c r="F608" i="1" s="1"/>
  <c r="G608" i="1" s="1"/>
  <c r="H608" i="1" s="1"/>
  <c r="F607" i="1"/>
  <c r="G607" i="1" s="1"/>
  <c r="H607" i="1" s="1"/>
  <c r="E607" i="1"/>
  <c r="E606" i="1"/>
  <c r="F606" i="1" s="1"/>
  <c r="G606" i="1" s="1"/>
  <c r="H606" i="1" s="1"/>
  <c r="E605" i="1"/>
  <c r="F605" i="1" s="1"/>
  <c r="G605" i="1" s="1"/>
  <c r="H605" i="1" s="1"/>
  <c r="E604" i="1"/>
  <c r="F604" i="1" s="1"/>
  <c r="G604" i="1" s="1"/>
  <c r="H604" i="1" s="1"/>
  <c r="E603" i="1"/>
  <c r="F603" i="1" s="1"/>
  <c r="G603" i="1" s="1"/>
  <c r="H603" i="1" s="1"/>
  <c r="E602" i="1"/>
  <c r="F602" i="1" s="1"/>
  <c r="G602" i="1" s="1"/>
  <c r="H602" i="1" s="1"/>
  <c r="E601" i="1"/>
  <c r="F601" i="1" s="1"/>
  <c r="G601" i="1" s="1"/>
  <c r="H601" i="1" s="1"/>
  <c r="E600" i="1"/>
  <c r="F600" i="1" s="1"/>
  <c r="G600" i="1" s="1"/>
  <c r="H600" i="1" s="1"/>
  <c r="E599" i="1"/>
  <c r="F599" i="1" s="1"/>
  <c r="G599" i="1" s="1"/>
  <c r="H599" i="1" s="1"/>
  <c r="E598" i="1"/>
  <c r="F598" i="1" s="1"/>
  <c r="G598" i="1" s="1"/>
  <c r="H598" i="1" s="1"/>
  <c r="E597" i="1"/>
  <c r="F597" i="1" s="1"/>
  <c r="G597" i="1" s="1"/>
  <c r="H597" i="1" s="1"/>
  <c r="E596" i="1"/>
  <c r="F596" i="1" s="1"/>
  <c r="G596" i="1" s="1"/>
  <c r="H596" i="1" s="1"/>
  <c r="E595" i="1"/>
  <c r="F595" i="1" s="1"/>
  <c r="G595" i="1" s="1"/>
  <c r="H595" i="1" s="1"/>
  <c r="E594" i="1"/>
  <c r="F594" i="1" s="1"/>
  <c r="G594" i="1" s="1"/>
  <c r="H594" i="1" s="1"/>
  <c r="E593" i="1"/>
  <c r="F593" i="1" s="1"/>
  <c r="G593" i="1" s="1"/>
  <c r="H593" i="1" s="1"/>
  <c r="E592" i="1"/>
  <c r="F592" i="1" s="1"/>
  <c r="G592" i="1" s="1"/>
  <c r="H592" i="1" s="1"/>
  <c r="E591" i="1"/>
  <c r="F591" i="1" s="1"/>
  <c r="G591" i="1" s="1"/>
  <c r="H591" i="1" s="1"/>
  <c r="E590" i="1"/>
  <c r="F590" i="1" s="1"/>
  <c r="G590" i="1" s="1"/>
  <c r="H590" i="1" s="1"/>
  <c r="E589" i="1"/>
  <c r="F589" i="1" s="1"/>
  <c r="G589" i="1" s="1"/>
  <c r="H589" i="1" s="1"/>
  <c r="F588" i="1"/>
  <c r="G588" i="1" s="1"/>
  <c r="H588" i="1" s="1"/>
  <c r="E588" i="1"/>
  <c r="E587" i="1"/>
  <c r="F587" i="1" s="1"/>
  <c r="G587" i="1" s="1"/>
  <c r="H587" i="1" s="1"/>
  <c r="E586" i="1"/>
  <c r="F586" i="1" s="1"/>
  <c r="G586" i="1" s="1"/>
  <c r="H586" i="1" s="1"/>
  <c r="E585" i="1"/>
  <c r="F585" i="1" s="1"/>
  <c r="G585" i="1" s="1"/>
  <c r="H585" i="1" s="1"/>
  <c r="F584" i="1"/>
  <c r="G584" i="1" s="1"/>
  <c r="H584" i="1" s="1"/>
  <c r="E584" i="1"/>
  <c r="E583" i="1"/>
  <c r="F583" i="1" s="1"/>
  <c r="G583" i="1" s="1"/>
  <c r="H583" i="1" s="1"/>
  <c r="E582" i="1"/>
  <c r="F582" i="1" s="1"/>
  <c r="G582" i="1" s="1"/>
  <c r="H582" i="1" s="1"/>
  <c r="E581" i="1"/>
  <c r="F581" i="1" s="1"/>
  <c r="G581" i="1" s="1"/>
  <c r="H581" i="1" s="1"/>
  <c r="E580" i="1"/>
  <c r="F580" i="1" s="1"/>
  <c r="G580" i="1" s="1"/>
  <c r="H580" i="1" s="1"/>
  <c r="E579" i="1"/>
  <c r="F579" i="1" s="1"/>
  <c r="G579" i="1" s="1"/>
  <c r="H579" i="1" s="1"/>
  <c r="E578" i="1"/>
  <c r="F578" i="1" s="1"/>
  <c r="G578" i="1" s="1"/>
  <c r="H578" i="1" s="1"/>
  <c r="E577" i="1"/>
  <c r="F577" i="1" s="1"/>
  <c r="G577" i="1" s="1"/>
  <c r="H577" i="1" s="1"/>
  <c r="E576" i="1"/>
  <c r="F576" i="1" s="1"/>
  <c r="G576" i="1" s="1"/>
  <c r="H576" i="1" s="1"/>
  <c r="E575" i="1"/>
  <c r="F575" i="1" s="1"/>
  <c r="G575" i="1" s="1"/>
  <c r="H575" i="1" s="1"/>
  <c r="E574" i="1"/>
  <c r="F574" i="1" s="1"/>
  <c r="G574" i="1" s="1"/>
  <c r="H574" i="1" s="1"/>
  <c r="E573" i="1"/>
  <c r="F573" i="1" s="1"/>
  <c r="G573" i="1" s="1"/>
  <c r="H573" i="1" s="1"/>
  <c r="F572" i="1"/>
  <c r="G572" i="1" s="1"/>
  <c r="H572" i="1" s="1"/>
  <c r="E572" i="1"/>
  <c r="E571" i="1"/>
  <c r="F571" i="1" s="1"/>
  <c r="G571" i="1" s="1"/>
  <c r="H571" i="1" s="1"/>
  <c r="E570" i="1"/>
  <c r="F570" i="1" s="1"/>
  <c r="G570" i="1" s="1"/>
  <c r="H570" i="1" s="1"/>
  <c r="E569" i="1"/>
  <c r="F569" i="1" s="1"/>
  <c r="G569" i="1" s="1"/>
  <c r="H569" i="1" s="1"/>
  <c r="F568" i="1"/>
  <c r="G568" i="1" s="1"/>
  <c r="H568" i="1" s="1"/>
  <c r="E568" i="1"/>
  <c r="E567" i="1"/>
  <c r="F567" i="1" s="1"/>
  <c r="G567" i="1" s="1"/>
  <c r="H567" i="1" s="1"/>
  <c r="E566" i="1"/>
  <c r="F566" i="1" s="1"/>
  <c r="G566" i="1" s="1"/>
  <c r="H566" i="1" s="1"/>
  <c r="E565" i="1"/>
  <c r="F565" i="1" s="1"/>
  <c r="G565" i="1" s="1"/>
  <c r="H565" i="1" s="1"/>
  <c r="E564" i="1"/>
  <c r="F564" i="1" s="1"/>
  <c r="G564" i="1" s="1"/>
  <c r="H564" i="1" s="1"/>
  <c r="E563" i="1"/>
  <c r="F563" i="1" s="1"/>
  <c r="G563" i="1" s="1"/>
  <c r="H563" i="1" s="1"/>
  <c r="E562" i="1"/>
  <c r="F562" i="1" s="1"/>
  <c r="G562" i="1" s="1"/>
  <c r="H562" i="1" s="1"/>
  <c r="E561" i="1"/>
  <c r="F561" i="1" s="1"/>
  <c r="G561" i="1" s="1"/>
  <c r="H561" i="1" s="1"/>
  <c r="E560" i="1"/>
  <c r="F560" i="1" s="1"/>
  <c r="G560" i="1" s="1"/>
  <c r="H560" i="1" s="1"/>
  <c r="E559" i="1"/>
  <c r="F559" i="1" s="1"/>
  <c r="G559" i="1" s="1"/>
  <c r="H559" i="1" s="1"/>
  <c r="E558" i="1"/>
  <c r="F558" i="1" s="1"/>
  <c r="G558" i="1" s="1"/>
  <c r="H558" i="1" s="1"/>
  <c r="E557" i="1"/>
  <c r="F557" i="1" s="1"/>
  <c r="G557" i="1" s="1"/>
  <c r="H557" i="1" s="1"/>
  <c r="F556" i="1"/>
  <c r="G556" i="1" s="1"/>
  <c r="H556" i="1" s="1"/>
  <c r="E556" i="1"/>
  <c r="E555" i="1"/>
  <c r="F555" i="1" s="1"/>
  <c r="G555" i="1" s="1"/>
  <c r="H555" i="1" s="1"/>
  <c r="E554" i="1"/>
  <c r="F554" i="1" s="1"/>
  <c r="G554" i="1" s="1"/>
  <c r="H554" i="1" s="1"/>
  <c r="E553" i="1"/>
  <c r="F553" i="1" s="1"/>
  <c r="G553" i="1" s="1"/>
  <c r="H553" i="1" s="1"/>
  <c r="F552" i="1"/>
  <c r="G552" i="1" s="1"/>
  <c r="H552" i="1" s="1"/>
  <c r="E552" i="1"/>
  <c r="E551" i="1"/>
  <c r="F551" i="1" s="1"/>
  <c r="G551" i="1" s="1"/>
  <c r="H551" i="1" s="1"/>
  <c r="E550" i="1"/>
  <c r="F550" i="1" s="1"/>
  <c r="G550" i="1" s="1"/>
  <c r="H550" i="1" s="1"/>
  <c r="E549" i="1"/>
  <c r="F549" i="1" s="1"/>
  <c r="G549" i="1" s="1"/>
  <c r="H549" i="1" s="1"/>
  <c r="E548" i="1"/>
  <c r="F548" i="1" s="1"/>
  <c r="G548" i="1" s="1"/>
  <c r="H548" i="1" s="1"/>
  <c r="E547" i="1"/>
  <c r="F547" i="1" s="1"/>
  <c r="G547" i="1" s="1"/>
  <c r="H547" i="1" s="1"/>
  <c r="E546" i="1"/>
  <c r="F546" i="1" s="1"/>
  <c r="G546" i="1" s="1"/>
  <c r="H546" i="1" s="1"/>
  <c r="E545" i="1"/>
  <c r="F545" i="1" s="1"/>
  <c r="G545" i="1" s="1"/>
  <c r="H545" i="1" s="1"/>
  <c r="E544" i="1"/>
  <c r="F544" i="1" s="1"/>
  <c r="G544" i="1" s="1"/>
  <c r="H544" i="1" s="1"/>
  <c r="E543" i="1"/>
  <c r="F543" i="1" s="1"/>
  <c r="G543" i="1" s="1"/>
  <c r="H543" i="1" s="1"/>
  <c r="E542" i="1"/>
  <c r="F542" i="1" s="1"/>
  <c r="G542" i="1" s="1"/>
  <c r="H542" i="1" s="1"/>
  <c r="E541" i="1"/>
  <c r="F541" i="1" s="1"/>
  <c r="G541" i="1" s="1"/>
  <c r="H541" i="1" s="1"/>
  <c r="F540" i="1"/>
  <c r="G540" i="1" s="1"/>
  <c r="H540" i="1" s="1"/>
  <c r="E540" i="1"/>
  <c r="E539" i="1"/>
  <c r="F539" i="1" s="1"/>
  <c r="G539" i="1" s="1"/>
  <c r="H539" i="1" s="1"/>
  <c r="E538" i="1"/>
  <c r="F538" i="1" s="1"/>
  <c r="G538" i="1" s="1"/>
  <c r="H538" i="1" s="1"/>
  <c r="E537" i="1"/>
  <c r="F537" i="1" s="1"/>
  <c r="G537" i="1" s="1"/>
  <c r="H537" i="1" s="1"/>
  <c r="F536" i="1"/>
  <c r="G536" i="1" s="1"/>
  <c r="H536" i="1" s="1"/>
  <c r="E536" i="1"/>
  <c r="E535" i="1"/>
  <c r="F535" i="1" s="1"/>
  <c r="G535" i="1" s="1"/>
  <c r="H535" i="1" s="1"/>
  <c r="E534" i="1"/>
  <c r="F534" i="1" s="1"/>
  <c r="G534" i="1" s="1"/>
  <c r="H534" i="1" s="1"/>
  <c r="E533" i="1"/>
  <c r="F533" i="1" s="1"/>
  <c r="G533" i="1" s="1"/>
  <c r="H533" i="1" s="1"/>
  <c r="E532" i="1"/>
  <c r="F532" i="1" s="1"/>
  <c r="G532" i="1" s="1"/>
  <c r="H532" i="1" s="1"/>
  <c r="E531" i="1"/>
  <c r="F531" i="1" s="1"/>
  <c r="G531" i="1" s="1"/>
  <c r="H531" i="1" s="1"/>
  <c r="E530" i="1"/>
  <c r="F530" i="1" s="1"/>
  <c r="G530" i="1" s="1"/>
  <c r="H530" i="1" s="1"/>
  <c r="E529" i="1"/>
  <c r="F529" i="1" s="1"/>
  <c r="G529" i="1" s="1"/>
  <c r="H529" i="1" s="1"/>
  <c r="E528" i="1"/>
  <c r="F528" i="1" s="1"/>
  <c r="G528" i="1" s="1"/>
  <c r="H528" i="1" s="1"/>
  <c r="E527" i="1"/>
  <c r="F527" i="1" s="1"/>
  <c r="G527" i="1" s="1"/>
  <c r="H527" i="1" s="1"/>
  <c r="E526" i="1"/>
  <c r="F526" i="1" s="1"/>
  <c r="G526" i="1" s="1"/>
  <c r="H526" i="1" s="1"/>
  <c r="E525" i="1"/>
  <c r="F525" i="1" s="1"/>
  <c r="G525" i="1" s="1"/>
  <c r="H525" i="1" s="1"/>
  <c r="F524" i="1"/>
  <c r="G524" i="1" s="1"/>
  <c r="H524" i="1" s="1"/>
  <c r="E524" i="1"/>
  <c r="E523" i="1"/>
  <c r="F523" i="1" s="1"/>
  <c r="G523" i="1" s="1"/>
  <c r="H523" i="1" s="1"/>
  <c r="E522" i="1"/>
  <c r="F522" i="1" s="1"/>
  <c r="G522" i="1" s="1"/>
  <c r="H522" i="1" s="1"/>
  <c r="E521" i="1"/>
  <c r="F521" i="1" s="1"/>
  <c r="G521" i="1" s="1"/>
  <c r="H521" i="1" s="1"/>
  <c r="F520" i="1"/>
  <c r="G520" i="1" s="1"/>
  <c r="H520" i="1" s="1"/>
  <c r="E520" i="1"/>
  <c r="E519" i="1"/>
  <c r="F519" i="1" s="1"/>
  <c r="G519" i="1" s="1"/>
  <c r="H519" i="1" s="1"/>
  <c r="E518" i="1"/>
  <c r="F518" i="1" s="1"/>
  <c r="G518" i="1" s="1"/>
  <c r="H518" i="1" s="1"/>
  <c r="E517" i="1"/>
  <c r="F517" i="1" s="1"/>
  <c r="G517" i="1" s="1"/>
  <c r="H517" i="1" s="1"/>
  <c r="E516" i="1"/>
  <c r="F516" i="1" s="1"/>
  <c r="G516" i="1" s="1"/>
  <c r="H516" i="1" s="1"/>
  <c r="E515" i="1"/>
  <c r="F515" i="1" s="1"/>
  <c r="G515" i="1" s="1"/>
  <c r="H515" i="1" s="1"/>
  <c r="E514" i="1"/>
  <c r="F514" i="1" s="1"/>
  <c r="G514" i="1" s="1"/>
  <c r="H514" i="1" s="1"/>
  <c r="E513" i="1"/>
  <c r="F513" i="1" s="1"/>
  <c r="G513" i="1" s="1"/>
  <c r="H513" i="1" s="1"/>
  <c r="E512" i="1"/>
  <c r="F512" i="1" s="1"/>
  <c r="G512" i="1" s="1"/>
  <c r="H512" i="1" s="1"/>
  <c r="E511" i="1"/>
  <c r="F511" i="1" s="1"/>
  <c r="G511" i="1" s="1"/>
  <c r="H511" i="1" s="1"/>
  <c r="E510" i="1"/>
  <c r="F510" i="1" s="1"/>
  <c r="G510" i="1" s="1"/>
  <c r="H510" i="1" s="1"/>
  <c r="E509" i="1"/>
  <c r="F509" i="1" s="1"/>
  <c r="G509" i="1" s="1"/>
  <c r="H509" i="1" s="1"/>
  <c r="F508" i="1"/>
  <c r="G508" i="1" s="1"/>
  <c r="H508" i="1" s="1"/>
  <c r="E508" i="1"/>
  <c r="E507" i="1"/>
  <c r="F507" i="1" s="1"/>
  <c r="G507" i="1" s="1"/>
  <c r="H507" i="1" s="1"/>
  <c r="E506" i="1"/>
  <c r="F506" i="1" s="1"/>
  <c r="G506" i="1" s="1"/>
  <c r="H506" i="1" s="1"/>
  <c r="E505" i="1"/>
  <c r="F505" i="1" s="1"/>
  <c r="G505" i="1" s="1"/>
  <c r="H505" i="1" s="1"/>
  <c r="F504" i="1"/>
  <c r="G504" i="1" s="1"/>
  <c r="H504" i="1" s="1"/>
  <c r="E504" i="1"/>
  <c r="E503" i="1"/>
  <c r="F503" i="1" s="1"/>
  <c r="G503" i="1" s="1"/>
  <c r="H503" i="1" s="1"/>
  <c r="E502" i="1"/>
  <c r="F502" i="1" s="1"/>
  <c r="G502" i="1" s="1"/>
  <c r="H502" i="1" s="1"/>
  <c r="E501" i="1"/>
  <c r="F501" i="1" s="1"/>
  <c r="G501" i="1" s="1"/>
  <c r="H501" i="1" s="1"/>
  <c r="E500" i="1"/>
  <c r="F500" i="1" s="1"/>
  <c r="G500" i="1" s="1"/>
  <c r="H500" i="1" s="1"/>
  <c r="E499" i="1"/>
  <c r="F499" i="1" s="1"/>
  <c r="G499" i="1" s="1"/>
  <c r="H499" i="1" s="1"/>
  <c r="E498" i="1"/>
  <c r="F498" i="1" s="1"/>
  <c r="G498" i="1" s="1"/>
  <c r="H498" i="1" s="1"/>
  <c r="E497" i="1"/>
  <c r="F497" i="1" s="1"/>
  <c r="G497" i="1" s="1"/>
  <c r="H497" i="1" s="1"/>
  <c r="E496" i="1"/>
  <c r="F496" i="1" s="1"/>
  <c r="G496" i="1" s="1"/>
  <c r="H496" i="1" s="1"/>
  <c r="E495" i="1"/>
  <c r="F495" i="1" s="1"/>
  <c r="G495" i="1" s="1"/>
  <c r="H495" i="1" s="1"/>
  <c r="E494" i="1"/>
  <c r="F494" i="1" s="1"/>
  <c r="G494" i="1" s="1"/>
  <c r="H494" i="1" s="1"/>
  <c r="E493" i="1"/>
  <c r="F493" i="1" s="1"/>
  <c r="G493" i="1" s="1"/>
  <c r="H493" i="1" s="1"/>
  <c r="F492" i="1"/>
  <c r="G492" i="1" s="1"/>
  <c r="H492" i="1" s="1"/>
  <c r="E492" i="1"/>
  <c r="E491" i="1"/>
  <c r="F491" i="1" s="1"/>
  <c r="G491" i="1" s="1"/>
  <c r="H491" i="1" s="1"/>
  <c r="E490" i="1"/>
  <c r="F490" i="1" s="1"/>
  <c r="G490" i="1" s="1"/>
  <c r="H490" i="1" s="1"/>
  <c r="E489" i="1"/>
  <c r="F489" i="1" s="1"/>
  <c r="G489" i="1" s="1"/>
  <c r="H489" i="1" s="1"/>
  <c r="F488" i="1"/>
  <c r="G488" i="1" s="1"/>
  <c r="H488" i="1" s="1"/>
  <c r="E488" i="1"/>
  <c r="E487" i="1"/>
  <c r="F487" i="1" s="1"/>
  <c r="G487" i="1" s="1"/>
  <c r="H487" i="1" s="1"/>
  <c r="E486" i="1"/>
  <c r="F486" i="1" s="1"/>
  <c r="G486" i="1" s="1"/>
  <c r="H486" i="1" s="1"/>
  <c r="E485" i="1"/>
  <c r="F485" i="1" s="1"/>
  <c r="G485" i="1" s="1"/>
  <c r="H485" i="1" s="1"/>
  <c r="E484" i="1"/>
  <c r="F484" i="1" s="1"/>
  <c r="G484" i="1" s="1"/>
  <c r="H484" i="1" s="1"/>
  <c r="E483" i="1"/>
  <c r="F483" i="1" s="1"/>
  <c r="G483" i="1" s="1"/>
  <c r="H483" i="1" s="1"/>
  <c r="E482" i="1"/>
  <c r="F482" i="1" s="1"/>
  <c r="G482" i="1" s="1"/>
  <c r="H482" i="1" s="1"/>
  <c r="E481" i="1"/>
  <c r="F481" i="1" s="1"/>
  <c r="G481" i="1" s="1"/>
  <c r="H481" i="1" s="1"/>
  <c r="E480" i="1"/>
  <c r="F480" i="1" s="1"/>
  <c r="G480" i="1" s="1"/>
  <c r="H480" i="1" s="1"/>
  <c r="E479" i="1"/>
  <c r="F479" i="1" s="1"/>
  <c r="G479" i="1" s="1"/>
  <c r="H479" i="1" s="1"/>
  <c r="E478" i="1"/>
  <c r="F478" i="1" s="1"/>
  <c r="G478" i="1" s="1"/>
  <c r="H478" i="1" s="1"/>
  <c r="E477" i="1"/>
  <c r="F477" i="1" s="1"/>
  <c r="G477" i="1" s="1"/>
  <c r="H477" i="1" s="1"/>
  <c r="F476" i="1"/>
  <c r="G476" i="1" s="1"/>
  <c r="H476" i="1" s="1"/>
  <c r="E476" i="1"/>
  <c r="E475" i="1"/>
  <c r="F475" i="1" s="1"/>
  <c r="G475" i="1" s="1"/>
  <c r="H475" i="1" s="1"/>
  <c r="E474" i="1"/>
  <c r="F474" i="1" s="1"/>
  <c r="G474" i="1" s="1"/>
  <c r="H474" i="1" s="1"/>
  <c r="E473" i="1"/>
  <c r="F473" i="1" s="1"/>
  <c r="G473" i="1" s="1"/>
  <c r="H473" i="1" s="1"/>
  <c r="F472" i="1"/>
  <c r="G472" i="1" s="1"/>
  <c r="H472" i="1" s="1"/>
  <c r="E472" i="1"/>
  <c r="E471" i="1"/>
  <c r="F471" i="1" s="1"/>
  <c r="G471" i="1" s="1"/>
  <c r="H471" i="1" s="1"/>
  <c r="E470" i="1"/>
  <c r="F470" i="1" s="1"/>
  <c r="G470" i="1" s="1"/>
  <c r="H470" i="1" s="1"/>
  <c r="E469" i="1"/>
  <c r="F469" i="1" s="1"/>
  <c r="G469" i="1" s="1"/>
  <c r="H469" i="1" s="1"/>
  <c r="E468" i="1"/>
  <c r="F468" i="1" s="1"/>
  <c r="G468" i="1" s="1"/>
  <c r="H468" i="1" s="1"/>
  <c r="E467" i="1"/>
  <c r="F467" i="1" s="1"/>
  <c r="G467" i="1" s="1"/>
  <c r="H467" i="1" s="1"/>
  <c r="E466" i="1"/>
  <c r="F466" i="1" s="1"/>
  <c r="G466" i="1" s="1"/>
  <c r="H466" i="1" s="1"/>
  <c r="E465" i="1"/>
  <c r="F465" i="1" s="1"/>
  <c r="G465" i="1" s="1"/>
  <c r="H465" i="1" s="1"/>
  <c r="E464" i="1"/>
  <c r="F464" i="1" s="1"/>
  <c r="G464" i="1" s="1"/>
  <c r="H464" i="1" s="1"/>
  <c r="E463" i="1"/>
  <c r="F463" i="1" s="1"/>
  <c r="G463" i="1" s="1"/>
  <c r="H463" i="1" s="1"/>
  <c r="E462" i="1"/>
  <c r="F462" i="1" s="1"/>
  <c r="G462" i="1" s="1"/>
  <c r="H462" i="1" s="1"/>
  <c r="E461" i="1"/>
  <c r="F461" i="1" s="1"/>
  <c r="G461" i="1" s="1"/>
  <c r="H461" i="1" s="1"/>
  <c r="F460" i="1"/>
  <c r="G460" i="1" s="1"/>
  <c r="H460" i="1" s="1"/>
  <c r="E460" i="1"/>
  <c r="E459" i="1"/>
  <c r="F459" i="1" s="1"/>
  <c r="G459" i="1" s="1"/>
  <c r="H459" i="1" s="1"/>
  <c r="E458" i="1"/>
  <c r="F458" i="1" s="1"/>
  <c r="G458" i="1" s="1"/>
  <c r="H458" i="1" s="1"/>
  <c r="E457" i="1"/>
  <c r="F457" i="1" s="1"/>
  <c r="G457" i="1" s="1"/>
  <c r="H457" i="1" s="1"/>
  <c r="F456" i="1"/>
  <c r="G456" i="1" s="1"/>
  <c r="H456" i="1" s="1"/>
  <c r="E456" i="1"/>
  <c r="E455" i="1"/>
  <c r="F455" i="1" s="1"/>
  <c r="G455" i="1" s="1"/>
  <c r="H455" i="1" s="1"/>
  <c r="E454" i="1"/>
  <c r="F454" i="1" s="1"/>
  <c r="G454" i="1" s="1"/>
  <c r="H454" i="1" s="1"/>
  <c r="E453" i="1"/>
  <c r="F453" i="1" s="1"/>
  <c r="G453" i="1" s="1"/>
  <c r="H453" i="1" s="1"/>
  <c r="E452" i="1"/>
  <c r="F452" i="1" s="1"/>
  <c r="G452" i="1" s="1"/>
  <c r="H452" i="1" s="1"/>
  <c r="E451" i="1"/>
  <c r="F451" i="1" s="1"/>
  <c r="G451" i="1" s="1"/>
  <c r="H451" i="1" s="1"/>
  <c r="E450" i="1"/>
  <c r="F450" i="1" s="1"/>
  <c r="G450" i="1" s="1"/>
  <c r="H450" i="1" s="1"/>
  <c r="E449" i="1"/>
  <c r="F449" i="1" s="1"/>
  <c r="G449" i="1" s="1"/>
  <c r="H449" i="1" s="1"/>
  <c r="E448" i="1"/>
  <c r="F448" i="1" s="1"/>
  <c r="G448" i="1" s="1"/>
  <c r="H448" i="1" s="1"/>
  <c r="E447" i="1"/>
  <c r="F447" i="1" s="1"/>
  <c r="G447" i="1" s="1"/>
  <c r="H447" i="1" s="1"/>
  <c r="E446" i="1"/>
  <c r="F446" i="1" s="1"/>
  <c r="G446" i="1" s="1"/>
  <c r="H446" i="1" s="1"/>
  <c r="E445" i="1"/>
  <c r="F445" i="1" s="1"/>
  <c r="G445" i="1" s="1"/>
  <c r="H445" i="1" s="1"/>
  <c r="F444" i="1"/>
  <c r="G444" i="1" s="1"/>
  <c r="H444" i="1" s="1"/>
  <c r="E444" i="1"/>
  <c r="E443" i="1"/>
  <c r="F443" i="1" s="1"/>
  <c r="G443" i="1" s="1"/>
  <c r="H443" i="1" s="1"/>
  <c r="E442" i="1"/>
  <c r="F442" i="1" s="1"/>
  <c r="G442" i="1" s="1"/>
  <c r="H442" i="1" s="1"/>
  <c r="E441" i="1"/>
  <c r="F441" i="1" s="1"/>
  <c r="G441" i="1" s="1"/>
  <c r="H441" i="1" s="1"/>
  <c r="F440" i="1"/>
  <c r="G440" i="1" s="1"/>
  <c r="H440" i="1" s="1"/>
  <c r="E440" i="1"/>
  <c r="E439" i="1"/>
  <c r="F439" i="1" s="1"/>
  <c r="G439" i="1" s="1"/>
  <c r="H439" i="1" s="1"/>
  <c r="E438" i="1"/>
  <c r="F438" i="1" s="1"/>
  <c r="G438" i="1" s="1"/>
  <c r="H438" i="1" s="1"/>
  <c r="E437" i="1"/>
  <c r="F437" i="1" s="1"/>
  <c r="G437" i="1" s="1"/>
  <c r="H437" i="1" s="1"/>
  <c r="E436" i="1"/>
  <c r="F436" i="1" s="1"/>
  <c r="G436" i="1" s="1"/>
  <c r="H436" i="1" s="1"/>
  <c r="E435" i="1"/>
  <c r="F435" i="1" s="1"/>
  <c r="G435" i="1" s="1"/>
  <c r="H435" i="1" s="1"/>
  <c r="E434" i="1"/>
  <c r="F434" i="1" s="1"/>
  <c r="G434" i="1" s="1"/>
  <c r="H434" i="1" s="1"/>
  <c r="E433" i="1"/>
  <c r="F433" i="1" s="1"/>
  <c r="G433" i="1" s="1"/>
  <c r="H433" i="1" s="1"/>
  <c r="E432" i="1"/>
  <c r="F432" i="1" s="1"/>
  <c r="G432" i="1" s="1"/>
  <c r="H432" i="1" s="1"/>
  <c r="E431" i="1"/>
  <c r="F431" i="1" s="1"/>
  <c r="G431" i="1" s="1"/>
  <c r="H431" i="1" s="1"/>
  <c r="E430" i="1"/>
  <c r="F430" i="1" s="1"/>
  <c r="G430" i="1" s="1"/>
  <c r="H430" i="1" s="1"/>
  <c r="E429" i="1"/>
  <c r="F429" i="1" s="1"/>
  <c r="G429" i="1" s="1"/>
  <c r="H429" i="1" s="1"/>
  <c r="F428" i="1"/>
  <c r="G428" i="1" s="1"/>
  <c r="H428" i="1" s="1"/>
  <c r="E428" i="1"/>
  <c r="E427" i="1"/>
  <c r="F427" i="1" s="1"/>
  <c r="G427" i="1" s="1"/>
  <c r="H427" i="1" s="1"/>
  <c r="E426" i="1"/>
  <c r="F426" i="1" s="1"/>
  <c r="G426" i="1" s="1"/>
  <c r="H426" i="1" s="1"/>
  <c r="E425" i="1"/>
  <c r="F425" i="1" s="1"/>
  <c r="G425" i="1" s="1"/>
  <c r="H425" i="1" s="1"/>
  <c r="F424" i="1"/>
  <c r="G424" i="1" s="1"/>
  <c r="H424" i="1" s="1"/>
  <c r="E424" i="1"/>
  <c r="E423" i="1"/>
  <c r="F423" i="1" s="1"/>
  <c r="G423" i="1" s="1"/>
  <c r="H423" i="1" s="1"/>
  <c r="E422" i="1"/>
  <c r="F422" i="1" s="1"/>
  <c r="G422" i="1" s="1"/>
  <c r="H422" i="1" s="1"/>
  <c r="E421" i="1"/>
  <c r="F421" i="1" s="1"/>
  <c r="G421" i="1" s="1"/>
  <c r="H421" i="1" s="1"/>
  <c r="E420" i="1"/>
  <c r="F420" i="1" s="1"/>
  <c r="G420" i="1" s="1"/>
  <c r="H420" i="1" s="1"/>
  <c r="E419" i="1"/>
  <c r="F419" i="1" s="1"/>
  <c r="G419" i="1" s="1"/>
  <c r="H419" i="1" s="1"/>
  <c r="E418" i="1"/>
  <c r="F418" i="1" s="1"/>
  <c r="G418" i="1" s="1"/>
  <c r="H418" i="1" s="1"/>
  <c r="E417" i="1"/>
  <c r="F417" i="1" s="1"/>
  <c r="G417" i="1" s="1"/>
  <c r="H417" i="1" s="1"/>
  <c r="E416" i="1"/>
  <c r="F416" i="1" s="1"/>
  <c r="G416" i="1" s="1"/>
  <c r="H416" i="1" s="1"/>
  <c r="E415" i="1"/>
  <c r="F415" i="1" s="1"/>
  <c r="G415" i="1" s="1"/>
  <c r="H415" i="1" s="1"/>
  <c r="E414" i="1"/>
  <c r="F414" i="1" s="1"/>
  <c r="G414" i="1" s="1"/>
  <c r="H414" i="1" s="1"/>
  <c r="E413" i="1"/>
  <c r="F413" i="1" s="1"/>
  <c r="G413" i="1" s="1"/>
  <c r="H413" i="1" s="1"/>
  <c r="F412" i="1"/>
  <c r="G412" i="1" s="1"/>
  <c r="H412" i="1" s="1"/>
  <c r="E412" i="1"/>
  <c r="E411" i="1"/>
  <c r="F411" i="1" s="1"/>
  <c r="G411" i="1" s="1"/>
  <c r="H411" i="1" s="1"/>
  <c r="E410" i="1"/>
  <c r="F410" i="1" s="1"/>
  <c r="G410" i="1" s="1"/>
  <c r="H410" i="1" s="1"/>
  <c r="E409" i="1"/>
  <c r="F409" i="1" s="1"/>
  <c r="G409" i="1" s="1"/>
  <c r="H409" i="1" s="1"/>
  <c r="F408" i="1"/>
  <c r="G408" i="1" s="1"/>
  <c r="H408" i="1" s="1"/>
  <c r="E408" i="1"/>
  <c r="E407" i="1"/>
  <c r="F407" i="1" s="1"/>
  <c r="G407" i="1" s="1"/>
  <c r="H407" i="1" s="1"/>
  <c r="E406" i="1"/>
  <c r="F406" i="1" s="1"/>
  <c r="G406" i="1" s="1"/>
  <c r="H406" i="1" s="1"/>
  <c r="E405" i="1"/>
  <c r="F405" i="1" s="1"/>
  <c r="G405" i="1" s="1"/>
  <c r="H405" i="1" s="1"/>
  <c r="E404" i="1"/>
  <c r="F404" i="1" s="1"/>
  <c r="G404" i="1" s="1"/>
  <c r="H404" i="1" s="1"/>
  <c r="E403" i="1"/>
  <c r="F403" i="1" s="1"/>
  <c r="G403" i="1" s="1"/>
  <c r="H403" i="1" s="1"/>
  <c r="E402" i="1"/>
  <c r="F402" i="1" s="1"/>
  <c r="G402" i="1" s="1"/>
  <c r="H402" i="1" s="1"/>
  <c r="E401" i="1"/>
  <c r="F401" i="1" s="1"/>
  <c r="G401" i="1" s="1"/>
  <c r="H401" i="1" s="1"/>
  <c r="E400" i="1"/>
  <c r="F400" i="1" s="1"/>
  <c r="G400" i="1" s="1"/>
  <c r="H400" i="1" s="1"/>
  <c r="E399" i="1"/>
  <c r="F399" i="1" s="1"/>
  <c r="G399" i="1" s="1"/>
  <c r="H399" i="1" s="1"/>
  <c r="E398" i="1"/>
  <c r="F398" i="1" s="1"/>
  <c r="G398" i="1" s="1"/>
  <c r="H398" i="1" s="1"/>
  <c r="E397" i="1"/>
  <c r="F397" i="1" s="1"/>
  <c r="G397" i="1" s="1"/>
  <c r="H397" i="1" s="1"/>
  <c r="F396" i="1"/>
  <c r="G396" i="1" s="1"/>
  <c r="H396" i="1" s="1"/>
  <c r="E396" i="1"/>
  <c r="E395" i="1"/>
  <c r="F395" i="1" s="1"/>
  <c r="G395" i="1" s="1"/>
  <c r="H395" i="1" s="1"/>
  <c r="E394" i="1"/>
  <c r="F394" i="1" s="1"/>
  <c r="G394" i="1" s="1"/>
  <c r="H394" i="1" s="1"/>
  <c r="E393" i="1"/>
  <c r="F393" i="1" s="1"/>
  <c r="G393" i="1" s="1"/>
  <c r="H393" i="1" s="1"/>
  <c r="F392" i="1"/>
  <c r="G392" i="1" s="1"/>
  <c r="H392" i="1" s="1"/>
  <c r="E392" i="1"/>
  <c r="E391" i="1"/>
  <c r="F391" i="1" s="1"/>
  <c r="G391" i="1" s="1"/>
  <c r="H391" i="1" s="1"/>
  <c r="E390" i="1"/>
  <c r="F390" i="1" s="1"/>
  <c r="G390" i="1" s="1"/>
  <c r="H390" i="1" s="1"/>
  <c r="E389" i="1"/>
  <c r="F389" i="1" s="1"/>
  <c r="G389" i="1" s="1"/>
  <c r="H389" i="1" s="1"/>
  <c r="E388" i="1"/>
  <c r="F388" i="1" s="1"/>
  <c r="G388" i="1" s="1"/>
  <c r="H388" i="1" s="1"/>
  <c r="E387" i="1"/>
  <c r="F387" i="1" s="1"/>
  <c r="G387" i="1" s="1"/>
  <c r="H387" i="1" s="1"/>
  <c r="E386" i="1"/>
  <c r="F386" i="1" s="1"/>
  <c r="G386" i="1" s="1"/>
  <c r="H386" i="1" s="1"/>
  <c r="E385" i="1"/>
  <c r="F385" i="1" s="1"/>
  <c r="G385" i="1" s="1"/>
  <c r="H385" i="1" s="1"/>
  <c r="E384" i="1"/>
  <c r="F384" i="1" s="1"/>
  <c r="G384" i="1" s="1"/>
  <c r="H384" i="1" s="1"/>
  <c r="E383" i="1"/>
  <c r="F383" i="1" s="1"/>
  <c r="G383" i="1" s="1"/>
  <c r="H383" i="1" s="1"/>
  <c r="E382" i="1"/>
  <c r="F382" i="1" s="1"/>
  <c r="G382" i="1" s="1"/>
  <c r="H382" i="1" s="1"/>
  <c r="E381" i="1"/>
  <c r="F381" i="1" s="1"/>
  <c r="G381" i="1" s="1"/>
  <c r="H381" i="1" s="1"/>
  <c r="F380" i="1"/>
  <c r="G380" i="1" s="1"/>
  <c r="H380" i="1" s="1"/>
  <c r="E380" i="1"/>
  <c r="E379" i="1"/>
  <c r="F379" i="1" s="1"/>
  <c r="G379" i="1" s="1"/>
  <c r="H379" i="1" s="1"/>
  <c r="E378" i="1"/>
  <c r="F378" i="1" s="1"/>
  <c r="G378" i="1" s="1"/>
  <c r="H378" i="1" s="1"/>
  <c r="E377" i="1"/>
  <c r="F377" i="1" s="1"/>
  <c r="G377" i="1" s="1"/>
  <c r="H377" i="1" s="1"/>
  <c r="F376" i="1"/>
  <c r="G376" i="1" s="1"/>
  <c r="H376" i="1" s="1"/>
  <c r="E376" i="1"/>
  <c r="E375" i="1"/>
  <c r="F375" i="1" s="1"/>
  <c r="G375" i="1" s="1"/>
  <c r="H375" i="1" s="1"/>
  <c r="E374" i="1"/>
  <c r="F374" i="1" s="1"/>
  <c r="G374" i="1" s="1"/>
  <c r="H374" i="1" s="1"/>
  <c r="E373" i="1"/>
  <c r="F373" i="1" s="1"/>
  <c r="G373" i="1" s="1"/>
  <c r="H373" i="1" s="1"/>
  <c r="E372" i="1"/>
  <c r="F372" i="1" s="1"/>
  <c r="G372" i="1" s="1"/>
  <c r="H372" i="1" s="1"/>
  <c r="E371" i="1"/>
  <c r="F371" i="1" s="1"/>
  <c r="G371" i="1" s="1"/>
  <c r="H371" i="1" s="1"/>
  <c r="E370" i="1"/>
  <c r="F370" i="1" s="1"/>
  <c r="G370" i="1" s="1"/>
  <c r="H370" i="1" s="1"/>
  <c r="E369" i="1"/>
  <c r="F369" i="1" s="1"/>
  <c r="G369" i="1" s="1"/>
  <c r="H369" i="1" s="1"/>
  <c r="E368" i="1"/>
  <c r="F368" i="1" s="1"/>
  <c r="G368" i="1" s="1"/>
  <c r="H368" i="1" s="1"/>
  <c r="E367" i="1"/>
  <c r="F367" i="1" s="1"/>
  <c r="G367" i="1" s="1"/>
  <c r="H367" i="1" s="1"/>
  <c r="E366" i="1"/>
  <c r="F366" i="1" s="1"/>
  <c r="G366" i="1" s="1"/>
  <c r="H366" i="1" s="1"/>
  <c r="E365" i="1"/>
  <c r="F365" i="1" s="1"/>
  <c r="G365" i="1" s="1"/>
  <c r="H365" i="1" s="1"/>
  <c r="F364" i="1"/>
  <c r="G364" i="1" s="1"/>
  <c r="H364" i="1" s="1"/>
  <c r="E364" i="1"/>
  <c r="E363" i="1"/>
  <c r="F363" i="1" s="1"/>
  <c r="G363" i="1" s="1"/>
  <c r="H363" i="1" s="1"/>
  <c r="E362" i="1"/>
  <c r="F362" i="1" s="1"/>
  <c r="G362" i="1" s="1"/>
  <c r="H362" i="1" s="1"/>
  <c r="F361" i="1"/>
  <c r="G361" i="1" s="1"/>
  <c r="H361" i="1" s="1"/>
  <c r="E361" i="1"/>
  <c r="O360" i="1"/>
  <c r="O361" i="1" s="1"/>
  <c r="E360" i="1"/>
  <c r="F360" i="1" s="1"/>
  <c r="G360" i="1" s="1"/>
  <c r="H360" i="1" s="1"/>
  <c r="E359" i="1"/>
  <c r="F359" i="1" s="1"/>
  <c r="G359" i="1" s="1"/>
  <c r="H359" i="1" s="1"/>
  <c r="E358" i="1"/>
  <c r="F358" i="1" s="1"/>
  <c r="G358" i="1" s="1"/>
  <c r="H358" i="1" s="1"/>
  <c r="E357" i="1"/>
  <c r="F357" i="1" s="1"/>
  <c r="G357" i="1" s="1"/>
  <c r="H357" i="1" s="1"/>
  <c r="E356" i="1"/>
  <c r="F356" i="1" s="1"/>
  <c r="G356" i="1" s="1"/>
  <c r="H356" i="1" s="1"/>
  <c r="E355" i="1"/>
  <c r="F355" i="1" s="1"/>
  <c r="G355" i="1" s="1"/>
  <c r="H355" i="1" s="1"/>
  <c r="E354" i="1"/>
  <c r="F354" i="1" s="1"/>
  <c r="G354" i="1" s="1"/>
  <c r="H354" i="1" s="1"/>
  <c r="E353" i="1"/>
  <c r="F353" i="1" s="1"/>
  <c r="G353" i="1" s="1"/>
  <c r="H353" i="1" s="1"/>
  <c r="F352" i="1"/>
  <c r="G352" i="1" s="1"/>
  <c r="H352" i="1" s="1"/>
  <c r="E352" i="1"/>
  <c r="E351" i="1"/>
  <c r="F351" i="1" s="1"/>
  <c r="G351" i="1" s="1"/>
  <c r="H351" i="1" s="1"/>
  <c r="E350" i="1"/>
  <c r="F350" i="1" s="1"/>
  <c r="G350" i="1" s="1"/>
  <c r="H350" i="1" s="1"/>
  <c r="E349" i="1"/>
  <c r="F349" i="1" s="1"/>
  <c r="G349" i="1" s="1"/>
  <c r="H349" i="1" s="1"/>
  <c r="E348" i="1"/>
  <c r="F348" i="1" s="1"/>
  <c r="G348" i="1" s="1"/>
  <c r="H348" i="1" s="1"/>
  <c r="E347" i="1"/>
  <c r="F347" i="1" s="1"/>
  <c r="G347" i="1" s="1"/>
  <c r="H347" i="1" s="1"/>
  <c r="E346" i="1"/>
  <c r="F346" i="1" s="1"/>
  <c r="G346" i="1" s="1"/>
  <c r="H346" i="1" s="1"/>
  <c r="E345" i="1"/>
  <c r="F345" i="1" s="1"/>
  <c r="G345" i="1" s="1"/>
  <c r="H345" i="1" s="1"/>
  <c r="F344" i="1"/>
  <c r="G344" i="1" s="1"/>
  <c r="H344" i="1" s="1"/>
  <c r="E344" i="1"/>
  <c r="E343" i="1"/>
  <c r="F343" i="1" s="1"/>
  <c r="G343" i="1" s="1"/>
  <c r="H343" i="1" s="1"/>
  <c r="E342" i="1"/>
  <c r="F342" i="1" s="1"/>
  <c r="G342" i="1" s="1"/>
  <c r="H342" i="1" s="1"/>
  <c r="E341" i="1"/>
  <c r="F341" i="1" s="1"/>
  <c r="G341" i="1" s="1"/>
  <c r="H341" i="1" s="1"/>
  <c r="E340" i="1"/>
  <c r="F340" i="1" s="1"/>
  <c r="G340" i="1" s="1"/>
  <c r="H340" i="1" s="1"/>
  <c r="E339" i="1"/>
  <c r="F339" i="1" s="1"/>
  <c r="G339" i="1" s="1"/>
  <c r="H339" i="1" s="1"/>
  <c r="E338" i="1"/>
  <c r="F338" i="1" s="1"/>
  <c r="G338" i="1" s="1"/>
  <c r="H338" i="1" s="1"/>
  <c r="E337" i="1"/>
  <c r="F337" i="1" s="1"/>
  <c r="G337" i="1" s="1"/>
  <c r="H337" i="1" s="1"/>
  <c r="E336" i="1"/>
  <c r="F336" i="1" s="1"/>
  <c r="G336" i="1" s="1"/>
  <c r="H336" i="1" s="1"/>
  <c r="E335" i="1"/>
  <c r="F335" i="1" s="1"/>
  <c r="G335" i="1" s="1"/>
  <c r="H335" i="1" s="1"/>
  <c r="E334" i="1"/>
  <c r="F334" i="1" s="1"/>
  <c r="G334" i="1" s="1"/>
  <c r="H334" i="1" s="1"/>
  <c r="E333" i="1"/>
  <c r="F333" i="1" s="1"/>
  <c r="G333" i="1" s="1"/>
  <c r="H333" i="1" s="1"/>
  <c r="E332" i="1"/>
  <c r="F332" i="1" s="1"/>
  <c r="G332" i="1" s="1"/>
  <c r="H332" i="1" s="1"/>
  <c r="E331" i="1"/>
  <c r="F331" i="1" s="1"/>
  <c r="G331" i="1" s="1"/>
  <c r="H331" i="1" s="1"/>
  <c r="E330" i="1"/>
  <c r="F330" i="1" s="1"/>
  <c r="G330" i="1" s="1"/>
  <c r="H330" i="1" s="1"/>
  <c r="E329" i="1"/>
  <c r="F329" i="1" s="1"/>
  <c r="G329" i="1" s="1"/>
  <c r="H329" i="1" s="1"/>
  <c r="E328" i="1"/>
  <c r="F328" i="1" s="1"/>
  <c r="G328" i="1" s="1"/>
  <c r="H328" i="1" s="1"/>
  <c r="E327" i="1"/>
  <c r="F327" i="1" s="1"/>
  <c r="G327" i="1" s="1"/>
  <c r="H327" i="1" s="1"/>
  <c r="E326" i="1"/>
  <c r="F326" i="1" s="1"/>
  <c r="G326" i="1" s="1"/>
  <c r="H326" i="1" s="1"/>
  <c r="E325" i="1"/>
  <c r="F325" i="1" s="1"/>
  <c r="G325" i="1" s="1"/>
  <c r="H325" i="1" s="1"/>
  <c r="E324" i="1"/>
  <c r="F324" i="1" s="1"/>
  <c r="G324" i="1" s="1"/>
  <c r="H324" i="1" s="1"/>
  <c r="E323" i="1"/>
  <c r="F323" i="1" s="1"/>
  <c r="G323" i="1" s="1"/>
  <c r="H323" i="1" s="1"/>
  <c r="E322" i="1"/>
  <c r="F322" i="1" s="1"/>
  <c r="G322" i="1" s="1"/>
  <c r="H322" i="1" s="1"/>
  <c r="E321" i="1"/>
  <c r="F321" i="1" s="1"/>
  <c r="G321" i="1" s="1"/>
  <c r="H321" i="1" s="1"/>
  <c r="F320" i="1"/>
  <c r="G320" i="1" s="1"/>
  <c r="H320" i="1" s="1"/>
  <c r="E320" i="1"/>
  <c r="E319" i="1"/>
  <c r="F319" i="1" s="1"/>
  <c r="G319" i="1" s="1"/>
  <c r="H319" i="1" s="1"/>
  <c r="E318" i="1"/>
  <c r="F318" i="1" s="1"/>
  <c r="G318" i="1" s="1"/>
  <c r="H318" i="1" s="1"/>
  <c r="E317" i="1"/>
  <c r="F317" i="1" s="1"/>
  <c r="G317" i="1" s="1"/>
  <c r="H317" i="1" s="1"/>
  <c r="E316" i="1"/>
  <c r="F316" i="1" s="1"/>
  <c r="G316" i="1" s="1"/>
  <c r="H316" i="1" s="1"/>
  <c r="E315" i="1"/>
  <c r="F315" i="1" s="1"/>
  <c r="G315" i="1" s="1"/>
  <c r="H315" i="1" s="1"/>
  <c r="E314" i="1"/>
  <c r="F314" i="1" s="1"/>
  <c r="G314" i="1" s="1"/>
  <c r="H314" i="1" s="1"/>
  <c r="E313" i="1"/>
  <c r="F313" i="1" s="1"/>
  <c r="G313" i="1" s="1"/>
  <c r="H313" i="1" s="1"/>
  <c r="F312" i="1"/>
  <c r="G312" i="1" s="1"/>
  <c r="H312" i="1" s="1"/>
  <c r="E312" i="1"/>
  <c r="E311" i="1"/>
  <c r="F311" i="1" s="1"/>
  <c r="G311" i="1" s="1"/>
  <c r="H311" i="1" s="1"/>
  <c r="E310" i="1"/>
  <c r="F310" i="1" s="1"/>
  <c r="G310" i="1" s="1"/>
  <c r="H310" i="1" s="1"/>
  <c r="E309" i="1"/>
  <c r="F309" i="1" s="1"/>
  <c r="G309" i="1" s="1"/>
  <c r="H309" i="1" s="1"/>
  <c r="E308" i="1"/>
  <c r="F308" i="1" s="1"/>
  <c r="G308" i="1" s="1"/>
  <c r="H308" i="1" s="1"/>
  <c r="E307" i="1"/>
  <c r="F307" i="1" s="1"/>
  <c r="G307" i="1" s="1"/>
  <c r="H307" i="1" s="1"/>
  <c r="E306" i="1"/>
  <c r="F306" i="1" s="1"/>
  <c r="G306" i="1" s="1"/>
  <c r="H306" i="1" s="1"/>
  <c r="E305" i="1"/>
  <c r="F305" i="1" s="1"/>
  <c r="G305" i="1" s="1"/>
  <c r="H305" i="1" s="1"/>
  <c r="E304" i="1"/>
  <c r="F304" i="1" s="1"/>
  <c r="G304" i="1" s="1"/>
  <c r="H304" i="1" s="1"/>
  <c r="E303" i="1"/>
  <c r="F303" i="1" s="1"/>
  <c r="G303" i="1" s="1"/>
  <c r="H303" i="1" s="1"/>
  <c r="E302" i="1"/>
  <c r="F302" i="1" s="1"/>
  <c r="G302" i="1" s="1"/>
  <c r="H302" i="1" s="1"/>
  <c r="E301" i="1"/>
  <c r="F301" i="1" s="1"/>
  <c r="G301" i="1" s="1"/>
  <c r="H301" i="1" s="1"/>
  <c r="E300" i="1"/>
  <c r="F300" i="1" s="1"/>
  <c r="G300" i="1" s="1"/>
  <c r="H300" i="1" s="1"/>
  <c r="E299" i="1"/>
  <c r="F299" i="1" s="1"/>
  <c r="G299" i="1" s="1"/>
  <c r="H299" i="1" s="1"/>
  <c r="E298" i="1"/>
  <c r="F298" i="1" s="1"/>
  <c r="G298" i="1" s="1"/>
  <c r="H298" i="1" s="1"/>
  <c r="E297" i="1"/>
  <c r="F297" i="1" s="1"/>
  <c r="G297" i="1" s="1"/>
  <c r="H297" i="1" s="1"/>
  <c r="E296" i="1"/>
  <c r="F296" i="1" s="1"/>
  <c r="G296" i="1" s="1"/>
  <c r="H296" i="1" s="1"/>
  <c r="E295" i="1"/>
  <c r="F295" i="1" s="1"/>
  <c r="G295" i="1" s="1"/>
  <c r="H295" i="1" s="1"/>
  <c r="E294" i="1"/>
  <c r="F294" i="1" s="1"/>
  <c r="G294" i="1" s="1"/>
  <c r="H294" i="1" s="1"/>
  <c r="E293" i="1"/>
  <c r="F293" i="1" s="1"/>
  <c r="G293" i="1" s="1"/>
  <c r="H293" i="1" s="1"/>
  <c r="E292" i="1"/>
  <c r="F292" i="1" s="1"/>
  <c r="G292" i="1" s="1"/>
  <c r="H292" i="1" s="1"/>
  <c r="E291" i="1"/>
  <c r="F291" i="1" s="1"/>
  <c r="G291" i="1" s="1"/>
  <c r="H291" i="1" s="1"/>
  <c r="E290" i="1"/>
  <c r="F290" i="1" s="1"/>
  <c r="G290" i="1" s="1"/>
  <c r="H290" i="1" s="1"/>
  <c r="E289" i="1"/>
  <c r="F289" i="1" s="1"/>
  <c r="G289" i="1" s="1"/>
  <c r="H289" i="1" s="1"/>
  <c r="F288" i="1"/>
  <c r="G288" i="1" s="1"/>
  <c r="H288" i="1" s="1"/>
  <c r="E288" i="1"/>
  <c r="E287" i="1"/>
  <c r="F287" i="1" s="1"/>
  <c r="G287" i="1" s="1"/>
  <c r="H287" i="1" s="1"/>
  <c r="E286" i="1"/>
  <c r="F286" i="1" s="1"/>
  <c r="G286" i="1" s="1"/>
  <c r="H286" i="1" s="1"/>
  <c r="E285" i="1"/>
  <c r="F285" i="1" s="1"/>
  <c r="G285" i="1" s="1"/>
  <c r="H285" i="1" s="1"/>
  <c r="E284" i="1"/>
  <c r="F284" i="1" s="1"/>
  <c r="G284" i="1" s="1"/>
  <c r="H284" i="1" s="1"/>
  <c r="E283" i="1"/>
  <c r="F283" i="1" s="1"/>
  <c r="G283" i="1" s="1"/>
  <c r="H283" i="1" s="1"/>
  <c r="E282" i="1"/>
  <c r="F282" i="1" s="1"/>
  <c r="G282" i="1" s="1"/>
  <c r="H282" i="1" s="1"/>
  <c r="E281" i="1"/>
  <c r="F281" i="1" s="1"/>
  <c r="G281" i="1" s="1"/>
  <c r="H281" i="1" s="1"/>
  <c r="F280" i="1"/>
  <c r="G280" i="1" s="1"/>
  <c r="H280" i="1" s="1"/>
  <c r="E280" i="1"/>
  <c r="E279" i="1"/>
  <c r="F279" i="1" s="1"/>
  <c r="G279" i="1" s="1"/>
  <c r="H279" i="1" s="1"/>
  <c r="E278" i="1"/>
  <c r="F278" i="1" s="1"/>
  <c r="G278" i="1" s="1"/>
  <c r="H278" i="1" s="1"/>
  <c r="E277" i="1"/>
  <c r="F277" i="1" s="1"/>
  <c r="G277" i="1" s="1"/>
  <c r="H277" i="1" s="1"/>
  <c r="E276" i="1"/>
  <c r="F276" i="1" s="1"/>
  <c r="G276" i="1" s="1"/>
  <c r="H276" i="1" s="1"/>
  <c r="E275" i="1"/>
  <c r="F275" i="1" s="1"/>
  <c r="G275" i="1" s="1"/>
  <c r="H275" i="1" s="1"/>
  <c r="E274" i="1"/>
  <c r="F274" i="1" s="1"/>
  <c r="G274" i="1" s="1"/>
  <c r="H274" i="1" s="1"/>
  <c r="E273" i="1"/>
  <c r="F273" i="1" s="1"/>
  <c r="G273" i="1" s="1"/>
  <c r="H273" i="1" s="1"/>
  <c r="E272" i="1"/>
  <c r="F272" i="1" s="1"/>
  <c r="G272" i="1" s="1"/>
  <c r="H272" i="1" s="1"/>
  <c r="E271" i="1"/>
  <c r="F271" i="1" s="1"/>
  <c r="G271" i="1" s="1"/>
  <c r="H271" i="1" s="1"/>
  <c r="E270" i="1"/>
  <c r="F270" i="1" s="1"/>
  <c r="G270" i="1" s="1"/>
  <c r="H270" i="1" s="1"/>
  <c r="E269" i="1"/>
  <c r="F269" i="1" s="1"/>
  <c r="G269" i="1" s="1"/>
  <c r="H269" i="1" s="1"/>
  <c r="E268" i="1"/>
  <c r="F268" i="1" s="1"/>
  <c r="G268" i="1" s="1"/>
  <c r="H268" i="1" s="1"/>
  <c r="E267" i="1"/>
  <c r="F267" i="1" s="1"/>
  <c r="G267" i="1" s="1"/>
  <c r="H267" i="1" s="1"/>
  <c r="E266" i="1"/>
  <c r="F266" i="1" s="1"/>
  <c r="G266" i="1" s="1"/>
  <c r="H266" i="1" s="1"/>
  <c r="E265" i="1"/>
  <c r="F265" i="1" s="1"/>
  <c r="G265" i="1" s="1"/>
  <c r="H265" i="1" s="1"/>
  <c r="E264" i="1"/>
  <c r="F264" i="1" s="1"/>
  <c r="G264" i="1" s="1"/>
  <c r="H264" i="1" s="1"/>
  <c r="E263" i="1"/>
  <c r="F263" i="1" s="1"/>
  <c r="G263" i="1" s="1"/>
  <c r="H263" i="1" s="1"/>
  <c r="E262" i="1"/>
  <c r="F262" i="1" s="1"/>
  <c r="G262" i="1" s="1"/>
  <c r="H262" i="1" s="1"/>
  <c r="E261" i="1"/>
  <c r="F261" i="1" s="1"/>
  <c r="G261" i="1" s="1"/>
  <c r="H261" i="1" s="1"/>
  <c r="F260" i="1"/>
  <c r="G260" i="1" s="1"/>
  <c r="H260" i="1" s="1"/>
  <c r="E260" i="1"/>
  <c r="E259" i="1"/>
  <c r="F259" i="1" s="1"/>
  <c r="G259" i="1" s="1"/>
  <c r="H259" i="1" s="1"/>
  <c r="E258" i="1"/>
  <c r="F258" i="1" s="1"/>
  <c r="G258" i="1" s="1"/>
  <c r="H258" i="1" s="1"/>
  <c r="E257" i="1"/>
  <c r="F257" i="1" s="1"/>
  <c r="G257" i="1" s="1"/>
  <c r="H257" i="1" s="1"/>
  <c r="F256" i="1"/>
  <c r="G256" i="1" s="1"/>
  <c r="H256" i="1" s="1"/>
  <c r="E256" i="1"/>
  <c r="E255" i="1"/>
  <c r="F255" i="1" s="1"/>
  <c r="G255" i="1" s="1"/>
  <c r="H255" i="1" s="1"/>
  <c r="E254" i="1"/>
  <c r="F254" i="1" s="1"/>
  <c r="G254" i="1" s="1"/>
  <c r="H254" i="1" s="1"/>
  <c r="E253" i="1"/>
  <c r="F253" i="1" s="1"/>
  <c r="G253" i="1" s="1"/>
  <c r="H253" i="1" s="1"/>
  <c r="E252" i="1"/>
  <c r="F252" i="1" s="1"/>
  <c r="G252" i="1" s="1"/>
  <c r="H252" i="1" s="1"/>
  <c r="E251" i="1"/>
  <c r="F251" i="1" s="1"/>
  <c r="G251" i="1" s="1"/>
  <c r="H251" i="1" s="1"/>
  <c r="E250" i="1"/>
  <c r="F250" i="1" s="1"/>
  <c r="G250" i="1" s="1"/>
  <c r="H250" i="1" s="1"/>
  <c r="E249" i="1"/>
  <c r="F249" i="1" s="1"/>
  <c r="G249" i="1" s="1"/>
  <c r="H249" i="1" s="1"/>
  <c r="E248" i="1"/>
  <c r="F248" i="1" s="1"/>
  <c r="G248" i="1" s="1"/>
  <c r="H248" i="1" s="1"/>
  <c r="E247" i="1"/>
  <c r="F247" i="1" s="1"/>
  <c r="G247" i="1" s="1"/>
  <c r="H247" i="1" s="1"/>
  <c r="E246" i="1"/>
  <c r="F246" i="1" s="1"/>
  <c r="G246" i="1" s="1"/>
  <c r="H246" i="1" s="1"/>
  <c r="E245" i="1"/>
  <c r="F245" i="1" s="1"/>
  <c r="G245" i="1" s="1"/>
  <c r="H245" i="1" s="1"/>
  <c r="F244" i="1"/>
  <c r="G244" i="1" s="1"/>
  <c r="H244" i="1" s="1"/>
  <c r="E244" i="1"/>
  <c r="E243" i="1"/>
  <c r="F243" i="1" s="1"/>
  <c r="G243" i="1" s="1"/>
  <c r="H243" i="1" s="1"/>
  <c r="E242" i="1"/>
  <c r="F242" i="1" s="1"/>
  <c r="G242" i="1" s="1"/>
  <c r="H242" i="1" s="1"/>
  <c r="E241" i="1"/>
  <c r="F241" i="1" s="1"/>
  <c r="G241" i="1" s="1"/>
  <c r="H241" i="1" s="1"/>
  <c r="F240" i="1"/>
  <c r="G240" i="1" s="1"/>
  <c r="H240" i="1" s="1"/>
  <c r="E240" i="1"/>
  <c r="E239" i="1"/>
  <c r="F239" i="1" s="1"/>
  <c r="G239" i="1" s="1"/>
  <c r="H239" i="1" s="1"/>
  <c r="E238" i="1"/>
  <c r="F238" i="1" s="1"/>
  <c r="G238" i="1" s="1"/>
  <c r="H238" i="1" s="1"/>
  <c r="E237" i="1"/>
  <c r="F237" i="1" s="1"/>
  <c r="G237" i="1" s="1"/>
  <c r="H237" i="1" s="1"/>
  <c r="E236" i="1"/>
  <c r="F236" i="1" s="1"/>
  <c r="G236" i="1" s="1"/>
  <c r="H236" i="1" s="1"/>
  <c r="E235" i="1"/>
  <c r="F235" i="1" s="1"/>
  <c r="G235" i="1" s="1"/>
  <c r="H235" i="1" s="1"/>
  <c r="E234" i="1"/>
  <c r="F234" i="1" s="1"/>
  <c r="G234" i="1" s="1"/>
  <c r="H234" i="1" s="1"/>
  <c r="E233" i="1"/>
  <c r="F233" i="1" s="1"/>
  <c r="G233" i="1" s="1"/>
  <c r="H233" i="1" s="1"/>
  <c r="E232" i="1"/>
  <c r="F232" i="1" s="1"/>
  <c r="G232" i="1" s="1"/>
  <c r="H232" i="1" s="1"/>
  <c r="E231" i="1"/>
  <c r="F231" i="1" s="1"/>
  <c r="G231" i="1" s="1"/>
  <c r="H231" i="1" s="1"/>
  <c r="E230" i="1"/>
  <c r="F230" i="1" s="1"/>
  <c r="G230" i="1" s="1"/>
  <c r="H230" i="1" s="1"/>
  <c r="E229" i="1"/>
  <c r="F229" i="1" s="1"/>
  <c r="G229" i="1" s="1"/>
  <c r="H229" i="1" s="1"/>
  <c r="F228" i="1"/>
  <c r="G228" i="1" s="1"/>
  <c r="H228" i="1" s="1"/>
  <c r="E228" i="1"/>
  <c r="E227" i="1"/>
  <c r="F227" i="1" s="1"/>
  <c r="G227" i="1" s="1"/>
  <c r="H227" i="1" s="1"/>
  <c r="E226" i="1"/>
  <c r="F226" i="1" s="1"/>
  <c r="G226" i="1" s="1"/>
  <c r="H226" i="1" s="1"/>
  <c r="E225" i="1"/>
  <c r="F225" i="1" s="1"/>
  <c r="G225" i="1" s="1"/>
  <c r="H225" i="1" s="1"/>
  <c r="F224" i="1"/>
  <c r="G224" i="1" s="1"/>
  <c r="H224" i="1" s="1"/>
  <c r="E224" i="1"/>
  <c r="E223" i="1"/>
  <c r="F223" i="1" s="1"/>
  <c r="G223" i="1" s="1"/>
  <c r="H223" i="1" s="1"/>
  <c r="E222" i="1"/>
  <c r="F222" i="1" s="1"/>
  <c r="G222" i="1" s="1"/>
  <c r="H222" i="1" s="1"/>
  <c r="E221" i="1"/>
  <c r="F221" i="1" s="1"/>
  <c r="G221" i="1" s="1"/>
  <c r="H221" i="1" s="1"/>
  <c r="E220" i="1"/>
  <c r="F220" i="1" s="1"/>
  <c r="G220" i="1" s="1"/>
  <c r="H220" i="1" s="1"/>
  <c r="E219" i="1"/>
  <c r="F219" i="1" s="1"/>
  <c r="G219" i="1" s="1"/>
  <c r="H219" i="1" s="1"/>
  <c r="E218" i="1"/>
  <c r="F218" i="1" s="1"/>
  <c r="G218" i="1" s="1"/>
  <c r="H218" i="1" s="1"/>
  <c r="E217" i="1"/>
  <c r="F217" i="1" s="1"/>
  <c r="G217" i="1" s="1"/>
  <c r="H217" i="1" s="1"/>
  <c r="E216" i="1"/>
  <c r="F216" i="1" s="1"/>
  <c r="G216" i="1" s="1"/>
  <c r="H216" i="1" s="1"/>
  <c r="E215" i="1"/>
  <c r="F215" i="1" s="1"/>
  <c r="G215" i="1" s="1"/>
  <c r="H215" i="1" s="1"/>
  <c r="E214" i="1"/>
  <c r="F214" i="1" s="1"/>
  <c r="G214" i="1" s="1"/>
  <c r="H214" i="1" s="1"/>
  <c r="E213" i="1"/>
  <c r="F213" i="1" s="1"/>
  <c r="G213" i="1" s="1"/>
  <c r="H213" i="1" s="1"/>
  <c r="E212" i="1"/>
  <c r="F212" i="1" s="1"/>
  <c r="G212" i="1" s="1"/>
  <c r="H212" i="1" s="1"/>
  <c r="E211" i="1"/>
  <c r="F211" i="1" s="1"/>
  <c r="G211" i="1" s="1"/>
  <c r="H211" i="1" s="1"/>
  <c r="E210" i="1"/>
  <c r="F210" i="1" s="1"/>
  <c r="G210" i="1" s="1"/>
  <c r="H210" i="1" s="1"/>
  <c r="E209" i="1"/>
  <c r="F209" i="1" s="1"/>
  <c r="G209" i="1" s="1"/>
  <c r="H209" i="1" s="1"/>
  <c r="F208" i="1"/>
  <c r="G208" i="1" s="1"/>
  <c r="H208" i="1" s="1"/>
  <c r="E208" i="1"/>
  <c r="E207" i="1"/>
  <c r="F207" i="1" s="1"/>
  <c r="G207" i="1" s="1"/>
  <c r="H207" i="1" s="1"/>
  <c r="E206" i="1"/>
  <c r="F206" i="1" s="1"/>
  <c r="G206" i="1" s="1"/>
  <c r="H206" i="1" s="1"/>
  <c r="E205" i="1"/>
  <c r="F205" i="1" s="1"/>
  <c r="G205" i="1" s="1"/>
  <c r="H205" i="1" s="1"/>
  <c r="E204" i="1"/>
  <c r="F204" i="1" s="1"/>
  <c r="G204" i="1" s="1"/>
  <c r="H204" i="1" s="1"/>
  <c r="E203" i="1"/>
  <c r="F203" i="1" s="1"/>
  <c r="G203" i="1" s="1"/>
  <c r="H203" i="1" s="1"/>
  <c r="E202" i="1"/>
  <c r="F202" i="1" s="1"/>
  <c r="G202" i="1" s="1"/>
  <c r="H202" i="1" s="1"/>
  <c r="E201" i="1"/>
  <c r="F201" i="1" s="1"/>
  <c r="G201" i="1" s="1"/>
  <c r="H201" i="1" s="1"/>
  <c r="E200" i="1"/>
  <c r="F200" i="1" s="1"/>
  <c r="G200" i="1" s="1"/>
  <c r="H200" i="1" s="1"/>
  <c r="E199" i="1"/>
  <c r="F199" i="1" s="1"/>
  <c r="G199" i="1" s="1"/>
  <c r="H199" i="1" s="1"/>
  <c r="E198" i="1"/>
  <c r="F198" i="1" s="1"/>
  <c r="G198" i="1" s="1"/>
  <c r="H198" i="1" s="1"/>
  <c r="E197" i="1"/>
  <c r="F197" i="1" s="1"/>
  <c r="G197" i="1" s="1"/>
  <c r="H197" i="1" s="1"/>
  <c r="F196" i="1"/>
  <c r="G196" i="1" s="1"/>
  <c r="H196" i="1" s="1"/>
  <c r="E196" i="1"/>
  <c r="E195" i="1"/>
  <c r="F195" i="1" s="1"/>
  <c r="G195" i="1" s="1"/>
  <c r="H195" i="1" s="1"/>
  <c r="E194" i="1"/>
  <c r="F194" i="1" s="1"/>
  <c r="G194" i="1" s="1"/>
  <c r="H194" i="1" s="1"/>
  <c r="E193" i="1"/>
  <c r="F193" i="1" s="1"/>
  <c r="G193" i="1" s="1"/>
  <c r="H193" i="1" s="1"/>
  <c r="F192" i="1"/>
  <c r="G192" i="1" s="1"/>
  <c r="H192" i="1" s="1"/>
  <c r="E192" i="1"/>
  <c r="E191" i="1"/>
  <c r="F191" i="1" s="1"/>
  <c r="G191" i="1" s="1"/>
  <c r="H191" i="1" s="1"/>
  <c r="E190" i="1"/>
  <c r="F190" i="1" s="1"/>
  <c r="G190" i="1" s="1"/>
  <c r="H190" i="1" s="1"/>
  <c r="E189" i="1"/>
  <c r="F189" i="1" s="1"/>
  <c r="G189" i="1" s="1"/>
  <c r="H189" i="1" s="1"/>
  <c r="E188" i="1"/>
  <c r="F188" i="1" s="1"/>
  <c r="G188" i="1" s="1"/>
  <c r="H188" i="1" s="1"/>
  <c r="E187" i="1"/>
  <c r="F187" i="1" s="1"/>
  <c r="G187" i="1" s="1"/>
  <c r="H187" i="1" s="1"/>
  <c r="E186" i="1"/>
  <c r="F186" i="1" s="1"/>
  <c r="G186" i="1" s="1"/>
  <c r="H186" i="1" s="1"/>
  <c r="E185" i="1"/>
  <c r="F185" i="1" s="1"/>
  <c r="G185" i="1" s="1"/>
  <c r="H185" i="1" s="1"/>
  <c r="E184" i="1"/>
  <c r="F184" i="1" s="1"/>
  <c r="G184" i="1" s="1"/>
  <c r="H184" i="1" s="1"/>
  <c r="E183" i="1"/>
  <c r="F183" i="1" s="1"/>
  <c r="G183" i="1" s="1"/>
  <c r="H183" i="1" s="1"/>
  <c r="E182" i="1"/>
  <c r="F182" i="1" s="1"/>
  <c r="G182" i="1" s="1"/>
  <c r="H182" i="1" s="1"/>
  <c r="E181" i="1"/>
  <c r="F181" i="1" s="1"/>
  <c r="G181" i="1" s="1"/>
  <c r="H181" i="1" s="1"/>
  <c r="E180" i="1"/>
  <c r="F180" i="1" s="1"/>
  <c r="G180" i="1" s="1"/>
  <c r="H180" i="1" s="1"/>
  <c r="E179" i="1"/>
  <c r="F179" i="1" s="1"/>
  <c r="G179" i="1" s="1"/>
  <c r="H179" i="1" s="1"/>
  <c r="E178" i="1"/>
  <c r="F178" i="1" s="1"/>
  <c r="G178" i="1" s="1"/>
  <c r="H178" i="1" s="1"/>
  <c r="E177" i="1"/>
  <c r="F177" i="1" s="1"/>
  <c r="G177" i="1" s="1"/>
  <c r="H177" i="1" s="1"/>
  <c r="F176" i="1"/>
  <c r="G176" i="1" s="1"/>
  <c r="H176" i="1" s="1"/>
  <c r="E176" i="1"/>
  <c r="E175" i="1"/>
  <c r="F175" i="1" s="1"/>
  <c r="G175" i="1" s="1"/>
  <c r="H175" i="1" s="1"/>
  <c r="E174" i="1"/>
  <c r="F174" i="1" s="1"/>
  <c r="G174" i="1" s="1"/>
  <c r="H174" i="1" s="1"/>
  <c r="E173" i="1"/>
  <c r="F173" i="1" s="1"/>
  <c r="G173" i="1" s="1"/>
  <c r="H173" i="1" s="1"/>
  <c r="E172" i="1"/>
  <c r="F172" i="1" s="1"/>
  <c r="G172" i="1" s="1"/>
  <c r="H172" i="1" s="1"/>
  <c r="E171" i="1"/>
  <c r="F171" i="1" s="1"/>
  <c r="G171" i="1" s="1"/>
  <c r="H171" i="1" s="1"/>
  <c r="E170" i="1"/>
  <c r="F170" i="1" s="1"/>
  <c r="G170" i="1" s="1"/>
  <c r="H170" i="1" s="1"/>
  <c r="E169" i="1"/>
  <c r="F169" i="1" s="1"/>
  <c r="G169" i="1" s="1"/>
  <c r="H169" i="1" s="1"/>
  <c r="E168" i="1"/>
  <c r="F168" i="1" s="1"/>
  <c r="G168" i="1" s="1"/>
  <c r="H168" i="1" s="1"/>
  <c r="E167" i="1"/>
  <c r="F167" i="1" s="1"/>
  <c r="G167" i="1" s="1"/>
  <c r="H167" i="1" s="1"/>
  <c r="E166" i="1"/>
  <c r="F166" i="1" s="1"/>
  <c r="G166" i="1" s="1"/>
  <c r="H166" i="1" s="1"/>
  <c r="E165" i="1"/>
  <c r="F165" i="1" s="1"/>
  <c r="G165" i="1" s="1"/>
  <c r="H165" i="1" s="1"/>
  <c r="F164" i="1"/>
  <c r="G164" i="1" s="1"/>
  <c r="H164" i="1" s="1"/>
  <c r="E164" i="1"/>
  <c r="E163" i="1"/>
  <c r="F163" i="1" s="1"/>
  <c r="G163" i="1" s="1"/>
  <c r="H163" i="1" s="1"/>
  <c r="E162" i="1"/>
  <c r="F162" i="1" s="1"/>
  <c r="G162" i="1" s="1"/>
  <c r="H162" i="1" s="1"/>
  <c r="E161" i="1"/>
  <c r="F161" i="1" s="1"/>
  <c r="G161" i="1" s="1"/>
  <c r="H161" i="1" s="1"/>
  <c r="F160" i="1"/>
  <c r="G160" i="1" s="1"/>
  <c r="H160" i="1" s="1"/>
  <c r="E160" i="1"/>
  <c r="E159" i="1"/>
  <c r="F159" i="1" s="1"/>
  <c r="G159" i="1" s="1"/>
  <c r="H159" i="1" s="1"/>
  <c r="E158" i="1"/>
  <c r="F158" i="1" s="1"/>
  <c r="G158" i="1" s="1"/>
  <c r="H158" i="1" s="1"/>
  <c r="E157" i="1"/>
  <c r="F157" i="1" s="1"/>
  <c r="G157" i="1" s="1"/>
  <c r="H157" i="1" s="1"/>
  <c r="E156" i="1"/>
  <c r="F156" i="1" s="1"/>
  <c r="G156" i="1" s="1"/>
  <c r="H156" i="1" s="1"/>
  <c r="E155" i="1"/>
  <c r="F155" i="1" s="1"/>
  <c r="G155" i="1" s="1"/>
  <c r="H155" i="1" s="1"/>
  <c r="E154" i="1"/>
  <c r="F154" i="1" s="1"/>
  <c r="G154" i="1" s="1"/>
  <c r="H154" i="1" s="1"/>
  <c r="E153" i="1"/>
  <c r="F153" i="1" s="1"/>
  <c r="G153" i="1" s="1"/>
  <c r="H153" i="1" s="1"/>
  <c r="E152" i="1"/>
  <c r="F152" i="1" s="1"/>
  <c r="G152" i="1" s="1"/>
  <c r="H152" i="1" s="1"/>
  <c r="E151" i="1"/>
  <c r="F151" i="1" s="1"/>
  <c r="G151" i="1" s="1"/>
  <c r="H151" i="1" s="1"/>
  <c r="E150" i="1"/>
  <c r="F150" i="1" s="1"/>
  <c r="G150" i="1" s="1"/>
  <c r="H150" i="1" s="1"/>
  <c r="E149" i="1"/>
  <c r="F149" i="1" s="1"/>
  <c r="G149" i="1" s="1"/>
  <c r="H149" i="1" s="1"/>
  <c r="E148" i="1"/>
  <c r="F148" i="1" s="1"/>
  <c r="G148" i="1" s="1"/>
  <c r="H148" i="1" s="1"/>
  <c r="E147" i="1"/>
  <c r="F147" i="1" s="1"/>
  <c r="G147" i="1" s="1"/>
  <c r="H147" i="1" s="1"/>
  <c r="E146" i="1"/>
  <c r="F146" i="1" s="1"/>
  <c r="G146" i="1" s="1"/>
  <c r="H146" i="1" s="1"/>
  <c r="E145" i="1"/>
  <c r="F145" i="1" s="1"/>
  <c r="G145" i="1" s="1"/>
  <c r="H145" i="1" s="1"/>
  <c r="F144" i="1"/>
  <c r="G144" i="1" s="1"/>
  <c r="H144" i="1" s="1"/>
  <c r="E144" i="1"/>
  <c r="E143" i="1"/>
  <c r="F143" i="1" s="1"/>
  <c r="G143" i="1" s="1"/>
  <c r="H143" i="1" s="1"/>
  <c r="E142" i="1"/>
  <c r="F142" i="1" s="1"/>
  <c r="G142" i="1" s="1"/>
  <c r="H142" i="1" s="1"/>
  <c r="E141" i="1"/>
  <c r="F141" i="1" s="1"/>
  <c r="G141" i="1" s="1"/>
  <c r="H141" i="1" s="1"/>
  <c r="E140" i="1"/>
  <c r="F140" i="1" s="1"/>
  <c r="G140" i="1" s="1"/>
  <c r="H140" i="1" s="1"/>
  <c r="E139" i="1"/>
  <c r="F139" i="1" s="1"/>
  <c r="G139" i="1" s="1"/>
  <c r="H139" i="1" s="1"/>
  <c r="E138" i="1"/>
  <c r="F138" i="1" s="1"/>
  <c r="G138" i="1" s="1"/>
  <c r="H138" i="1" s="1"/>
  <c r="E137" i="1"/>
  <c r="F137" i="1" s="1"/>
  <c r="G137" i="1" s="1"/>
  <c r="H137" i="1" s="1"/>
  <c r="E136" i="1"/>
  <c r="F136" i="1" s="1"/>
  <c r="G136" i="1" s="1"/>
  <c r="H136" i="1" s="1"/>
  <c r="E135" i="1"/>
  <c r="F135" i="1" s="1"/>
  <c r="G135" i="1" s="1"/>
  <c r="H135" i="1" s="1"/>
  <c r="E134" i="1"/>
  <c r="F134" i="1" s="1"/>
  <c r="G134" i="1" s="1"/>
  <c r="H134" i="1" s="1"/>
  <c r="E133" i="1"/>
  <c r="F133" i="1" s="1"/>
  <c r="G133" i="1" s="1"/>
  <c r="H133" i="1" s="1"/>
  <c r="F132" i="1"/>
  <c r="G132" i="1" s="1"/>
  <c r="H132" i="1" s="1"/>
  <c r="E132" i="1"/>
  <c r="E131" i="1"/>
  <c r="F131" i="1" s="1"/>
  <c r="G131" i="1" s="1"/>
  <c r="H131" i="1" s="1"/>
  <c r="E130" i="1"/>
  <c r="F130" i="1" s="1"/>
  <c r="G130" i="1" s="1"/>
  <c r="H130" i="1" s="1"/>
  <c r="E129" i="1"/>
  <c r="F129" i="1" s="1"/>
  <c r="G129" i="1" s="1"/>
  <c r="H129" i="1" s="1"/>
  <c r="F128" i="1"/>
  <c r="G128" i="1" s="1"/>
  <c r="H128" i="1" s="1"/>
  <c r="E128" i="1"/>
  <c r="E127" i="1"/>
  <c r="F127" i="1" s="1"/>
  <c r="G127" i="1" s="1"/>
  <c r="H127" i="1" s="1"/>
  <c r="E126" i="1"/>
  <c r="F126" i="1" s="1"/>
  <c r="G126" i="1" s="1"/>
  <c r="H126" i="1" s="1"/>
  <c r="E125" i="1"/>
  <c r="F125" i="1" s="1"/>
  <c r="G125" i="1" s="1"/>
  <c r="H125" i="1" s="1"/>
  <c r="E124" i="1"/>
  <c r="F124" i="1" s="1"/>
  <c r="G124" i="1" s="1"/>
  <c r="H124" i="1" s="1"/>
  <c r="E123" i="1"/>
  <c r="F123" i="1" s="1"/>
  <c r="G123" i="1" s="1"/>
  <c r="H123" i="1" s="1"/>
  <c r="E122" i="1"/>
  <c r="F122" i="1" s="1"/>
  <c r="G122" i="1" s="1"/>
  <c r="H122" i="1" s="1"/>
  <c r="E121" i="1"/>
  <c r="F121" i="1" s="1"/>
  <c r="G121" i="1" s="1"/>
  <c r="H121" i="1" s="1"/>
  <c r="E120" i="1"/>
  <c r="F120" i="1" s="1"/>
  <c r="G120" i="1" s="1"/>
  <c r="H120" i="1" s="1"/>
  <c r="E119" i="1"/>
  <c r="F119" i="1" s="1"/>
  <c r="G119" i="1" s="1"/>
  <c r="H119" i="1" s="1"/>
  <c r="E118" i="1"/>
  <c r="F118" i="1" s="1"/>
  <c r="G118" i="1" s="1"/>
  <c r="H118" i="1" s="1"/>
  <c r="E117" i="1"/>
  <c r="F117" i="1" s="1"/>
  <c r="G117" i="1" s="1"/>
  <c r="H117" i="1" s="1"/>
  <c r="E116" i="1"/>
  <c r="F116" i="1" s="1"/>
  <c r="G116" i="1" s="1"/>
  <c r="H116" i="1" s="1"/>
  <c r="E115" i="1"/>
  <c r="F115" i="1" s="1"/>
  <c r="G115" i="1" s="1"/>
  <c r="H115" i="1" s="1"/>
  <c r="E114" i="1"/>
  <c r="F114" i="1" s="1"/>
  <c r="G114" i="1" s="1"/>
  <c r="H114" i="1" s="1"/>
  <c r="E113" i="1"/>
  <c r="F113" i="1" s="1"/>
  <c r="G113" i="1" s="1"/>
  <c r="H113" i="1" s="1"/>
  <c r="F112" i="1"/>
  <c r="G112" i="1" s="1"/>
  <c r="H112" i="1" s="1"/>
  <c r="E112" i="1"/>
  <c r="E111" i="1"/>
  <c r="F111" i="1" s="1"/>
  <c r="G111" i="1" s="1"/>
  <c r="H111" i="1" s="1"/>
  <c r="E110" i="1"/>
  <c r="F110" i="1" s="1"/>
  <c r="G110" i="1" s="1"/>
  <c r="H110" i="1" s="1"/>
  <c r="E109" i="1"/>
  <c r="F109" i="1" s="1"/>
  <c r="G109" i="1" s="1"/>
  <c r="H109" i="1" s="1"/>
  <c r="E108" i="1"/>
  <c r="F108" i="1" s="1"/>
  <c r="G108" i="1" s="1"/>
  <c r="H108" i="1" s="1"/>
  <c r="E107" i="1"/>
  <c r="F107" i="1" s="1"/>
  <c r="G107" i="1" s="1"/>
  <c r="H107" i="1" s="1"/>
  <c r="E106" i="1"/>
  <c r="F106" i="1" s="1"/>
  <c r="G106" i="1" s="1"/>
  <c r="H106" i="1" s="1"/>
  <c r="E105" i="1"/>
  <c r="F105" i="1" s="1"/>
  <c r="G105" i="1" s="1"/>
  <c r="H105" i="1" s="1"/>
  <c r="E104" i="1"/>
  <c r="F104" i="1" s="1"/>
  <c r="G104" i="1" s="1"/>
  <c r="H104" i="1" s="1"/>
  <c r="E103" i="1"/>
  <c r="F103" i="1" s="1"/>
  <c r="G103" i="1" s="1"/>
  <c r="H103" i="1" s="1"/>
  <c r="E102" i="1"/>
  <c r="F102" i="1" s="1"/>
  <c r="G102" i="1" s="1"/>
  <c r="H102" i="1" s="1"/>
  <c r="E101" i="1"/>
  <c r="F101" i="1" s="1"/>
  <c r="G101" i="1" s="1"/>
  <c r="H101" i="1" s="1"/>
  <c r="F100" i="1"/>
  <c r="G100" i="1" s="1"/>
  <c r="H100" i="1" s="1"/>
  <c r="E100" i="1"/>
  <c r="E99" i="1"/>
  <c r="F99" i="1" s="1"/>
  <c r="G99" i="1" s="1"/>
  <c r="H99" i="1" s="1"/>
  <c r="E98" i="1"/>
  <c r="F98" i="1" s="1"/>
  <c r="G98" i="1" s="1"/>
  <c r="H98" i="1" s="1"/>
  <c r="E97" i="1"/>
  <c r="F97" i="1" s="1"/>
  <c r="G97" i="1" s="1"/>
  <c r="H97" i="1" s="1"/>
  <c r="F96" i="1"/>
  <c r="G96" i="1" s="1"/>
  <c r="H96" i="1" s="1"/>
  <c r="E96" i="1"/>
  <c r="E95" i="1"/>
  <c r="F95" i="1" s="1"/>
  <c r="G95" i="1" s="1"/>
  <c r="H95" i="1" s="1"/>
  <c r="E94" i="1"/>
  <c r="F94" i="1" s="1"/>
  <c r="G94" i="1" s="1"/>
  <c r="H94" i="1" s="1"/>
  <c r="E93" i="1"/>
  <c r="F93" i="1" s="1"/>
  <c r="G93" i="1" s="1"/>
  <c r="H93" i="1" s="1"/>
  <c r="E92" i="1"/>
  <c r="F92" i="1" s="1"/>
  <c r="G92" i="1" s="1"/>
  <c r="H92" i="1" s="1"/>
  <c r="E91" i="1"/>
  <c r="F91" i="1" s="1"/>
  <c r="G91" i="1" s="1"/>
  <c r="H91" i="1" s="1"/>
  <c r="E90" i="1"/>
  <c r="F90" i="1" s="1"/>
  <c r="G90" i="1" s="1"/>
  <c r="H90" i="1" s="1"/>
  <c r="E89" i="1"/>
  <c r="F89" i="1" s="1"/>
  <c r="G89" i="1" s="1"/>
  <c r="H89" i="1" s="1"/>
  <c r="E88" i="1"/>
  <c r="F88" i="1" s="1"/>
  <c r="G88" i="1" s="1"/>
  <c r="H88" i="1" s="1"/>
  <c r="E87" i="1"/>
  <c r="F87" i="1" s="1"/>
  <c r="G87" i="1" s="1"/>
  <c r="H87" i="1" s="1"/>
  <c r="E86" i="1"/>
  <c r="F86" i="1" s="1"/>
  <c r="G86" i="1" s="1"/>
  <c r="H86" i="1" s="1"/>
  <c r="E85" i="1"/>
  <c r="F85" i="1" s="1"/>
  <c r="G85" i="1" s="1"/>
  <c r="H85" i="1" s="1"/>
  <c r="E84" i="1"/>
  <c r="F84" i="1" s="1"/>
  <c r="G84" i="1" s="1"/>
  <c r="H84" i="1" s="1"/>
  <c r="E83" i="1"/>
  <c r="F83" i="1" s="1"/>
  <c r="G83" i="1" s="1"/>
  <c r="H83" i="1" s="1"/>
  <c r="E82" i="1"/>
  <c r="F82" i="1" s="1"/>
  <c r="G82" i="1" s="1"/>
  <c r="H82" i="1" s="1"/>
  <c r="E81" i="1"/>
  <c r="F81" i="1" s="1"/>
  <c r="G81" i="1" s="1"/>
  <c r="H81" i="1" s="1"/>
  <c r="E80" i="1"/>
  <c r="F80" i="1" s="1"/>
  <c r="G80" i="1" s="1"/>
  <c r="H80" i="1" s="1"/>
  <c r="E79" i="1"/>
  <c r="F79" i="1" s="1"/>
  <c r="G79" i="1" s="1"/>
  <c r="H79" i="1" s="1"/>
  <c r="F78" i="1"/>
  <c r="G78" i="1" s="1"/>
  <c r="H78" i="1" s="1"/>
  <c r="E78" i="1"/>
  <c r="E77" i="1"/>
  <c r="F77" i="1" s="1"/>
  <c r="G77" i="1" s="1"/>
  <c r="H77" i="1" s="1"/>
  <c r="E76" i="1"/>
  <c r="F76" i="1" s="1"/>
  <c r="G76" i="1" s="1"/>
  <c r="H76" i="1" s="1"/>
  <c r="E75" i="1"/>
  <c r="F75" i="1" s="1"/>
  <c r="G75" i="1" s="1"/>
  <c r="H75" i="1" s="1"/>
  <c r="F74" i="1"/>
  <c r="G74" i="1" s="1"/>
  <c r="H74" i="1" s="1"/>
  <c r="E74" i="1"/>
  <c r="E73" i="1"/>
  <c r="F73" i="1" s="1"/>
  <c r="G73" i="1" s="1"/>
  <c r="H73" i="1" s="1"/>
  <c r="E72" i="1"/>
  <c r="F72" i="1" s="1"/>
  <c r="G72" i="1" s="1"/>
  <c r="H72" i="1" s="1"/>
  <c r="E71" i="1"/>
  <c r="F71" i="1" s="1"/>
  <c r="G71" i="1" s="1"/>
  <c r="H71" i="1" s="1"/>
  <c r="E70" i="1"/>
  <c r="F70" i="1" s="1"/>
  <c r="G70" i="1" s="1"/>
  <c r="H70" i="1" s="1"/>
  <c r="E69" i="1"/>
  <c r="F69" i="1" s="1"/>
  <c r="G69" i="1" s="1"/>
  <c r="H69" i="1" s="1"/>
  <c r="E68" i="1"/>
  <c r="F68" i="1" s="1"/>
  <c r="G68" i="1" s="1"/>
  <c r="H68" i="1" s="1"/>
  <c r="E67" i="1"/>
  <c r="F67" i="1" s="1"/>
  <c r="G67" i="1" s="1"/>
  <c r="H67" i="1" s="1"/>
  <c r="E66" i="1"/>
  <c r="F66" i="1" s="1"/>
  <c r="G66" i="1" s="1"/>
  <c r="H66" i="1" s="1"/>
  <c r="E65" i="1"/>
  <c r="F65" i="1" s="1"/>
  <c r="G65" i="1" s="1"/>
  <c r="H65" i="1" s="1"/>
  <c r="E64" i="1"/>
  <c r="F64" i="1" s="1"/>
  <c r="G64" i="1" s="1"/>
  <c r="H64" i="1" s="1"/>
  <c r="E63" i="1"/>
  <c r="F63" i="1" s="1"/>
  <c r="G63" i="1" s="1"/>
  <c r="H63" i="1" s="1"/>
  <c r="E62" i="1"/>
  <c r="F62" i="1" s="1"/>
  <c r="G62" i="1" s="1"/>
  <c r="H62" i="1" s="1"/>
  <c r="E61" i="1"/>
  <c r="F61" i="1" s="1"/>
  <c r="G61" i="1" s="1"/>
  <c r="H61" i="1" s="1"/>
  <c r="E60" i="1"/>
  <c r="F60" i="1" s="1"/>
  <c r="G60" i="1" s="1"/>
  <c r="H60" i="1" s="1"/>
  <c r="E59" i="1"/>
  <c r="F59" i="1" s="1"/>
  <c r="G59" i="1" s="1"/>
  <c r="H59" i="1" s="1"/>
  <c r="F58" i="1"/>
  <c r="G58" i="1" s="1"/>
  <c r="H58" i="1" s="1"/>
  <c r="E58" i="1"/>
  <c r="E57" i="1"/>
  <c r="F57" i="1" s="1"/>
  <c r="G57" i="1" s="1"/>
  <c r="H57" i="1" s="1"/>
  <c r="E56" i="1"/>
  <c r="F56" i="1" s="1"/>
  <c r="G56" i="1" s="1"/>
  <c r="H56" i="1" s="1"/>
  <c r="E55" i="1"/>
  <c r="F55" i="1" s="1"/>
  <c r="G55" i="1" s="1"/>
  <c r="H55" i="1" s="1"/>
  <c r="E54" i="1"/>
  <c r="F54" i="1" s="1"/>
  <c r="G54" i="1" s="1"/>
  <c r="H54" i="1" s="1"/>
  <c r="E53" i="1"/>
  <c r="F53" i="1" s="1"/>
  <c r="G53" i="1" s="1"/>
  <c r="H53" i="1" s="1"/>
  <c r="E52" i="1"/>
  <c r="F52" i="1" s="1"/>
  <c r="G52" i="1" s="1"/>
  <c r="H52" i="1" s="1"/>
  <c r="E51" i="1"/>
  <c r="F51" i="1" s="1"/>
  <c r="G51" i="1" s="1"/>
  <c r="H51" i="1" s="1"/>
  <c r="E50" i="1"/>
  <c r="F50" i="1" s="1"/>
  <c r="G50" i="1" s="1"/>
  <c r="H50" i="1" s="1"/>
  <c r="E49" i="1"/>
  <c r="F49" i="1" s="1"/>
  <c r="G49" i="1" s="1"/>
  <c r="H49" i="1" s="1"/>
  <c r="E48" i="1"/>
  <c r="F48" i="1" s="1"/>
  <c r="G48" i="1" s="1"/>
  <c r="H48" i="1" s="1"/>
  <c r="E47" i="1"/>
  <c r="F47" i="1" s="1"/>
  <c r="G47" i="1" s="1"/>
  <c r="H47" i="1" s="1"/>
  <c r="F46" i="1"/>
  <c r="G46" i="1" s="1"/>
  <c r="H46" i="1" s="1"/>
  <c r="E46" i="1"/>
  <c r="E45" i="1"/>
  <c r="F45" i="1" s="1"/>
  <c r="G45" i="1" s="1"/>
  <c r="H45" i="1" s="1"/>
  <c r="E44" i="1"/>
  <c r="F44" i="1" s="1"/>
  <c r="G44" i="1" s="1"/>
  <c r="H44" i="1" s="1"/>
  <c r="E43" i="1"/>
  <c r="F43" i="1" s="1"/>
  <c r="G43" i="1" s="1"/>
  <c r="H43" i="1" s="1"/>
  <c r="F42" i="1"/>
  <c r="G42" i="1" s="1"/>
  <c r="H42" i="1" s="1"/>
  <c r="E42" i="1"/>
  <c r="E41" i="1"/>
  <c r="F41" i="1" s="1"/>
  <c r="G41" i="1" s="1"/>
  <c r="H41" i="1" s="1"/>
  <c r="E40" i="1"/>
  <c r="F40" i="1" s="1"/>
  <c r="G40" i="1" s="1"/>
  <c r="H40" i="1" s="1"/>
  <c r="E39" i="1"/>
  <c r="F39" i="1" s="1"/>
  <c r="G39" i="1" s="1"/>
  <c r="H39" i="1" s="1"/>
  <c r="E38" i="1"/>
  <c r="F38" i="1" s="1"/>
  <c r="G38" i="1" s="1"/>
  <c r="H38" i="1" s="1"/>
  <c r="E37" i="1"/>
  <c r="F37" i="1" s="1"/>
  <c r="G37" i="1" s="1"/>
  <c r="H37" i="1" s="1"/>
  <c r="E36" i="1"/>
  <c r="F36" i="1" s="1"/>
  <c r="G36" i="1" s="1"/>
  <c r="H36" i="1" s="1"/>
  <c r="E35" i="1"/>
  <c r="F35" i="1" s="1"/>
  <c r="G35" i="1" s="1"/>
  <c r="H35" i="1" s="1"/>
  <c r="E34" i="1"/>
  <c r="F34" i="1" s="1"/>
  <c r="G34" i="1" s="1"/>
  <c r="H34" i="1" s="1"/>
  <c r="E33" i="1"/>
  <c r="F33" i="1" s="1"/>
  <c r="G33" i="1" s="1"/>
  <c r="H33" i="1" s="1"/>
  <c r="E32" i="1"/>
  <c r="F32" i="1" s="1"/>
  <c r="G32" i="1" s="1"/>
  <c r="H32" i="1" s="1"/>
  <c r="E31" i="1"/>
  <c r="F31" i="1" s="1"/>
  <c r="G31" i="1" s="1"/>
  <c r="H31" i="1" s="1"/>
  <c r="E30" i="1"/>
  <c r="F30" i="1" s="1"/>
  <c r="G30" i="1" s="1"/>
  <c r="H30" i="1" s="1"/>
  <c r="E29" i="1"/>
  <c r="F29" i="1" s="1"/>
  <c r="G29" i="1" s="1"/>
  <c r="H29" i="1" s="1"/>
  <c r="E28" i="1"/>
  <c r="F28" i="1" s="1"/>
  <c r="G28" i="1" s="1"/>
  <c r="H28" i="1" s="1"/>
  <c r="E27" i="1"/>
  <c r="F27" i="1" s="1"/>
  <c r="G27" i="1" s="1"/>
  <c r="H27" i="1" s="1"/>
  <c r="F26" i="1"/>
  <c r="G26" i="1" s="1"/>
  <c r="H26" i="1" s="1"/>
  <c r="E26" i="1"/>
  <c r="E25" i="1"/>
  <c r="F25" i="1" s="1"/>
  <c r="G25" i="1" s="1"/>
  <c r="H25" i="1" s="1"/>
  <c r="E24" i="1"/>
  <c r="F24" i="1" s="1"/>
  <c r="G24" i="1" s="1"/>
  <c r="H24" i="1" s="1"/>
  <c r="E23" i="1"/>
  <c r="F23" i="1" s="1"/>
  <c r="G23" i="1" s="1"/>
  <c r="H23" i="1" s="1"/>
  <c r="E22" i="1"/>
  <c r="F22" i="1" s="1"/>
  <c r="G22" i="1" s="1"/>
  <c r="H22" i="1" s="1"/>
  <c r="E21" i="1"/>
  <c r="F21" i="1" s="1"/>
  <c r="G21" i="1" s="1"/>
  <c r="H21" i="1" s="1"/>
  <c r="E20" i="1"/>
  <c r="F20" i="1" s="1"/>
  <c r="G20" i="1" s="1"/>
  <c r="H20" i="1" s="1"/>
  <c r="E19" i="1"/>
  <c r="F19" i="1" s="1"/>
  <c r="G19" i="1" s="1"/>
  <c r="H19" i="1" s="1"/>
  <c r="E18" i="1"/>
  <c r="F18" i="1" s="1"/>
  <c r="G18" i="1" s="1"/>
  <c r="H18" i="1" s="1"/>
  <c r="E17" i="1"/>
  <c r="F17" i="1" s="1"/>
  <c r="G17" i="1" s="1"/>
  <c r="H17" i="1" s="1"/>
  <c r="E16" i="1"/>
  <c r="F16" i="1" s="1"/>
  <c r="G16" i="1" s="1"/>
  <c r="H16" i="1" s="1"/>
  <c r="E15" i="1"/>
  <c r="F15" i="1" s="1"/>
  <c r="G15" i="1" s="1"/>
  <c r="H15" i="1" s="1"/>
  <c r="E14" i="1"/>
  <c r="F14" i="1" s="1"/>
  <c r="G14" i="1" s="1"/>
  <c r="H14" i="1" s="1"/>
  <c r="E13" i="1"/>
  <c r="F13" i="1" s="1"/>
  <c r="G13" i="1" s="1"/>
  <c r="H13" i="1" s="1"/>
  <c r="AB12" i="1"/>
  <c r="AA12" i="1"/>
  <c r="AC12" i="1" s="1"/>
  <c r="E12" i="1"/>
  <c r="F12" i="1" s="1"/>
  <c r="G12" i="1" s="1"/>
  <c r="H12" i="1" s="1"/>
  <c r="AB11" i="1"/>
  <c r="AA11" i="1"/>
  <c r="N11" i="1"/>
  <c r="N12" i="1" s="1"/>
  <c r="E11" i="1"/>
  <c r="F11" i="1" s="1"/>
  <c r="G11" i="1" s="1"/>
  <c r="H11" i="1" s="1"/>
  <c r="AB10" i="1"/>
  <c r="AA10" i="1"/>
  <c r="AC10" i="1" s="1"/>
  <c r="E10" i="1"/>
  <c r="F10" i="1" s="1"/>
  <c r="G10" i="1" s="1"/>
  <c r="H10" i="1" s="1"/>
  <c r="E9" i="1"/>
  <c r="F9" i="1" s="1"/>
  <c r="G9" i="1" s="1"/>
  <c r="H9" i="1" s="1"/>
  <c r="E8" i="1"/>
  <c r="F8" i="1" s="1"/>
  <c r="G8" i="1" s="1"/>
  <c r="H8" i="1" s="1"/>
  <c r="E7" i="1"/>
  <c r="F7" i="1" s="1"/>
  <c r="G7" i="1" s="1"/>
  <c r="H7" i="1" s="1"/>
  <c r="E6" i="1"/>
  <c r="F6" i="1" s="1"/>
  <c r="G6" i="1" s="1"/>
  <c r="H6" i="1" s="1"/>
  <c r="E5" i="1"/>
  <c r="F5" i="1" s="1"/>
  <c r="G5" i="1" s="1"/>
  <c r="H5" i="1" s="1"/>
  <c r="E4" i="1"/>
  <c r="F4" i="1" s="1"/>
  <c r="G4" i="1" s="1"/>
  <c r="H4" i="1" s="1"/>
  <c r="E3" i="1"/>
  <c r="F3" i="1" s="1"/>
  <c r="G3" i="1" s="1"/>
  <c r="H3" i="1" s="1"/>
  <c r="E2" i="1"/>
  <c r="J2" i="1" s="1"/>
  <c r="F2" i="1" l="1"/>
  <c r="G2" i="1" s="1"/>
  <c r="H2" i="1" s="1"/>
  <c r="AC11" i="1"/>
</calcChain>
</file>

<file path=xl/sharedStrings.xml><?xml version="1.0" encoding="utf-8"?>
<sst xmlns="http://schemas.openxmlformats.org/spreadsheetml/2006/main" count="3207" uniqueCount="1612">
  <si>
    <t>point</t>
  </si>
  <si>
    <t>reading</t>
  </si>
  <si>
    <t>date</t>
  </si>
  <si>
    <t>time</t>
  </si>
  <si>
    <t>voltage</t>
  </si>
  <si>
    <t>resistance</t>
  </si>
  <si>
    <t>temp (C)</t>
  </si>
  <si>
    <t>temp (F)</t>
  </si>
  <si>
    <t>A</t>
  </si>
  <si>
    <t>B</t>
  </si>
  <si>
    <t>C</t>
  </si>
  <si>
    <t>tot</t>
  </si>
  <si>
    <t>R</t>
  </si>
  <si>
    <t>TC</t>
  </si>
  <si>
    <t>TF</t>
  </si>
  <si>
    <t xml:space="preserve"> 3/25/2015</t>
  </si>
  <si>
    <t xml:space="preserve"> 10:28:32</t>
  </si>
  <si>
    <t xml:space="preserve"> 10:28:42</t>
  </si>
  <si>
    <t xml:space="preserve"> 10:28:52</t>
  </si>
  <si>
    <t xml:space="preserve"> 10:29:2</t>
  </si>
  <si>
    <t xml:space="preserve"> 10:29:12</t>
  </si>
  <si>
    <t xml:space="preserve"> 10:29:22</t>
  </si>
  <si>
    <t xml:space="preserve"> 10:29:32</t>
  </si>
  <si>
    <t xml:space="preserve"> 10:29:42</t>
  </si>
  <si>
    <t xml:space="preserve"> 10:29:52</t>
  </si>
  <si>
    <t xml:space="preserve"> 10:30:2</t>
  </si>
  <si>
    <t xml:space="preserve"> 10:30:12</t>
  </si>
  <si>
    <t xml:space="preserve"> 10:30:22</t>
  </si>
  <si>
    <t xml:space="preserve"> 10:30:32</t>
  </si>
  <si>
    <t xml:space="preserve"> 10:30:42</t>
  </si>
  <si>
    <t xml:space="preserve"> 10:30:52</t>
  </si>
  <si>
    <t xml:space="preserve"> 10:31:2</t>
  </si>
  <si>
    <t xml:space="preserve"> 10:31:12</t>
  </si>
  <si>
    <t xml:space="preserve"> 10:31:22</t>
  </si>
  <si>
    <t xml:space="preserve"> 10:31:32</t>
  </si>
  <si>
    <t xml:space="preserve"> 10:31:42</t>
  </si>
  <si>
    <t xml:space="preserve"> 10:31:52</t>
  </si>
  <si>
    <t xml:space="preserve"> 10:32:2</t>
  </si>
  <si>
    <t xml:space="preserve"> 10:32:12</t>
  </si>
  <si>
    <t xml:space="preserve"> 10:32:22</t>
  </si>
  <si>
    <t xml:space="preserve"> 10:32:32</t>
  </si>
  <si>
    <t xml:space="preserve"> 10:32:42</t>
  </si>
  <si>
    <t xml:space="preserve"> 10:32:52</t>
  </si>
  <si>
    <t xml:space="preserve"> 10:33:2</t>
  </si>
  <si>
    <t xml:space="preserve"> 10:33:12</t>
  </si>
  <si>
    <t xml:space="preserve"> 10:33:22</t>
  </si>
  <si>
    <t xml:space="preserve"> 10:33:32</t>
  </si>
  <si>
    <t xml:space="preserve"> 10:33:42</t>
  </si>
  <si>
    <t xml:space="preserve"> 10:33:52</t>
  </si>
  <si>
    <t xml:space="preserve"> 10:34:2</t>
  </si>
  <si>
    <t xml:space="preserve"> 10:34:12</t>
  </si>
  <si>
    <t xml:space="preserve"> 10:34:22</t>
  </si>
  <si>
    <t xml:space="preserve"> 10:34:32</t>
  </si>
  <si>
    <t xml:space="preserve"> 10:34:42</t>
  </si>
  <si>
    <t xml:space="preserve"> 10:34:52</t>
  </si>
  <si>
    <t xml:space="preserve"> 10:35:2</t>
  </si>
  <si>
    <t xml:space="preserve"> 10:35:12</t>
  </si>
  <si>
    <t xml:space="preserve"> 10:35:22</t>
  </si>
  <si>
    <t xml:space="preserve"> 10:35:32</t>
  </si>
  <si>
    <t xml:space="preserve"> 10:35:42</t>
  </si>
  <si>
    <t xml:space="preserve"> 10:35:52</t>
  </si>
  <si>
    <t xml:space="preserve"> 10:36:2</t>
  </si>
  <si>
    <t xml:space="preserve"> 10:36:12</t>
  </si>
  <si>
    <t xml:space="preserve"> 10:36:22</t>
  </si>
  <si>
    <t xml:space="preserve"> 10:36:32</t>
  </si>
  <si>
    <t xml:space="preserve"> 10:36:42</t>
  </si>
  <si>
    <t xml:space="preserve"> 10:36:52</t>
  </si>
  <si>
    <t xml:space="preserve"> 10:37:2</t>
  </si>
  <si>
    <t xml:space="preserve"> 10:37:12</t>
  </si>
  <si>
    <t xml:space="preserve"> 10:37:22</t>
  </si>
  <si>
    <t xml:space="preserve"> 10:37:32</t>
  </si>
  <si>
    <t xml:space="preserve"> 10:37:42</t>
  </si>
  <si>
    <t xml:space="preserve"> 10:37:52</t>
  </si>
  <si>
    <t xml:space="preserve"> 10:38:2</t>
  </si>
  <si>
    <t xml:space="preserve"> 10:38:12</t>
  </si>
  <si>
    <t xml:space="preserve"> 10:38:22</t>
  </si>
  <si>
    <t xml:space="preserve"> 10:38:32</t>
  </si>
  <si>
    <t xml:space="preserve"> 10:38:42</t>
  </si>
  <si>
    <t xml:space="preserve"> 10:38:52</t>
  </si>
  <si>
    <t xml:space="preserve"> 10:39:2</t>
  </si>
  <si>
    <t xml:space="preserve"> 10:39:12</t>
  </si>
  <si>
    <t xml:space="preserve"> 10:39:22</t>
  </si>
  <si>
    <t xml:space="preserve"> 10:39:32</t>
  </si>
  <si>
    <t xml:space="preserve"> 10:39:42</t>
  </si>
  <si>
    <t xml:space="preserve"> 10:39:52</t>
  </si>
  <si>
    <t xml:space="preserve"> 10:40:2</t>
  </si>
  <si>
    <t xml:space="preserve"> 10:40:12</t>
  </si>
  <si>
    <t xml:space="preserve"> 10:40:22</t>
  </si>
  <si>
    <t xml:space="preserve"> 10:40:32</t>
  </si>
  <si>
    <t xml:space="preserve"> 10:40:42</t>
  </si>
  <si>
    <t xml:space="preserve"> 10:40:52</t>
  </si>
  <si>
    <t xml:space="preserve"> 10:41:2</t>
  </si>
  <si>
    <t xml:space="preserve"> 10:41:12</t>
  </si>
  <si>
    <t xml:space="preserve"> 10:41:22</t>
  </si>
  <si>
    <t xml:space="preserve"> 10:41:32</t>
  </si>
  <si>
    <t xml:space="preserve"> 10:41:42</t>
  </si>
  <si>
    <t xml:space="preserve"> 10:41:52</t>
  </si>
  <si>
    <t xml:space="preserve"> 10:42:2</t>
  </si>
  <si>
    <t xml:space="preserve"> 10:42:12</t>
  </si>
  <si>
    <t xml:space="preserve"> 10:42:22</t>
  </si>
  <si>
    <t xml:space="preserve"> 10:42:32</t>
  </si>
  <si>
    <t xml:space="preserve"> 10:42:42</t>
  </si>
  <si>
    <t xml:space="preserve"> 10:42:52</t>
  </si>
  <si>
    <t xml:space="preserve"> 10:43:2</t>
  </si>
  <si>
    <t xml:space="preserve"> 10:43:12</t>
  </si>
  <si>
    <t xml:space="preserve"> 10:43:22</t>
  </si>
  <si>
    <t xml:space="preserve"> 10:43:32</t>
  </si>
  <si>
    <t xml:space="preserve"> 10:43:42</t>
  </si>
  <si>
    <t xml:space="preserve"> 10:43:52</t>
  </si>
  <si>
    <t xml:space="preserve"> 10:44:2</t>
  </si>
  <si>
    <t xml:space="preserve"> 10:44:12</t>
  </si>
  <si>
    <t xml:space="preserve"> 10:44:22</t>
  </si>
  <si>
    <t xml:space="preserve"> 10:44:32</t>
  </si>
  <si>
    <t xml:space="preserve"> 10:44:42</t>
  </si>
  <si>
    <t xml:space="preserve"> 10:44:52</t>
  </si>
  <si>
    <t xml:space="preserve"> 10:45:2</t>
  </si>
  <si>
    <t xml:space="preserve"> 10:45:12</t>
  </si>
  <si>
    <t xml:space="preserve"> 10:45:22</t>
  </si>
  <si>
    <t xml:space="preserve"> 10:45:32</t>
  </si>
  <si>
    <t xml:space="preserve"> 10:45:42</t>
  </si>
  <si>
    <t xml:space="preserve"> 10:45:52</t>
  </si>
  <si>
    <t xml:space="preserve"> 10:46:2</t>
  </si>
  <si>
    <t xml:space="preserve"> 10:46:12</t>
  </si>
  <si>
    <t xml:space="preserve"> 10:46:22</t>
  </si>
  <si>
    <t xml:space="preserve"> 10:46:32</t>
  </si>
  <si>
    <t xml:space="preserve"> 10:46:42</t>
  </si>
  <si>
    <t xml:space="preserve"> 10:46:52</t>
  </si>
  <si>
    <t xml:space="preserve"> 10:47:2</t>
  </si>
  <si>
    <t xml:space="preserve"> 10:47:12</t>
  </si>
  <si>
    <t xml:space="preserve"> 10:47:22</t>
  </si>
  <si>
    <t xml:space="preserve"> 10:47:32</t>
  </si>
  <si>
    <t xml:space="preserve"> 10:47:42</t>
  </si>
  <si>
    <t xml:space="preserve"> 10:47:52</t>
  </si>
  <si>
    <t xml:space="preserve"> 10:48:2</t>
  </si>
  <si>
    <t xml:space="preserve"> 10:48:12</t>
  </si>
  <si>
    <t xml:space="preserve"> 10:48:22</t>
  </si>
  <si>
    <t xml:space="preserve"> 10:48:32</t>
  </si>
  <si>
    <t xml:space="preserve"> 10:48:42</t>
  </si>
  <si>
    <t xml:space="preserve"> 10:48:52</t>
  </si>
  <si>
    <t xml:space="preserve"> 10:49:2</t>
  </si>
  <si>
    <t xml:space="preserve"> 10:49:12</t>
  </si>
  <si>
    <t xml:space="preserve"> 10:49:22</t>
  </si>
  <si>
    <t xml:space="preserve"> 10:49:32</t>
  </si>
  <si>
    <t xml:space="preserve"> 10:49:42</t>
  </si>
  <si>
    <t xml:space="preserve"> 10:49:52</t>
  </si>
  <si>
    <t xml:space="preserve"> 10:50:2</t>
  </si>
  <si>
    <t xml:space="preserve"> 10:50:12</t>
  </si>
  <si>
    <t xml:space="preserve"> 10:50:22</t>
  </si>
  <si>
    <t xml:space="preserve"> 10:50:32</t>
  </si>
  <si>
    <t xml:space="preserve"> 10:50:42</t>
  </si>
  <si>
    <t xml:space="preserve"> 10:50:52</t>
  </si>
  <si>
    <t xml:space="preserve"> 10:51:2</t>
  </si>
  <si>
    <t xml:space="preserve"> 10:51:12</t>
  </si>
  <si>
    <t xml:space="preserve"> 10:51:22</t>
  </si>
  <si>
    <t xml:space="preserve"> 10:51:32</t>
  </si>
  <si>
    <t xml:space="preserve"> 10:51:42</t>
  </si>
  <si>
    <t xml:space="preserve"> 10:51:52</t>
  </si>
  <si>
    <t xml:space="preserve"> 10:52:2</t>
  </si>
  <si>
    <t xml:space="preserve"> 10:52:12</t>
  </si>
  <si>
    <t xml:space="preserve"> 10:52:22</t>
  </si>
  <si>
    <t xml:space="preserve"> 10:52:32</t>
  </si>
  <si>
    <t xml:space="preserve"> 10:52:42</t>
  </si>
  <si>
    <t xml:space="preserve"> 10:52:52</t>
  </si>
  <si>
    <t xml:space="preserve"> 10:53:2</t>
  </si>
  <si>
    <t xml:space="preserve"> 10:53:12</t>
  </si>
  <si>
    <t xml:space="preserve"> 10:53:22</t>
  </si>
  <si>
    <t xml:space="preserve"> 10:53:32</t>
  </si>
  <si>
    <t xml:space="preserve"> 10:53:42</t>
  </si>
  <si>
    <t xml:space="preserve"> 10:53:52</t>
  </si>
  <si>
    <t xml:space="preserve"> 10:54:2</t>
  </si>
  <si>
    <t xml:space="preserve"> 10:54:12</t>
  </si>
  <si>
    <t xml:space="preserve"> 10:54:22</t>
  </si>
  <si>
    <t xml:space="preserve"> 10:54:32</t>
  </si>
  <si>
    <t xml:space="preserve"> 10:54:42</t>
  </si>
  <si>
    <t xml:space="preserve"> 10:54:52</t>
  </si>
  <si>
    <t xml:space="preserve"> 10:55:2</t>
  </si>
  <si>
    <t xml:space="preserve"> 10:55:12</t>
  </si>
  <si>
    <t xml:space="preserve"> 10:55:22</t>
  </si>
  <si>
    <t xml:space="preserve"> 10:55:32</t>
  </si>
  <si>
    <t xml:space="preserve"> 10:55:42</t>
  </si>
  <si>
    <t xml:space="preserve"> 10:55:52</t>
  </si>
  <si>
    <t xml:space="preserve"> 10:56:2</t>
  </si>
  <si>
    <t xml:space="preserve"> 10:56:12</t>
  </si>
  <si>
    <t xml:space="preserve"> 10:56:22</t>
  </si>
  <si>
    <t xml:space="preserve"> 10:56:32</t>
  </si>
  <si>
    <t xml:space="preserve"> 10:56:42</t>
  </si>
  <si>
    <t xml:space="preserve"> 10:56:52</t>
  </si>
  <si>
    <t xml:space="preserve"> 10:57:2</t>
  </si>
  <si>
    <t xml:space="preserve"> 10:57:12</t>
  </si>
  <si>
    <t xml:space="preserve"> 10:57:22</t>
  </si>
  <si>
    <t xml:space="preserve"> 10:57:32</t>
  </si>
  <si>
    <t xml:space="preserve"> 10:57:42</t>
  </si>
  <si>
    <t xml:space="preserve"> 10:57:52</t>
  </si>
  <si>
    <t xml:space="preserve"> 10:58:2</t>
  </si>
  <si>
    <t xml:space="preserve"> 10:58:12</t>
  </si>
  <si>
    <t xml:space="preserve"> 10:58:22</t>
  </si>
  <si>
    <t xml:space="preserve"> 10:58:32</t>
  </si>
  <si>
    <t xml:space="preserve"> 10:58:42</t>
  </si>
  <si>
    <t xml:space="preserve"> 10:58:52</t>
  </si>
  <si>
    <t xml:space="preserve"> 10:59:2</t>
  </si>
  <si>
    <t xml:space="preserve"> 10:59:12</t>
  </si>
  <si>
    <t xml:space="preserve"> 10:59:22</t>
  </si>
  <si>
    <t xml:space="preserve"> 10:59:32</t>
  </si>
  <si>
    <t xml:space="preserve"> 10:59:42</t>
  </si>
  <si>
    <t xml:space="preserve"> 10:59:52</t>
  </si>
  <si>
    <t xml:space="preserve"> 11:0:2</t>
  </si>
  <si>
    <t xml:space="preserve"> 11:0:12</t>
  </si>
  <si>
    <t xml:space="preserve"> 11:0:22</t>
  </si>
  <si>
    <t xml:space="preserve"> 11:0:32</t>
  </si>
  <si>
    <t xml:space="preserve"> 11:0:42</t>
  </si>
  <si>
    <t xml:space="preserve"> 11:0:52</t>
  </si>
  <si>
    <t xml:space="preserve"> 11:1:2</t>
  </si>
  <si>
    <t xml:space="preserve"> 11:1:12</t>
  </si>
  <si>
    <t xml:space="preserve"> 11:1:22</t>
  </si>
  <si>
    <t xml:space="preserve"> 11:1:32</t>
  </si>
  <si>
    <t xml:space="preserve"> 11:1:42</t>
  </si>
  <si>
    <t xml:space="preserve"> 11:1:52</t>
  </si>
  <si>
    <t xml:space="preserve"> 11:2:2</t>
  </si>
  <si>
    <t xml:space="preserve"> 11:2:12</t>
  </si>
  <si>
    <t xml:space="preserve"> 11:2:22</t>
  </si>
  <si>
    <t xml:space="preserve"> 11:2:32</t>
  </si>
  <si>
    <t xml:space="preserve"> 11:2:42</t>
  </si>
  <si>
    <t xml:space="preserve"> 11:2:52</t>
  </si>
  <si>
    <t xml:space="preserve"> 11:3:2</t>
  </si>
  <si>
    <t xml:space="preserve"> 11:3:12</t>
  </si>
  <si>
    <t xml:space="preserve"> 11:3:22</t>
  </si>
  <si>
    <t xml:space="preserve"> 11:3:32</t>
  </si>
  <si>
    <t xml:space="preserve"> 11:3:42</t>
  </si>
  <si>
    <t xml:space="preserve"> 11:3:52</t>
  </si>
  <si>
    <t xml:space="preserve"> 11:4:2</t>
  </si>
  <si>
    <t xml:space="preserve"> 11:4:12</t>
  </si>
  <si>
    <t xml:space="preserve"> 11:4:22</t>
  </si>
  <si>
    <t xml:space="preserve"> 11:4:32</t>
  </si>
  <si>
    <t xml:space="preserve"> 11:4:42</t>
  </si>
  <si>
    <t xml:space="preserve"> 11:4:52</t>
  </si>
  <si>
    <t xml:space="preserve"> 11:5:2</t>
  </si>
  <si>
    <t xml:space="preserve"> 11:5:12</t>
  </si>
  <si>
    <t xml:space="preserve"> 11:5:22</t>
  </si>
  <si>
    <t xml:space="preserve"> 11:5:32</t>
  </si>
  <si>
    <t xml:space="preserve"> 11:5:42</t>
  </si>
  <si>
    <t xml:space="preserve"> 11:5:52</t>
  </si>
  <si>
    <t xml:space="preserve"> 11:6:2</t>
  </si>
  <si>
    <t xml:space="preserve"> 11:6:12</t>
  </si>
  <si>
    <t xml:space="preserve"> 11:6:22</t>
  </si>
  <si>
    <t xml:space="preserve"> 11:6:32</t>
  </si>
  <si>
    <t xml:space="preserve"> 11:6:42</t>
  </si>
  <si>
    <t xml:space="preserve"> 11:6:52</t>
  </si>
  <si>
    <t xml:space="preserve"> 11:7:2</t>
  </si>
  <si>
    <t xml:space="preserve"> 11:7:12</t>
  </si>
  <si>
    <t xml:space="preserve"> 11:7:22</t>
  </si>
  <si>
    <t xml:space="preserve"> 11:7:32</t>
  </si>
  <si>
    <t xml:space="preserve"> 11:7:42</t>
  </si>
  <si>
    <t xml:space="preserve"> 11:7:52</t>
  </si>
  <si>
    <t xml:space="preserve"> 11:8:2</t>
  </si>
  <si>
    <t xml:space="preserve"> 11:8:12</t>
  </si>
  <si>
    <t xml:space="preserve"> 11:8:22</t>
  </si>
  <si>
    <t xml:space="preserve"> 11:8:32</t>
  </si>
  <si>
    <t xml:space="preserve"> 11:8:42</t>
  </si>
  <si>
    <t xml:space="preserve"> 11:8:52</t>
  </si>
  <si>
    <t xml:space="preserve"> 11:9:2</t>
  </si>
  <si>
    <t xml:space="preserve"> 11:9:12</t>
  </si>
  <si>
    <t xml:space="preserve"> 11:9:22</t>
  </si>
  <si>
    <t xml:space="preserve"> 11:9:32</t>
  </si>
  <si>
    <t xml:space="preserve"> 11:9:42</t>
  </si>
  <si>
    <t xml:space="preserve"> 11:9:52</t>
  </si>
  <si>
    <t xml:space="preserve"> 11:10:2</t>
  </si>
  <si>
    <t xml:space="preserve"> 11:10:12</t>
  </si>
  <si>
    <t xml:space="preserve"> 11:10:22</t>
  </si>
  <si>
    <t xml:space="preserve"> 11:10:32</t>
  </si>
  <si>
    <t xml:space="preserve"> 11:10:42</t>
  </si>
  <si>
    <t xml:space="preserve"> 11:10:52</t>
  </si>
  <si>
    <t xml:space="preserve"> 11:11:2</t>
  </si>
  <si>
    <t xml:space="preserve"> 11:11:12</t>
  </si>
  <si>
    <t xml:space="preserve"> 11:11:22</t>
  </si>
  <si>
    <t xml:space="preserve"> 11:11:32</t>
  </si>
  <si>
    <t xml:space="preserve"> 11:11:42</t>
  </si>
  <si>
    <t xml:space="preserve"> 11:11:52</t>
  </si>
  <si>
    <t xml:space="preserve"> 11:12:2</t>
  </si>
  <si>
    <t xml:space="preserve"> 11:12:12</t>
  </si>
  <si>
    <t xml:space="preserve"> 11:12:22</t>
  </si>
  <si>
    <t xml:space="preserve"> 11:12:32</t>
  </si>
  <si>
    <t xml:space="preserve"> 11:12:42</t>
  </si>
  <si>
    <t xml:space="preserve"> 11:12:52</t>
  </si>
  <si>
    <t xml:space="preserve"> 11:13:2</t>
  </si>
  <si>
    <t xml:space="preserve"> 11:13:12</t>
  </si>
  <si>
    <t xml:space="preserve"> 11:13:22</t>
  </si>
  <si>
    <t xml:space="preserve"> 11:13:32</t>
  </si>
  <si>
    <t xml:space="preserve"> 11:13:42</t>
  </si>
  <si>
    <t xml:space="preserve"> 11:13:52</t>
  </si>
  <si>
    <t xml:space="preserve"> 11:14:2</t>
  </si>
  <si>
    <t xml:space="preserve"> 11:14:12</t>
  </si>
  <si>
    <t xml:space="preserve"> 11:14:22</t>
  </si>
  <si>
    <t xml:space="preserve"> 11:14:32</t>
  </si>
  <si>
    <t xml:space="preserve"> 11:14:42</t>
  </si>
  <si>
    <t xml:space="preserve"> 11:14:52</t>
  </si>
  <si>
    <t xml:space="preserve"> 11:15:2</t>
  </si>
  <si>
    <t xml:space="preserve"> 11:15:12</t>
  </si>
  <si>
    <t xml:space="preserve"> 11:15:22</t>
  </si>
  <si>
    <t xml:space="preserve"> 11:15:32</t>
  </si>
  <si>
    <t xml:space="preserve"> 11:15:42</t>
  </si>
  <si>
    <t xml:space="preserve"> 11:15:52</t>
  </si>
  <si>
    <t xml:space="preserve"> 11:16:2</t>
  </si>
  <si>
    <t xml:space="preserve"> 11:16:12</t>
  </si>
  <si>
    <t xml:space="preserve"> 11:16:22</t>
  </si>
  <si>
    <t xml:space="preserve"> 11:16:32</t>
  </si>
  <si>
    <t xml:space="preserve"> 11:16:42</t>
  </si>
  <si>
    <t xml:space="preserve"> 11:16:52</t>
  </si>
  <si>
    <t xml:space="preserve"> 11:17:2</t>
  </si>
  <si>
    <t xml:space="preserve"> 11:17:12</t>
  </si>
  <si>
    <t xml:space="preserve"> 11:17:22</t>
  </si>
  <si>
    <t xml:space="preserve"> 11:17:32</t>
  </si>
  <si>
    <t xml:space="preserve"> 11:17:42</t>
  </si>
  <si>
    <t xml:space="preserve"> 11:17:52</t>
  </si>
  <si>
    <t xml:space="preserve"> 11:18:2</t>
  </si>
  <si>
    <t xml:space="preserve"> 11:18:12</t>
  </si>
  <si>
    <t xml:space="preserve"> 11:18:22</t>
  </si>
  <si>
    <t xml:space="preserve"> 11:18:32</t>
  </si>
  <si>
    <t xml:space="preserve"> 11:18:42</t>
  </si>
  <si>
    <t xml:space="preserve"> 11:18:52</t>
  </si>
  <si>
    <t xml:space="preserve"> 11:19:2</t>
  </si>
  <si>
    <t xml:space="preserve"> 11:19:12</t>
  </si>
  <si>
    <t xml:space="preserve"> 11:19:22</t>
  </si>
  <si>
    <t xml:space="preserve"> 11:19:32</t>
  </si>
  <si>
    <t xml:space="preserve"> 11:19:42</t>
  </si>
  <si>
    <t xml:space="preserve"> 11:19:52</t>
  </si>
  <si>
    <t xml:space="preserve"> 11:20:2</t>
  </si>
  <si>
    <t xml:space="preserve"> 11:20:12</t>
  </si>
  <si>
    <t xml:space="preserve"> 11:20:22</t>
  </si>
  <si>
    <t xml:space="preserve"> 11:20:32</t>
  </si>
  <si>
    <t xml:space="preserve"> 11:20:42</t>
  </si>
  <si>
    <t xml:space="preserve"> 11:20:52</t>
  </si>
  <si>
    <t xml:space="preserve"> 11:21:2</t>
  </si>
  <si>
    <t xml:space="preserve"> 11:21:12</t>
  </si>
  <si>
    <t xml:space="preserve"> 11:21:22</t>
  </si>
  <si>
    <t xml:space="preserve"> 11:21:32</t>
  </si>
  <si>
    <t xml:space="preserve"> 11:21:42</t>
  </si>
  <si>
    <t xml:space="preserve"> 11:21:52</t>
  </si>
  <si>
    <t xml:space="preserve"> 11:22:2</t>
  </si>
  <si>
    <t xml:space="preserve"> 11:22:12</t>
  </si>
  <si>
    <t xml:space="preserve"> 11:22:22</t>
  </si>
  <si>
    <t xml:space="preserve"> 11:22:32</t>
  </si>
  <si>
    <t xml:space="preserve"> 11:22:42</t>
  </si>
  <si>
    <t xml:space="preserve"> 11:22:52</t>
  </si>
  <si>
    <t xml:space="preserve"> 11:23:2</t>
  </si>
  <si>
    <t xml:space="preserve"> 11:23:12</t>
  </si>
  <si>
    <t xml:space="preserve"> 11:23:22</t>
  </si>
  <si>
    <t xml:space="preserve"> 11:23:32</t>
  </si>
  <si>
    <t xml:space="preserve"> 11:23:42</t>
  </si>
  <si>
    <t xml:space="preserve"> 11:23:52</t>
  </si>
  <si>
    <t xml:space="preserve"> 11:24:2</t>
  </si>
  <si>
    <t xml:space="preserve"> 11:24:12</t>
  </si>
  <si>
    <t xml:space="preserve"> 11:24:22</t>
  </si>
  <si>
    <t xml:space="preserve"> 11:24:32</t>
  </si>
  <si>
    <t xml:space="preserve"> 11:24:42</t>
  </si>
  <si>
    <t xml:space="preserve"> 11:24:52</t>
  </si>
  <si>
    <t xml:space="preserve"> 11:25:2</t>
  </si>
  <si>
    <t xml:space="preserve"> 11:25:12</t>
  </si>
  <si>
    <t xml:space="preserve"> 11:25:22</t>
  </si>
  <si>
    <t xml:space="preserve"> 11:25:32</t>
  </si>
  <si>
    <t xml:space="preserve"> 11:25:42</t>
  </si>
  <si>
    <t xml:space="preserve"> 11:25:52</t>
  </si>
  <si>
    <t xml:space="preserve"> 11:26:2</t>
  </si>
  <si>
    <t xml:space="preserve"> 11:26:12</t>
  </si>
  <si>
    <t xml:space="preserve"> 11:26:22</t>
  </si>
  <si>
    <t xml:space="preserve"> 11:26:32</t>
  </si>
  <si>
    <t xml:space="preserve"> 11:26:42</t>
  </si>
  <si>
    <t xml:space="preserve"> 11:26:52</t>
  </si>
  <si>
    <t xml:space="preserve"> 11:27:2</t>
  </si>
  <si>
    <t xml:space="preserve"> 11:27:12</t>
  </si>
  <si>
    <t xml:space="preserve"> 11:27:22</t>
  </si>
  <si>
    <t xml:space="preserve"> 11:27:32</t>
  </si>
  <si>
    <t xml:space="preserve"> 11:27:42</t>
  </si>
  <si>
    <t xml:space="preserve"> 11:27:52</t>
  </si>
  <si>
    <t xml:space="preserve"> 11:28:2</t>
  </si>
  <si>
    <t xml:space="preserve"> 11:28:12</t>
  </si>
  <si>
    <t xml:space="preserve"> 11:28:22</t>
  </si>
  <si>
    <t xml:space="preserve"> 11:28:32</t>
  </si>
  <si>
    <t xml:space="preserve"> 11:28:42</t>
  </si>
  <si>
    <t xml:space="preserve"> 11:28:52</t>
  </si>
  <si>
    <t xml:space="preserve"> 11:29:2</t>
  </si>
  <si>
    <t xml:space="preserve"> 11:29:12</t>
  </si>
  <si>
    <t xml:space="preserve"> 11:29:22</t>
  </si>
  <si>
    <t xml:space="preserve"> 11:29:32</t>
  </si>
  <si>
    <t xml:space="preserve"> 11:29:42</t>
  </si>
  <si>
    <t xml:space="preserve"> 11:29:52</t>
  </si>
  <si>
    <t xml:space="preserve"> 11:30:2</t>
  </si>
  <si>
    <t xml:space="preserve"> 11:30:12</t>
  </si>
  <si>
    <t xml:space="preserve"> 11:30:22</t>
  </si>
  <si>
    <t xml:space="preserve"> 11:30:32</t>
  </si>
  <si>
    <t xml:space="preserve"> 11:30:42</t>
  </si>
  <si>
    <t xml:space="preserve"> 11:30:52</t>
  </si>
  <si>
    <t xml:space="preserve"> 11:31:2</t>
  </si>
  <si>
    <t xml:space="preserve"> 11:31:12</t>
  </si>
  <si>
    <t xml:space="preserve"> 11:31:22</t>
  </si>
  <si>
    <t xml:space="preserve"> 11:31:32</t>
  </si>
  <si>
    <t xml:space="preserve"> 11:31:42</t>
  </si>
  <si>
    <t xml:space="preserve"> 11:31:52</t>
  </si>
  <si>
    <t xml:space="preserve"> 11:32:2</t>
  </si>
  <si>
    <t xml:space="preserve"> 11:32:12</t>
  </si>
  <si>
    <t xml:space="preserve"> 11:32:22</t>
  </si>
  <si>
    <t xml:space="preserve"> 11:32:32</t>
  </si>
  <si>
    <t xml:space="preserve"> 11:32:42</t>
  </si>
  <si>
    <t xml:space="preserve"> 11:32:52</t>
  </si>
  <si>
    <t xml:space="preserve"> 11:33:2</t>
  </si>
  <si>
    <t xml:space="preserve"> 11:33:12</t>
  </si>
  <si>
    <t xml:space="preserve"> 11:33:22</t>
  </si>
  <si>
    <t xml:space="preserve"> 11:33:32</t>
  </si>
  <si>
    <t xml:space="preserve"> 11:33:42</t>
  </si>
  <si>
    <t xml:space="preserve"> 11:33:52</t>
  </si>
  <si>
    <t xml:space="preserve"> 11:34:2</t>
  </si>
  <si>
    <t xml:space="preserve"> 11:34:12</t>
  </si>
  <si>
    <t xml:space="preserve"> 11:34:22</t>
  </si>
  <si>
    <t xml:space="preserve"> 11:34:32</t>
  </si>
  <si>
    <t xml:space="preserve"> 11:34:42</t>
  </si>
  <si>
    <t xml:space="preserve"> 11:34:52</t>
  </si>
  <si>
    <t xml:space="preserve"> 11:35:2</t>
  </si>
  <si>
    <t xml:space="preserve"> 11:35:12</t>
  </si>
  <si>
    <t xml:space="preserve"> 11:35:22</t>
  </si>
  <si>
    <t xml:space="preserve"> 11:35:32</t>
  </si>
  <si>
    <t xml:space="preserve"> 11:35:42</t>
  </si>
  <si>
    <t xml:space="preserve"> 11:35:52</t>
  </si>
  <si>
    <t xml:space="preserve"> 11:36:2</t>
  </si>
  <si>
    <t xml:space="preserve"> 11:36:12</t>
  </si>
  <si>
    <t xml:space="preserve"> 11:36:22</t>
  </si>
  <si>
    <t xml:space="preserve"> 11:36:32</t>
  </si>
  <si>
    <t xml:space="preserve"> 11:36:42</t>
  </si>
  <si>
    <t xml:space="preserve"> 11:36:52</t>
  </si>
  <si>
    <t xml:space="preserve"> 11:37:2</t>
  </si>
  <si>
    <t xml:space="preserve"> 11:37:12</t>
  </si>
  <si>
    <t xml:space="preserve"> 11:37:22</t>
  </si>
  <si>
    <t xml:space="preserve"> 11:37:32</t>
  </si>
  <si>
    <t xml:space="preserve"> 11:37:42</t>
  </si>
  <si>
    <t xml:space="preserve"> 11:37:52</t>
  </si>
  <si>
    <t xml:space="preserve"> 11:38:2</t>
  </si>
  <si>
    <t xml:space="preserve"> 11:38:12</t>
  </si>
  <si>
    <t xml:space="preserve"> 11:38:22</t>
  </si>
  <si>
    <t xml:space="preserve"> 11:38:32</t>
  </si>
  <si>
    <t xml:space="preserve"> 11:38:42</t>
  </si>
  <si>
    <t xml:space="preserve"> 11:38:52</t>
  </si>
  <si>
    <t xml:space="preserve"> 11:39:2</t>
  </si>
  <si>
    <t xml:space="preserve"> 11:39:12</t>
  </si>
  <si>
    <t xml:space="preserve"> 11:39:22</t>
  </si>
  <si>
    <t xml:space="preserve"> 11:39:32</t>
  </si>
  <si>
    <t xml:space="preserve"> 11:39:42</t>
  </si>
  <si>
    <t xml:space="preserve"> 11:39:52</t>
  </si>
  <si>
    <t xml:space="preserve"> 11:40:2</t>
  </si>
  <si>
    <t xml:space="preserve"> 11:40:12</t>
  </si>
  <si>
    <t xml:space="preserve"> 11:40:22</t>
  </si>
  <si>
    <t xml:space="preserve"> 11:40:32</t>
  </si>
  <si>
    <t xml:space="preserve"> 11:40:42</t>
  </si>
  <si>
    <t xml:space="preserve"> 11:40:52</t>
  </si>
  <si>
    <t xml:space="preserve"> 11:41:2</t>
  </si>
  <si>
    <t xml:space="preserve"> 11:41:12</t>
  </si>
  <si>
    <t xml:space="preserve"> 11:41:22</t>
  </si>
  <si>
    <t xml:space="preserve"> 11:41:32</t>
  </si>
  <si>
    <t xml:space="preserve"> 11:41:42</t>
  </si>
  <si>
    <t xml:space="preserve"> 11:41:52</t>
  </si>
  <si>
    <t xml:space="preserve"> 11:42:2</t>
  </si>
  <si>
    <t xml:space="preserve"> 11:42:12</t>
  </si>
  <si>
    <t xml:space="preserve"> 11:42:22</t>
  </si>
  <si>
    <t xml:space="preserve"> 11:42:32</t>
  </si>
  <si>
    <t xml:space="preserve"> 11:42:42</t>
  </si>
  <si>
    <t xml:space="preserve"> 11:42:52</t>
  </si>
  <si>
    <t xml:space="preserve"> 11:43:2</t>
  </si>
  <si>
    <t xml:space="preserve"> 11:43:12</t>
  </si>
  <si>
    <t xml:space="preserve"> 11:43:22</t>
  </si>
  <si>
    <t xml:space="preserve"> 11:43:32</t>
  </si>
  <si>
    <t xml:space="preserve"> 11:43:42</t>
  </si>
  <si>
    <t xml:space="preserve"> 11:43:52</t>
  </si>
  <si>
    <t xml:space="preserve"> 11:44:2</t>
  </si>
  <si>
    <t xml:space="preserve"> 11:44:12</t>
  </si>
  <si>
    <t xml:space="preserve"> 11:44:22</t>
  </si>
  <si>
    <t xml:space="preserve"> 11:44:32</t>
  </si>
  <si>
    <t xml:space="preserve"> 11:44:42</t>
  </si>
  <si>
    <t xml:space="preserve"> 11:44:52</t>
  </si>
  <si>
    <t xml:space="preserve"> 11:45:2</t>
  </si>
  <si>
    <t xml:space="preserve"> 11:45:12</t>
  </si>
  <si>
    <t xml:space="preserve"> 11:45:22</t>
  </si>
  <si>
    <t xml:space="preserve"> 11:45:32</t>
  </si>
  <si>
    <t xml:space="preserve"> 11:45:42</t>
  </si>
  <si>
    <t xml:space="preserve"> 11:45:52</t>
  </si>
  <si>
    <t xml:space="preserve"> 11:46:2</t>
  </si>
  <si>
    <t xml:space="preserve"> 11:46:12</t>
  </si>
  <si>
    <t xml:space="preserve"> 11:46:22</t>
  </si>
  <si>
    <t xml:space="preserve"> 11:46:32</t>
  </si>
  <si>
    <t xml:space="preserve"> 11:46:42</t>
  </si>
  <si>
    <t xml:space="preserve"> 11:46:52</t>
  </si>
  <si>
    <t xml:space="preserve"> 11:47:2</t>
  </si>
  <si>
    <t xml:space="preserve"> 11:47:12</t>
  </si>
  <si>
    <t xml:space="preserve"> 11:47:22</t>
  </si>
  <si>
    <t xml:space="preserve"> 11:47:32</t>
  </si>
  <si>
    <t xml:space="preserve"> 11:47:42</t>
  </si>
  <si>
    <t xml:space="preserve"> 11:47:52</t>
  </si>
  <si>
    <t xml:space="preserve"> 11:48:2</t>
  </si>
  <si>
    <t xml:space="preserve"> 11:48:12</t>
  </si>
  <si>
    <t xml:space="preserve"> 11:48:22</t>
  </si>
  <si>
    <t xml:space="preserve"> 11:48:32</t>
  </si>
  <si>
    <t xml:space="preserve"> 11:48:42</t>
  </si>
  <si>
    <t xml:space="preserve"> 11:48:52</t>
  </si>
  <si>
    <t xml:space="preserve"> 11:49:2</t>
  </si>
  <si>
    <t xml:space="preserve"> 11:49:12</t>
  </si>
  <si>
    <t xml:space="preserve"> 11:49:22</t>
  </si>
  <si>
    <t xml:space="preserve"> 11:49:32</t>
  </si>
  <si>
    <t xml:space="preserve"> 11:49:42</t>
  </si>
  <si>
    <t xml:space="preserve"> 11:49:52</t>
  </si>
  <si>
    <t xml:space="preserve"> 11:50:2</t>
  </si>
  <si>
    <t xml:space="preserve"> 11:50:12</t>
  </si>
  <si>
    <t xml:space="preserve"> 11:50:22</t>
  </si>
  <si>
    <t xml:space="preserve"> 11:50:32</t>
  </si>
  <si>
    <t xml:space="preserve"> 11:50:42</t>
  </si>
  <si>
    <t xml:space="preserve"> 11:50:52</t>
  </si>
  <si>
    <t xml:space="preserve"> 11:51:2</t>
  </si>
  <si>
    <t xml:space="preserve"> 11:51:12</t>
  </si>
  <si>
    <t xml:space="preserve"> 11:51:22</t>
  </si>
  <si>
    <t xml:space="preserve"> 11:51:32</t>
  </si>
  <si>
    <t xml:space="preserve"> 11:51:42</t>
  </si>
  <si>
    <t xml:space="preserve"> 11:51:52</t>
  </si>
  <si>
    <t xml:space="preserve"> 11:52:2</t>
  </si>
  <si>
    <t xml:space="preserve"> 11:52:12</t>
  </si>
  <si>
    <t xml:space="preserve"> 11:52:22</t>
  </si>
  <si>
    <t xml:space="preserve"> 11:52:32</t>
  </si>
  <si>
    <t xml:space="preserve"> 11:52:42</t>
  </si>
  <si>
    <t xml:space="preserve"> 11:52:52</t>
  </si>
  <si>
    <t xml:space="preserve"> 11:53:2</t>
  </si>
  <si>
    <t xml:space="preserve"> 11:53:12</t>
  </si>
  <si>
    <t xml:space="preserve"> 11:53:22</t>
  </si>
  <si>
    <t xml:space="preserve"> 11:53:32</t>
  </si>
  <si>
    <t xml:space="preserve"> 11:53:42</t>
  </si>
  <si>
    <t xml:space="preserve"> 11:53:52</t>
  </si>
  <si>
    <t xml:space="preserve"> 11:54:2</t>
  </si>
  <si>
    <t xml:space="preserve"> 11:54:12</t>
  </si>
  <si>
    <t xml:space="preserve"> 11:54:22</t>
  </si>
  <si>
    <t xml:space="preserve"> 11:54:32</t>
  </si>
  <si>
    <t xml:space="preserve"> 11:54:42</t>
  </si>
  <si>
    <t xml:space="preserve"> 11:54:52</t>
  </si>
  <si>
    <t xml:space="preserve"> 11:55:2</t>
  </si>
  <si>
    <t xml:space="preserve"> 11:55:12</t>
  </si>
  <si>
    <t xml:space="preserve"> 11:55:22</t>
  </si>
  <si>
    <t xml:space="preserve"> 11:55:32</t>
  </si>
  <si>
    <t xml:space="preserve"> 11:55:42</t>
  </si>
  <si>
    <t xml:space="preserve"> 11:55:52</t>
  </si>
  <si>
    <t xml:space="preserve"> 11:56:2</t>
  </si>
  <si>
    <t xml:space="preserve"> 11:56:12</t>
  </si>
  <si>
    <t xml:space="preserve"> 11:56:22</t>
  </si>
  <si>
    <t xml:space="preserve"> 11:56:32</t>
  </si>
  <si>
    <t xml:space="preserve"> 11:56:42</t>
  </si>
  <si>
    <t xml:space="preserve"> 11:56:52</t>
  </si>
  <si>
    <t xml:space="preserve"> 11:57:2</t>
  </si>
  <si>
    <t xml:space="preserve"> 11:57:12</t>
  </si>
  <si>
    <t xml:space="preserve"> 11:57:22</t>
  </si>
  <si>
    <t xml:space="preserve"> 11:57:32</t>
  </si>
  <si>
    <t xml:space="preserve"> 11:57:42</t>
  </si>
  <si>
    <t xml:space="preserve"> 11:57:52</t>
  </si>
  <si>
    <t xml:space="preserve"> 11:58:2</t>
  </si>
  <si>
    <t xml:space="preserve"> 11:58:12</t>
  </si>
  <si>
    <t xml:space="preserve"> 11:58:22</t>
  </si>
  <si>
    <t xml:space="preserve"> 11:58:32</t>
  </si>
  <si>
    <t xml:space="preserve"> 11:58:42</t>
  </si>
  <si>
    <t xml:space="preserve"> 11:58:52</t>
  </si>
  <si>
    <t xml:space="preserve"> 11:59:2</t>
  </si>
  <si>
    <t xml:space="preserve"> 11:59:12</t>
  </si>
  <si>
    <t xml:space="preserve"> 11:59:22</t>
  </si>
  <si>
    <t xml:space="preserve"> 11:59:32</t>
  </si>
  <si>
    <t xml:space="preserve"> 11:59:42</t>
  </si>
  <si>
    <t xml:space="preserve"> 11:59:52</t>
  </si>
  <si>
    <t xml:space="preserve"> 12:0:2</t>
  </si>
  <si>
    <t xml:space="preserve"> 12:0:12</t>
  </si>
  <si>
    <t xml:space="preserve"> 12:0:22</t>
  </si>
  <si>
    <t xml:space="preserve"> 12:0:32</t>
  </si>
  <si>
    <t xml:space="preserve"> 12:0:42</t>
  </si>
  <si>
    <t xml:space="preserve"> 12:0:52</t>
  </si>
  <si>
    <t xml:space="preserve"> 12:1:2</t>
  </si>
  <si>
    <t xml:space="preserve"> 12:1:12</t>
  </si>
  <si>
    <t xml:space="preserve"> 12:1:22</t>
  </si>
  <si>
    <t xml:space="preserve"> 12:1:32</t>
  </si>
  <si>
    <t xml:space="preserve"> 12:1:42</t>
  </si>
  <si>
    <t xml:space="preserve"> 12:1:52</t>
  </si>
  <si>
    <t xml:space="preserve"> 12:2:2</t>
  </si>
  <si>
    <t xml:space="preserve"> 12:2:12</t>
  </si>
  <si>
    <t xml:space="preserve"> 12:2:22</t>
  </si>
  <si>
    <t xml:space="preserve"> 12:2:32</t>
  </si>
  <si>
    <t xml:space="preserve"> 12:2:42</t>
  </si>
  <si>
    <t xml:space="preserve"> 12:2:52</t>
  </si>
  <si>
    <t xml:space="preserve"> 12:3:2</t>
  </si>
  <si>
    <t xml:space="preserve"> 12:3:12</t>
  </si>
  <si>
    <t xml:space="preserve"> 12:3:22</t>
  </si>
  <si>
    <t xml:space="preserve"> 12:3:32</t>
  </si>
  <si>
    <t xml:space="preserve"> 12:3:42</t>
  </si>
  <si>
    <t xml:space="preserve"> 12:3:52</t>
  </si>
  <si>
    <t xml:space="preserve"> 12:4:2</t>
  </si>
  <si>
    <t xml:space="preserve"> 12:4:12</t>
  </si>
  <si>
    <t xml:space="preserve"> 12:4:22</t>
  </si>
  <si>
    <t xml:space="preserve"> 12:4:32</t>
  </si>
  <si>
    <t xml:space="preserve"> 12:4:42</t>
  </si>
  <si>
    <t xml:space="preserve"> 12:4:52</t>
  </si>
  <si>
    <t xml:space="preserve"> 12:5:2</t>
  </si>
  <si>
    <t xml:space="preserve"> 12:5:12</t>
  </si>
  <si>
    <t xml:space="preserve"> 12:5:22</t>
  </si>
  <si>
    <t xml:space="preserve"> 12:5:32</t>
  </si>
  <si>
    <t xml:space="preserve"> 12:5:42</t>
  </si>
  <si>
    <t xml:space="preserve"> 12:5:52</t>
  </si>
  <si>
    <t xml:space="preserve"> 12:6:2</t>
  </si>
  <si>
    <t xml:space="preserve"> 12:6:12</t>
  </si>
  <si>
    <t xml:space="preserve"> 12:6:22</t>
  </si>
  <si>
    <t xml:space="preserve"> 12:6:32</t>
  </si>
  <si>
    <t xml:space="preserve"> 12:6:42</t>
  </si>
  <si>
    <t xml:space="preserve"> 12:6:52</t>
  </si>
  <si>
    <t xml:space="preserve"> 12:7:2</t>
  </si>
  <si>
    <t xml:space="preserve"> 12:7:12</t>
  </si>
  <si>
    <t xml:space="preserve"> 12:7:22</t>
  </si>
  <si>
    <t xml:space="preserve"> 12:7:32</t>
  </si>
  <si>
    <t xml:space="preserve"> 12:7:42</t>
  </si>
  <si>
    <t xml:space="preserve"> 12:7:52</t>
  </si>
  <si>
    <t xml:space="preserve"> 12:8:2</t>
  </si>
  <si>
    <t xml:space="preserve"> 12:8:12</t>
  </si>
  <si>
    <t xml:space="preserve"> 12:8:22</t>
  </si>
  <si>
    <t xml:space="preserve"> 12:8:32</t>
  </si>
  <si>
    <t xml:space="preserve"> 12:8:42</t>
  </si>
  <si>
    <t xml:space="preserve"> 12:8:52</t>
  </si>
  <si>
    <t xml:space="preserve"> 12:9:2</t>
  </si>
  <si>
    <t xml:space="preserve"> 12:9:12</t>
  </si>
  <si>
    <t xml:space="preserve"> 12:9:22</t>
  </si>
  <si>
    <t xml:space="preserve"> 12:9:32</t>
  </si>
  <si>
    <t xml:space="preserve"> 12:9:42</t>
  </si>
  <si>
    <t xml:space="preserve"> 12:9:52</t>
  </si>
  <si>
    <t xml:space="preserve"> 12:10:2</t>
  </si>
  <si>
    <t xml:space="preserve"> 12:10:12</t>
  </si>
  <si>
    <t xml:space="preserve"> 12:10:22</t>
  </si>
  <si>
    <t xml:space="preserve"> 12:10:32</t>
  </si>
  <si>
    <t xml:space="preserve"> 12:10:42</t>
  </si>
  <si>
    <t xml:space="preserve"> 12:10:52</t>
  </si>
  <si>
    <t xml:space="preserve"> 12:11:2</t>
  </si>
  <si>
    <t xml:space="preserve"> 12:11:12</t>
  </si>
  <si>
    <t xml:space="preserve"> 12:11:22</t>
  </si>
  <si>
    <t xml:space="preserve"> 12:11:32</t>
  </si>
  <si>
    <t xml:space="preserve"> 12:11:42</t>
  </si>
  <si>
    <t xml:space="preserve"> 12:11:52</t>
  </si>
  <si>
    <t xml:space="preserve"> 12:12:2</t>
  </si>
  <si>
    <t xml:space="preserve"> 12:12:12</t>
  </si>
  <si>
    <t xml:space="preserve"> 12:12:22</t>
  </si>
  <si>
    <t xml:space="preserve"> 12:12:32</t>
  </si>
  <si>
    <t xml:space="preserve"> 12:12:42</t>
  </si>
  <si>
    <t xml:space="preserve"> 12:12:52</t>
  </si>
  <si>
    <t xml:space="preserve"> 12:13:2</t>
  </si>
  <si>
    <t xml:space="preserve"> 12:13:12</t>
  </si>
  <si>
    <t xml:space="preserve"> 12:13:22</t>
  </si>
  <si>
    <t xml:space="preserve"> 12:13:32</t>
  </si>
  <si>
    <t xml:space="preserve"> 12:13:42</t>
  </si>
  <si>
    <t xml:space="preserve"> 12:13:52</t>
  </si>
  <si>
    <t xml:space="preserve"> 12:14:2</t>
  </si>
  <si>
    <t xml:space="preserve"> 12:14:12</t>
  </si>
  <si>
    <t xml:space="preserve"> 12:14:22</t>
  </si>
  <si>
    <t xml:space="preserve"> 12:14:32</t>
  </si>
  <si>
    <t xml:space="preserve"> 12:14:42</t>
  </si>
  <si>
    <t xml:space="preserve"> 12:14:52</t>
  </si>
  <si>
    <t xml:space="preserve"> 12:15:2</t>
  </si>
  <si>
    <t xml:space="preserve"> 12:15:12</t>
  </si>
  <si>
    <t xml:space="preserve"> 12:15:22</t>
  </si>
  <si>
    <t xml:space="preserve"> 12:15:32</t>
  </si>
  <si>
    <t xml:space="preserve"> 12:15:42</t>
  </si>
  <si>
    <t xml:space="preserve"> 12:15:52</t>
  </si>
  <si>
    <t xml:space="preserve"> 12:16:2</t>
  </si>
  <si>
    <t xml:space="preserve"> 12:16:12</t>
  </si>
  <si>
    <t xml:space="preserve"> 12:16:22</t>
  </si>
  <si>
    <t xml:space="preserve"> 12:16:32</t>
  </si>
  <si>
    <t xml:space="preserve"> 12:16:42</t>
  </si>
  <si>
    <t xml:space="preserve"> 12:16:52</t>
  </si>
  <si>
    <t xml:space="preserve"> 12:17:2</t>
  </si>
  <si>
    <t xml:space="preserve"> 12:17:12</t>
  </si>
  <si>
    <t xml:space="preserve"> 12:17:22</t>
  </si>
  <si>
    <t xml:space="preserve"> 12:17:32</t>
  </si>
  <si>
    <t xml:space="preserve"> 12:17:42</t>
  </si>
  <si>
    <t xml:space="preserve"> 12:17:52</t>
  </si>
  <si>
    <t xml:space="preserve"> 12:18:2</t>
  </si>
  <si>
    <t xml:space="preserve"> 12:18:12</t>
  </si>
  <si>
    <t xml:space="preserve"> 12:18:22</t>
  </si>
  <si>
    <t xml:space="preserve"> 12:18:32</t>
  </si>
  <si>
    <t xml:space="preserve"> 12:18:42</t>
  </si>
  <si>
    <t xml:space="preserve"> 12:18:52</t>
  </si>
  <si>
    <t xml:space="preserve"> 12:19:2</t>
  </si>
  <si>
    <t xml:space="preserve"> 12:19:12</t>
  </si>
  <si>
    <t xml:space="preserve"> 12:19:22</t>
  </si>
  <si>
    <t xml:space="preserve"> 12:19:32</t>
  </si>
  <si>
    <t xml:space="preserve"> 12:19:42</t>
  </si>
  <si>
    <t xml:space="preserve"> 12:19:52</t>
  </si>
  <si>
    <t xml:space="preserve"> 12:20:2</t>
  </si>
  <si>
    <t xml:space="preserve"> 12:20:12</t>
  </si>
  <si>
    <t xml:space="preserve"> 12:20:22</t>
  </si>
  <si>
    <t xml:space="preserve"> 12:20:32</t>
  </si>
  <si>
    <t xml:space="preserve"> 12:20:42</t>
  </si>
  <si>
    <t xml:space="preserve"> 12:20:52</t>
  </si>
  <si>
    <t xml:space="preserve"> 12:21:2</t>
  </si>
  <si>
    <t xml:space="preserve"> 12:21:12</t>
  </si>
  <si>
    <t xml:space="preserve"> 12:21:22</t>
  </si>
  <si>
    <t xml:space="preserve"> 12:21:32</t>
  </si>
  <si>
    <t xml:space="preserve"> 12:21:42</t>
  </si>
  <si>
    <t xml:space="preserve"> 12:21:52</t>
  </si>
  <si>
    <t xml:space="preserve"> 12:22:2</t>
  </si>
  <si>
    <t xml:space="preserve"> 12:22:12</t>
  </si>
  <si>
    <t xml:space="preserve"> 12:22:22</t>
  </si>
  <si>
    <t xml:space="preserve"> 12:22:32</t>
  </si>
  <si>
    <t xml:space="preserve"> 12:22:42</t>
  </si>
  <si>
    <t xml:space="preserve"> 12:22:52</t>
  </si>
  <si>
    <t xml:space="preserve"> 12:23:2</t>
  </si>
  <si>
    <t xml:space="preserve"> 12:23:12</t>
  </si>
  <si>
    <t xml:space="preserve"> 12:23:22</t>
  </si>
  <si>
    <t xml:space="preserve"> 12:23:32</t>
  </si>
  <si>
    <t xml:space="preserve"> 12:23:42</t>
  </si>
  <si>
    <t xml:space="preserve"> 12:23:52</t>
  </si>
  <si>
    <t xml:space="preserve"> 12:24:2</t>
  </si>
  <si>
    <t xml:space="preserve"> 12:24:12</t>
  </si>
  <si>
    <t xml:space="preserve"> 12:24:22</t>
  </si>
  <si>
    <t xml:space="preserve"> 12:24:32</t>
  </si>
  <si>
    <t xml:space="preserve"> 12:24:42</t>
  </si>
  <si>
    <t xml:space="preserve"> 12:24:52</t>
  </si>
  <si>
    <t xml:space="preserve"> 12:25:2</t>
  </si>
  <si>
    <t xml:space="preserve"> 12:25:12</t>
  </si>
  <si>
    <t xml:space="preserve"> 12:25:22</t>
  </si>
  <si>
    <t xml:space="preserve"> 12:25:32</t>
  </si>
  <si>
    <t xml:space="preserve"> 12:25:42</t>
  </si>
  <si>
    <t xml:space="preserve"> 12:25:52</t>
  </si>
  <si>
    <t xml:space="preserve"> 12:26:2</t>
  </si>
  <si>
    <t xml:space="preserve"> 12:26:12</t>
  </si>
  <si>
    <t xml:space="preserve"> 12:26:22</t>
  </si>
  <si>
    <t xml:space="preserve"> 12:26:32</t>
  </si>
  <si>
    <t xml:space="preserve"> 12:26:42</t>
  </si>
  <si>
    <t xml:space="preserve"> 12:26:52</t>
  </si>
  <si>
    <t xml:space="preserve"> 12:27:2</t>
  </si>
  <si>
    <t xml:space="preserve"> 12:27:12</t>
  </si>
  <si>
    <t xml:space="preserve"> 12:27:22</t>
  </si>
  <si>
    <t xml:space="preserve"> 12:27:32</t>
  </si>
  <si>
    <t xml:space="preserve"> 12:27:42</t>
  </si>
  <si>
    <t xml:space="preserve"> 12:27:52</t>
  </si>
  <si>
    <t xml:space="preserve"> 12:28:2</t>
  </si>
  <si>
    <t xml:space="preserve"> 12:28:12</t>
  </si>
  <si>
    <t xml:space="preserve"> 12:28:22</t>
  </si>
  <si>
    <t xml:space="preserve"> 12:28:32</t>
  </si>
  <si>
    <t xml:space="preserve"> 12:28:42</t>
  </si>
  <si>
    <t xml:space="preserve"> 12:28:52</t>
  </si>
  <si>
    <t xml:space="preserve"> 12:29:2</t>
  </si>
  <si>
    <t xml:space="preserve"> 12:29:12</t>
  </si>
  <si>
    <t xml:space="preserve"> 12:29:22</t>
  </si>
  <si>
    <t xml:space="preserve"> 12:29:32</t>
  </si>
  <si>
    <t xml:space="preserve"> 12:29:42</t>
  </si>
  <si>
    <t xml:space="preserve"> 12:29:52</t>
  </si>
  <si>
    <t xml:space="preserve"> 12:30:2</t>
  </si>
  <si>
    <t xml:space="preserve"> 12:30:12</t>
  </si>
  <si>
    <t xml:space="preserve"> 12:30:22</t>
  </si>
  <si>
    <t xml:space="preserve"> 12:30:32</t>
  </si>
  <si>
    <t xml:space="preserve"> 12:30:42</t>
  </si>
  <si>
    <t xml:space="preserve"> 12:30:52</t>
  </si>
  <si>
    <t xml:space="preserve"> 12:31:2</t>
  </si>
  <si>
    <t xml:space="preserve"> 12:31:12</t>
  </si>
  <si>
    <t xml:space="preserve"> 12:31:22</t>
  </si>
  <si>
    <t xml:space="preserve"> 12:31:32</t>
  </si>
  <si>
    <t xml:space="preserve"> 12:31:42</t>
  </si>
  <si>
    <t xml:space="preserve"> 12:31:52</t>
  </si>
  <si>
    <t xml:space="preserve"> 12:32:2</t>
  </si>
  <si>
    <t xml:space="preserve"> 12:32:12</t>
  </si>
  <si>
    <t xml:space="preserve"> 12:32:22</t>
  </si>
  <si>
    <t xml:space="preserve"> 12:32:32</t>
  </si>
  <si>
    <t xml:space="preserve"> 12:32:42</t>
  </si>
  <si>
    <t xml:space="preserve"> 12:32:52</t>
  </si>
  <si>
    <t xml:space="preserve"> 12:33:2</t>
  </si>
  <si>
    <t xml:space="preserve"> 12:33:12</t>
  </si>
  <si>
    <t xml:space="preserve"> 12:33:22</t>
  </si>
  <si>
    <t xml:space="preserve"> 12:33:32</t>
  </si>
  <si>
    <t xml:space="preserve"> 12:33:42</t>
  </si>
  <si>
    <t xml:space="preserve"> 12:33:52</t>
  </si>
  <si>
    <t xml:space="preserve"> 12:34:2</t>
  </si>
  <si>
    <t xml:space="preserve"> 12:34:12</t>
  </si>
  <si>
    <t xml:space="preserve"> 12:34:22</t>
  </si>
  <si>
    <t xml:space="preserve"> 12:34:32</t>
  </si>
  <si>
    <t xml:space="preserve"> 12:34:42</t>
  </si>
  <si>
    <t xml:space="preserve"> 12:34:52</t>
  </si>
  <si>
    <t xml:space="preserve"> 12:35:2</t>
  </si>
  <si>
    <t xml:space="preserve"> 12:35:12</t>
  </si>
  <si>
    <t xml:space="preserve"> 12:35:22</t>
  </si>
  <si>
    <t xml:space="preserve"> 12:35:32</t>
  </si>
  <si>
    <t xml:space="preserve"> 12:35:42</t>
  </si>
  <si>
    <t xml:space="preserve"> 12:35:52</t>
  </si>
  <si>
    <t xml:space="preserve"> 12:36:2</t>
  </si>
  <si>
    <t xml:space="preserve"> 12:36:12</t>
  </si>
  <si>
    <t xml:space="preserve"> 12:36:22</t>
  </si>
  <si>
    <t xml:space="preserve"> 12:36:32</t>
  </si>
  <si>
    <t xml:space="preserve"> 12:36:42</t>
  </si>
  <si>
    <t xml:space="preserve"> 12:36:52</t>
  </si>
  <si>
    <t xml:space="preserve"> 12:37:2</t>
  </si>
  <si>
    <t xml:space="preserve"> 12:37:12</t>
  </si>
  <si>
    <t xml:space="preserve"> 12:37:22</t>
  </si>
  <si>
    <t xml:space="preserve"> 12:37:32</t>
  </si>
  <si>
    <t xml:space="preserve"> 12:37:42</t>
  </si>
  <si>
    <t xml:space="preserve"> 12:37:52</t>
  </si>
  <si>
    <t xml:space="preserve"> 12:38:2</t>
  </si>
  <si>
    <t xml:space="preserve"> 12:38:12</t>
  </si>
  <si>
    <t xml:space="preserve"> 12:38:22</t>
  </si>
  <si>
    <t xml:space="preserve"> 12:38:32</t>
  </si>
  <si>
    <t xml:space="preserve"> 12:38:42</t>
  </si>
  <si>
    <t xml:space="preserve"> 12:38:52</t>
  </si>
  <si>
    <t xml:space="preserve"> 12:39:2</t>
  </si>
  <si>
    <t xml:space="preserve"> 12:39:12</t>
  </si>
  <si>
    <t xml:space="preserve"> 12:39:22</t>
  </si>
  <si>
    <t xml:space="preserve"> 12:39:32</t>
  </si>
  <si>
    <t xml:space="preserve"> 12:39:42</t>
  </si>
  <si>
    <t xml:space="preserve"> 12:39:52</t>
  </si>
  <si>
    <t xml:space="preserve"> 12:40:2</t>
  </si>
  <si>
    <t xml:space="preserve"> 12:40:12</t>
  </si>
  <si>
    <t xml:space="preserve"> 12:40:22</t>
  </si>
  <si>
    <t xml:space="preserve"> 12:40:32</t>
  </si>
  <si>
    <t xml:space="preserve"> 12:40:42</t>
  </si>
  <si>
    <t xml:space="preserve"> 12:40:52</t>
  </si>
  <si>
    <t xml:space="preserve"> 12:41:2</t>
  </si>
  <si>
    <t xml:space="preserve"> 12:41:12</t>
  </si>
  <si>
    <t xml:space="preserve"> 12:41:22</t>
  </si>
  <si>
    <t xml:space="preserve"> 12:41:32</t>
  </si>
  <si>
    <t xml:space="preserve"> 12:41:42</t>
  </si>
  <si>
    <t xml:space="preserve"> 12:41:52</t>
  </si>
  <si>
    <t xml:space="preserve"> 12:42:2</t>
  </si>
  <si>
    <t xml:space="preserve"> 12:42:12</t>
  </si>
  <si>
    <t xml:space="preserve"> 12:42:22</t>
  </si>
  <si>
    <t xml:space="preserve"> 12:42:32</t>
  </si>
  <si>
    <t xml:space="preserve"> 12:42:42</t>
  </si>
  <si>
    <t xml:space="preserve"> 12:42:52</t>
  </si>
  <si>
    <t xml:space="preserve"> 12:43:2</t>
  </si>
  <si>
    <t xml:space="preserve"> 12:43:12</t>
  </si>
  <si>
    <t xml:space="preserve"> 12:43:22</t>
  </si>
  <si>
    <t xml:space="preserve"> 12:43:32</t>
  </si>
  <si>
    <t xml:space="preserve"> 12:43:42</t>
  </si>
  <si>
    <t xml:space="preserve"> 12:43:52</t>
  </si>
  <si>
    <t xml:space="preserve"> 12:44:2</t>
  </si>
  <si>
    <t xml:space="preserve"> 12:44:12</t>
  </si>
  <si>
    <t xml:space="preserve"> 12:44:22</t>
  </si>
  <si>
    <t xml:space="preserve"> 12:44:32</t>
  </si>
  <si>
    <t xml:space="preserve"> 12:44:42</t>
  </si>
  <si>
    <t xml:space="preserve"> 12:44:52</t>
  </si>
  <si>
    <t xml:space="preserve"> 12:45:2</t>
  </si>
  <si>
    <t xml:space="preserve"> 12:45:12</t>
  </si>
  <si>
    <t xml:space="preserve"> 12:45:22</t>
  </si>
  <si>
    <t xml:space="preserve"> 12:45:32</t>
  </si>
  <si>
    <t xml:space="preserve"> 12:45:42</t>
  </si>
  <si>
    <t xml:space="preserve"> 12:45:52</t>
  </si>
  <si>
    <t xml:space="preserve"> 12:46:2</t>
  </si>
  <si>
    <t xml:space="preserve"> 12:46:12</t>
  </si>
  <si>
    <t xml:space="preserve"> 12:46:22</t>
  </si>
  <si>
    <t xml:space="preserve"> 12:46:32</t>
  </si>
  <si>
    <t xml:space="preserve"> 12:46:42</t>
  </si>
  <si>
    <t xml:space="preserve"> 12:46:52</t>
  </si>
  <si>
    <t xml:space="preserve"> 12:47:2</t>
  </si>
  <si>
    <t xml:space="preserve"> 12:47:12</t>
  </si>
  <si>
    <t xml:space="preserve"> 12:47:22</t>
  </si>
  <si>
    <t xml:space="preserve"> 12:47:32</t>
  </si>
  <si>
    <t xml:space="preserve"> 12:47:42</t>
  </si>
  <si>
    <t xml:space="preserve"> 12:47:52</t>
  </si>
  <si>
    <t xml:space="preserve"> 12:48:2</t>
  </si>
  <si>
    <t xml:space="preserve"> 12:48:12</t>
  </si>
  <si>
    <t xml:space="preserve"> 12:48:22</t>
  </si>
  <si>
    <t xml:space="preserve"> 12:48:32</t>
  </si>
  <si>
    <t xml:space="preserve"> 12:48:42</t>
  </si>
  <si>
    <t xml:space="preserve"> 12:48:52</t>
  </si>
  <si>
    <t xml:space="preserve"> 12:49:2</t>
  </si>
  <si>
    <t xml:space="preserve"> 12:49:12</t>
  </si>
  <si>
    <t xml:space="preserve"> 12:49:22</t>
  </si>
  <si>
    <t xml:space="preserve"> 12:49:32</t>
  </si>
  <si>
    <t xml:space="preserve"> 12:49:42</t>
  </si>
  <si>
    <t xml:space="preserve"> 12:49:52</t>
  </si>
  <si>
    <t xml:space="preserve"> 12:50:2</t>
  </si>
  <si>
    <t xml:space="preserve"> 12:50:12</t>
  </si>
  <si>
    <t xml:space="preserve"> 12:50:22</t>
  </si>
  <si>
    <t xml:space="preserve"> 12:50:32</t>
  </si>
  <si>
    <t xml:space="preserve"> 12:50:42</t>
  </si>
  <si>
    <t xml:space="preserve"> 12:50:52</t>
  </si>
  <si>
    <t xml:space="preserve"> 12:51:2</t>
  </si>
  <si>
    <t xml:space="preserve"> 12:51:12</t>
  </si>
  <si>
    <t xml:space="preserve"> 12:51:22</t>
  </si>
  <si>
    <t xml:space="preserve"> 12:51:32</t>
  </si>
  <si>
    <t xml:space="preserve"> 12:51:42</t>
  </si>
  <si>
    <t xml:space="preserve"> 12:51:52</t>
  </si>
  <si>
    <t xml:space="preserve"> 12:52:2</t>
  </si>
  <si>
    <t xml:space="preserve"> 12:52:12</t>
  </si>
  <si>
    <t xml:space="preserve"> 12:52:22</t>
  </si>
  <si>
    <t xml:space="preserve"> 12:52:32</t>
  </si>
  <si>
    <t xml:space="preserve"> 12:52:42</t>
  </si>
  <si>
    <t xml:space="preserve"> 12:52:52</t>
  </si>
  <si>
    <t xml:space="preserve"> 12:53:2</t>
  </si>
  <si>
    <t xml:space="preserve"> 12:53:12</t>
  </si>
  <si>
    <t xml:space="preserve"> 12:53:22</t>
  </si>
  <si>
    <t xml:space="preserve"> 12:53:32</t>
  </si>
  <si>
    <t xml:space="preserve"> 12:53:42</t>
  </si>
  <si>
    <t xml:space="preserve"> 12:53:52</t>
  </si>
  <si>
    <t xml:space="preserve"> 12:54:2</t>
  </si>
  <si>
    <t xml:space="preserve"> 12:54:12</t>
  </si>
  <si>
    <t xml:space="preserve"> 12:54:22</t>
  </si>
  <si>
    <t xml:space="preserve"> 12:54:32</t>
  </si>
  <si>
    <t xml:space="preserve"> 12:54:42</t>
  </si>
  <si>
    <t xml:space="preserve"> 12:54:52</t>
  </si>
  <si>
    <t xml:space="preserve"> 12:55:2</t>
  </si>
  <si>
    <t xml:space="preserve"> 12:55:12</t>
  </si>
  <si>
    <t xml:space="preserve"> 12:55:22</t>
  </si>
  <si>
    <t xml:space="preserve"> 12:55:32</t>
  </si>
  <si>
    <t xml:space="preserve"> 12:55:42</t>
  </si>
  <si>
    <t xml:space="preserve"> 12:55:52</t>
  </si>
  <si>
    <t xml:space="preserve"> 12:56:2</t>
  </si>
  <si>
    <t xml:space="preserve"> 12:56:12</t>
  </si>
  <si>
    <t xml:space="preserve"> 12:56:22</t>
  </si>
  <si>
    <t xml:space="preserve"> 12:56:32</t>
  </si>
  <si>
    <t xml:space="preserve"> 12:56:42</t>
  </si>
  <si>
    <t xml:space="preserve"> 12:56:52</t>
  </si>
  <si>
    <t xml:space="preserve"> 12:57:2</t>
  </si>
  <si>
    <t xml:space="preserve"> 12:57:12</t>
  </si>
  <si>
    <t xml:space="preserve"> 12:57:22</t>
  </si>
  <si>
    <t xml:space="preserve"> 12:57:32</t>
  </si>
  <si>
    <t xml:space="preserve"> 12:57:42</t>
  </si>
  <si>
    <t xml:space="preserve"> 12:57:52</t>
  </si>
  <si>
    <t xml:space="preserve"> 12:58:2</t>
  </si>
  <si>
    <t xml:space="preserve"> 12:58:12</t>
  </si>
  <si>
    <t xml:space="preserve"> 12:58:22</t>
  </si>
  <si>
    <t xml:space="preserve"> 12:58:32</t>
  </si>
  <si>
    <t xml:space="preserve"> 12:58:42</t>
  </si>
  <si>
    <t xml:space="preserve"> 12:58:52</t>
  </si>
  <si>
    <t xml:space="preserve"> 12:59:2</t>
  </si>
  <si>
    <t xml:space="preserve"> 12:59:12</t>
  </si>
  <si>
    <t xml:space="preserve"> 12:59:22</t>
  </si>
  <si>
    <t xml:space="preserve"> 12:59:32</t>
  </si>
  <si>
    <t xml:space="preserve"> 12:59:42</t>
  </si>
  <si>
    <t xml:space="preserve"> 12:59:52</t>
  </si>
  <si>
    <t xml:space="preserve"> 13:0:2</t>
  </si>
  <si>
    <t xml:space="preserve"> 13:0:12</t>
  </si>
  <si>
    <t xml:space="preserve"> 13:0:22</t>
  </si>
  <si>
    <t xml:space="preserve"> 13:0:32</t>
  </si>
  <si>
    <t xml:space="preserve"> 13:0:42</t>
  </si>
  <si>
    <t xml:space="preserve"> 13:0:52</t>
  </si>
  <si>
    <t xml:space="preserve"> 13:1:2</t>
  </si>
  <si>
    <t xml:space="preserve"> 13:1:12</t>
  </si>
  <si>
    <t xml:space="preserve"> 13:1:22</t>
  </si>
  <si>
    <t xml:space="preserve"> 13:1:32</t>
  </si>
  <si>
    <t xml:space="preserve"> 13:1:42</t>
  </si>
  <si>
    <t xml:space="preserve"> 13:1:52</t>
  </si>
  <si>
    <t xml:space="preserve"> 13:2:2</t>
  </si>
  <si>
    <t xml:space="preserve"> 13:2:12</t>
  </si>
  <si>
    <t xml:space="preserve"> 13:2:22</t>
  </si>
  <si>
    <t xml:space="preserve"> 13:2:32</t>
  </si>
  <si>
    <t xml:space="preserve"> 13:2:42</t>
  </si>
  <si>
    <t xml:space="preserve"> 13:2:52</t>
  </si>
  <si>
    <t xml:space="preserve"> 13:3:2</t>
  </si>
  <si>
    <t xml:space="preserve"> 13:3:12</t>
  </si>
  <si>
    <t xml:space="preserve"> 13:3:22</t>
  </si>
  <si>
    <t xml:space="preserve"> 13:3:32</t>
  </si>
  <si>
    <t xml:space="preserve"> 13:3:42</t>
  </si>
  <si>
    <t xml:space="preserve"> 13:3:52</t>
  </si>
  <si>
    <t xml:space="preserve"> 13:4:2</t>
  </si>
  <si>
    <t xml:space="preserve"> 13:4:12</t>
  </si>
  <si>
    <t xml:space="preserve"> 13:4:22</t>
  </si>
  <si>
    <t xml:space="preserve"> 13:4:32</t>
  </si>
  <si>
    <t xml:space="preserve"> 13:4:42</t>
  </si>
  <si>
    <t xml:space="preserve"> 13:4:52</t>
  </si>
  <si>
    <t xml:space="preserve"> 13:5:2</t>
  </si>
  <si>
    <t xml:space="preserve"> 13:5:12</t>
  </si>
  <si>
    <t xml:space="preserve"> 13:5:22</t>
  </si>
  <si>
    <t xml:space="preserve"> 13:5:32</t>
  </si>
  <si>
    <t xml:space="preserve"> 13:5:42</t>
  </si>
  <si>
    <t xml:space="preserve"> 13:5:52</t>
  </si>
  <si>
    <t xml:space="preserve"> 13:6:2</t>
  </si>
  <si>
    <t xml:space="preserve"> 13:6:12</t>
  </si>
  <si>
    <t xml:space="preserve"> 13:6:22</t>
  </si>
  <si>
    <t xml:space="preserve"> 13:6:32</t>
  </si>
  <si>
    <t xml:space="preserve"> 13:6:42</t>
  </si>
  <si>
    <t xml:space="preserve"> 13:6:52</t>
  </si>
  <si>
    <t xml:space="preserve"> 13:7:2</t>
  </si>
  <si>
    <t xml:space="preserve"> 13:7:12</t>
  </si>
  <si>
    <t xml:space="preserve"> 13:7:22</t>
  </si>
  <si>
    <t xml:space="preserve"> 13:7:32</t>
  </si>
  <si>
    <t xml:space="preserve"> 13:7:42</t>
  </si>
  <si>
    <t xml:space="preserve"> 13:7:52</t>
  </si>
  <si>
    <t xml:space="preserve"> 13:8:2</t>
  </si>
  <si>
    <t xml:space="preserve"> 13:8:12</t>
  </si>
  <si>
    <t xml:space="preserve"> 13:8:22</t>
  </si>
  <si>
    <t xml:space="preserve"> 13:8:32</t>
  </si>
  <si>
    <t xml:space="preserve"> 13:8:42</t>
  </si>
  <si>
    <t xml:space="preserve"> 13:8:52</t>
  </si>
  <si>
    <t xml:space="preserve"> 13:9:2</t>
  </si>
  <si>
    <t xml:space="preserve"> 13:9:12</t>
  </si>
  <si>
    <t xml:space="preserve"> 13:9:22</t>
  </si>
  <si>
    <t xml:space="preserve"> 13:9:32</t>
  </si>
  <si>
    <t xml:space="preserve"> 13:9:42</t>
  </si>
  <si>
    <t xml:space="preserve"> 13:9:52</t>
  </si>
  <si>
    <t xml:space="preserve"> 13:10:2</t>
  </si>
  <si>
    <t xml:space="preserve"> 13:10:12</t>
  </si>
  <si>
    <t xml:space="preserve"> 13:10:22</t>
  </si>
  <si>
    <t xml:space="preserve"> 13:10:32</t>
  </si>
  <si>
    <t xml:space="preserve"> 13:10:42</t>
  </si>
  <si>
    <t xml:space="preserve"> 13:10:52</t>
  </si>
  <si>
    <t xml:space="preserve"> 13:11:2</t>
  </si>
  <si>
    <t xml:space="preserve"> 13:11:12</t>
  </si>
  <si>
    <t xml:space="preserve"> 13:11:22</t>
  </si>
  <si>
    <t xml:space="preserve"> 13:11:32</t>
  </si>
  <si>
    <t xml:space="preserve"> 13:11:42</t>
  </si>
  <si>
    <t xml:space="preserve"> 13:11:52</t>
  </si>
  <si>
    <t xml:space="preserve"> 13:12:2</t>
  </si>
  <si>
    <t xml:space="preserve"> 13:12:12</t>
  </si>
  <si>
    <t xml:space="preserve"> 13:12:22</t>
  </si>
  <si>
    <t xml:space="preserve"> 13:12:32</t>
  </si>
  <si>
    <t xml:space="preserve"> 13:12:42</t>
  </si>
  <si>
    <t xml:space="preserve"> 13:12:52</t>
  </si>
  <si>
    <t xml:space="preserve"> 13:13:2</t>
  </si>
  <si>
    <t xml:space="preserve"> 13:13:12</t>
  </si>
  <si>
    <t xml:space="preserve"> 13:13:22</t>
  </si>
  <si>
    <t xml:space="preserve"> 13:13:32</t>
  </si>
  <si>
    <t xml:space="preserve"> 13:13:42</t>
  </si>
  <si>
    <t xml:space="preserve"> 13:13:52</t>
  </si>
  <si>
    <t xml:space="preserve"> 13:14:2</t>
  </si>
  <si>
    <t xml:space="preserve"> 13:14:12</t>
  </si>
  <si>
    <t xml:space="preserve"> 13:14:22</t>
  </si>
  <si>
    <t xml:space="preserve"> 13:14:32</t>
  </si>
  <si>
    <t xml:space="preserve"> 13:14:42</t>
  </si>
  <si>
    <t xml:space="preserve"> 13:14:52</t>
  </si>
  <si>
    <t xml:space="preserve"> 13:15:2</t>
  </si>
  <si>
    <t xml:space="preserve"> 13:15:12</t>
  </si>
  <si>
    <t xml:space="preserve"> 13:15:22</t>
  </si>
  <si>
    <t xml:space="preserve"> 13:15:32</t>
  </si>
  <si>
    <t xml:space="preserve"> 13:15:42</t>
  </si>
  <si>
    <t xml:space="preserve"> 13:15:52</t>
  </si>
  <si>
    <t xml:space="preserve"> 13:16:2</t>
  </si>
  <si>
    <t xml:space="preserve"> 13:16:12</t>
  </si>
  <si>
    <t xml:space="preserve"> 13:16:22</t>
  </si>
  <si>
    <t xml:space="preserve"> 13:16:32</t>
  </si>
  <si>
    <t xml:space="preserve"> 13:16:42</t>
  </si>
  <si>
    <t xml:space="preserve"> 13:16:52</t>
  </si>
  <si>
    <t xml:space="preserve"> 13:17:2</t>
  </si>
  <si>
    <t xml:space="preserve"> 13:17:12</t>
  </si>
  <si>
    <t xml:space="preserve"> 13:17:22</t>
  </si>
  <si>
    <t xml:space="preserve"> 13:17:32</t>
  </si>
  <si>
    <t xml:space="preserve"> 13:17:42</t>
  </si>
  <si>
    <t xml:space="preserve"> 13:17:52</t>
  </si>
  <si>
    <t xml:space="preserve"> 13:18:2</t>
  </si>
  <si>
    <t xml:space="preserve"> 13:18:12</t>
  </si>
  <si>
    <t xml:space="preserve"> 13:18:22</t>
  </si>
  <si>
    <t xml:space="preserve"> 13:18:32</t>
  </si>
  <si>
    <t xml:space="preserve"> 13:18:42</t>
  </si>
  <si>
    <t xml:space="preserve"> 13:18:52</t>
  </si>
  <si>
    <t xml:space="preserve"> 13:19:2</t>
  </si>
  <si>
    <t xml:space="preserve"> 13:19:12</t>
  </si>
  <si>
    <t xml:space="preserve"> 13:19:22</t>
  </si>
  <si>
    <t xml:space="preserve"> 13:19:32</t>
  </si>
  <si>
    <t xml:space="preserve"> 13:19:42</t>
  </si>
  <si>
    <t xml:space="preserve"> 13:19:52</t>
  </si>
  <si>
    <t xml:space="preserve"> 13:20:2</t>
  </si>
  <si>
    <t xml:space="preserve"> 13:20:12</t>
  </si>
  <si>
    <t xml:space="preserve"> 13:20:22</t>
  </si>
  <si>
    <t xml:space="preserve"> 13:20:32</t>
  </si>
  <si>
    <t xml:space="preserve"> 13:20:42</t>
  </si>
  <si>
    <t xml:space="preserve"> 13:20:52</t>
  </si>
  <si>
    <t xml:space="preserve"> 13:21:2</t>
  </si>
  <si>
    <t xml:space="preserve"> 13:21:12</t>
  </si>
  <si>
    <t xml:space="preserve"> 13:21:22</t>
  </si>
  <si>
    <t xml:space="preserve"> 13:21:32</t>
  </si>
  <si>
    <t xml:space="preserve"> 13:21:42</t>
  </si>
  <si>
    <t xml:space="preserve"> 13:21:52</t>
  </si>
  <si>
    <t xml:space="preserve"> 13:22:2</t>
  </si>
  <si>
    <t xml:space="preserve"> 13:22:12</t>
  </si>
  <si>
    <t xml:space="preserve"> 13:22:22</t>
  </si>
  <si>
    <t xml:space="preserve"> 13:22:32</t>
  </si>
  <si>
    <t xml:space="preserve"> 13:22:42</t>
  </si>
  <si>
    <t xml:space="preserve"> 13:22:52</t>
  </si>
  <si>
    <t xml:space="preserve"> 13:23:2</t>
  </si>
  <si>
    <t xml:space="preserve"> 13:23:12</t>
  </si>
  <si>
    <t xml:space="preserve"> 13:23:22</t>
  </si>
  <si>
    <t xml:space="preserve"> 13:23:32</t>
  </si>
  <si>
    <t xml:space="preserve"> 13:23:42</t>
  </si>
  <si>
    <t xml:space="preserve"> 13:23:52</t>
  </si>
  <si>
    <t xml:space="preserve"> 13:24:2</t>
  </si>
  <si>
    <t xml:space="preserve"> 13:24:12</t>
  </si>
  <si>
    <t xml:space="preserve"> 13:24:22</t>
  </si>
  <si>
    <t xml:space="preserve"> 13:24:32</t>
  </si>
  <si>
    <t xml:space="preserve"> 13:24:42</t>
  </si>
  <si>
    <t xml:space="preserve"> 13:24:52</t>
  </si>
  <si>
    <t xml:space="preserve"> 13:25:2</t>
  </si>
  <si>
    <t xml:space="preserve"> 13:25:12</t>
  </si>
  <si>
    <t xml:space="preserve"> 13:25:22</t>
  </si>
  <si>
    <t xml:space="preserve"> 13:25:32</t>
  </si>
  <si>
    <t xml:space="preserve"> 13:25:42</t>
  </si>
  <si>
    <t xml:space="preserve"> 13:25:52</t>
  </si>
  <si>
    <t xml:space="preserve"> 13:26:2</t>
  </si>
  <si>
    <t xml:space="preserve"> 13:26:12</t>
  </si>
  <si>
    <t xml:space="preserve"> 13:26:22</t>
  </si>
  <si>
    <t xml:space="preserve"> 13:26:32</t>
  </si>
  <si>
    <t xml:space="preserve"> 13:26:42</t>
  </si>
  <si>
    <t xml:space="preserve"> 13:26:52</t>
  </si>
  <si>
    <t xml:space="preserve"> 13:27:2</t>
  </si>
  <si>
    <t xml:space="preserve"> 13:27:12</t>
  </si>
  <si>
    <t xml:space="preserve"> 13:27:22</t>
  </si>
  <si>
    <t xml:space="preserve"> 13:27:32</t>
  </si>
  <si>
    <t xml:space="preserve"> 13:27:42</t>
  </si>
  <si>
    <t xml:space="preserve"> 13:27:52</t>
  </si>
  <si>
    <t xml:space="preserve"> 13:28:2</t>
  </si>
  <si>
    <t xml:space="preserve"> 13:28:12</t>
  </si>
  <si>
    <t xml:space="preserve"> 13:28:22</t>
  </si>
  <si>
    <t xml:space="preserve"> 13:28:32</t>
  </si>
  <si>
    <t xml:space="preserve"> 13:28:42</t>
  </si>
  <si>
    <t xml:space="preserve"> 13:28:52</t>
  </si>
  <si>
    <t xml:space="preserve"> 13:29:2</t>
  </si>
  <si>
    <t xml:space="preserve"> 13:29:12</t>
  </si>
  <si>
    <t xml:space="preserve"> 13:29:22</t>
  </si>
  <si>
    <t xml:space="preserve"> 13:29:32</t>
  </si>
  <si>
    <t xml:space="preserve"> 13:29:42</t>
  </si>
  <si>
    <t xml:space="preserve"> 13:29:52</t>
  </si>
  <si>
    <t xml:space="preserve"> 13:30:2</t>
  </si>
  <si>
    <t xml:space="preserve"> 13:30:12</t>
  </si>
  <si>
    <t xml:space="preserve"> 13:30:22</t>
  </si>
  <si>
    <t xml:space="preserve"> 13:30:32</t>
  </si>
  <si>
    <t xml:space="preserve"> 13:30:42</t>
  </si>
  <si>
    <t xml:space="preserve"> 13:30:52</t>
  </si>
  <si>
    <t xml:space="preserve"> 13:31:2</t>
  </si>
  <si>
    <t xml:space="preserve"> 13:31:12</t>
  </si>
  <si>
    <t xml:space="preserve"> 13:31:22</t>
  </si>
  <si>
    <t xml:space="preserve"> 13:31:32</t>
  </si>
  <si>
    <t xml:space="preserve"> 13:31:42</t>
  </si>
  <si>
    <t xml:space="preserve"> 13:31:52</t>
  </si>
  <si>
    <t xml:space="preserve"> 13:32:2</t>
  </si>
  <si>
    <t xml:space="preserve"> 13:32:12</t>
  </si>
  <si>
    <t xml:space="preserve"> 13:32:22</t>
  </si>
  <si>
    <t xml:space="preserve"> 13:32:32</t>
  </si>
  <si>
    <t xml:space="preserve"> 13:32:42</t>
  </si>
  <si>
    <t xml:space="preserve"> 13:32:52</t>
  </si>
  <si>
    <t xml:space="preserve"> 13:33:2</t>
  </si>
  <si>
    <t xml:space="preserve"> 13:33:12</t>
  </si>
  <si>
    <t xml:space="preserve"> 13:33:22</t>
  </si>
  <si>
    <t xml:space="preserve"> 13:33:32</t>
  </si>
  <si>
    <t xml:space="preserve"> 13:33:42</t>
  </si>
  <si>
    <t xml:space="preserve"> 13:33:52</t>
  </si>
  <si>
    <t xml:space="preserve"> 13:34:2</t>
  </si>
  <si>
    <t xml:space="preserve"> 13:34:12</t>
  </si>
  <si>
    <t xml:space="preserve"> 13:34:22</t>
  </si>
  <si>
    <t xml:space="preserve"> 13:34:32</t>
  </si>
  <si>
    <t xml:space="preserve"> 13:34:42</t>
  </si>
  <si>
    <t xml:space="preserve"> 13:34:52</t>
  </si>
  <si>
    <t xml:space="preserve"> 13:35:2</t>
  </si>
  <si>
    <t xml:space="preserve"> 13:35:12</t>
  </si>
  <si>
    <t xml:space="preserve"> 13:35:22</t>
  </si>
  <si>
    <t xml:space="preserve"> 13:35:32</t>
  </si>
  <si>
    <t xml:space="preserve"> 13:35:42</t>
  </si>
  <si>
    <t xml:space="preserve"> 13:35:52</t>
  </si>
  <si>
    <t xml:space="preserve"> 13:36:2</t>
  </si>
  <si>
    <t xml:space="preserve"> 13:36:12</t>
  </si>
  <si>
    <t xml:space="preserve"> 13:36:22</t>
  </si>
  <si>
    <t xml:space="preserve"> 13:36:32</t>
  </si>
  <si>
    <t xml:space="preserve"> 13:36:42</t>
  </si>
  <si>
    <t xml:space="preserve"> 13:36:52</t>
  </si>
  <si>
    <t xml:space="preserve"> 13:37:2</t>
  </si>
  <si>
    <t xml:space="preserve"> 13:37:12</t>
  </si>
  <si>
    <t xml:space="preserve"> 13:37:22</t>
  </si>
  <si>
    <t xml:space="preserve"> 13:37:32</t>
  </si>
  <si>
    <t xml:space="preserve"> 13:37:42</t>
  </si>
  <si>
    <t xml:space="preserve"> 13:37:52</t>
  </si>
  <si>
    <t xml:space="preserve"> 13:38:2</t>
  </si>
  <si>
    <t xml:space="preserve"> 13:38:12</t>
  </si>
  <si>
    <t xml:space="preserve"> 13:38:22</t>
  </si>
  <si>
    <t xml:space="preserve"> 13:38:32</t>
  </si>
  <si>
    <t xml:space="preserve"> 13:38:42</t>
  </si>
  <si>
    <t xml:space="preserve"> 13:38:52</t>
  </si>
  <si>
    <t xml:space="preserve"> 13:39:2</t>
  </si>
  <si>
    <t xml:space="preserve"> 13:39:12</t>
  </si>
  <si>
    <t xml:space="preserve"> 13:39:22</t>
  </si>
  <si>
    <t xml:space="preserve"> 13:39:32</t>
  </si>
  <si>
    <t xml:space="preserve"> 13:39:42</t>
  </si>
  <si>
    <t xml:space="preserve"> 13:39:52</t>
  </si>
  <si>
    <t xml:space="preserve"> 13:40:2</t>
  </si>
  <si>
    <t xml:space="preserve"> 13:40:12</t>
  </si>
  <si>
    <t xml:space="preserve"> 13:40:22</t>
  </si>
  <si>
    <t xml:space="preserve"> 13:40:32</t>
  </si>
  <si>
    <t xml:space="preserve"> 13:40:42</t>
  </si>
  <si>
    <t xml:space="preserve"> 13:40:52</t>
  </si>
  <si>
    <t xml:space="preserve"> 13:41:2</t>
  </si>
  <si>
    <t xml:space="preserve"> 13:41:12</t>
  </si>
  <si>
    <t xml:space="preserve"> 13:41:22</t>
  </si>
  <si>
    <t xml:space="preserve"> 13:41:32</t>
  </si>
  <si>
    <t xml:space="preserve"> 13:41:42</t>
  </si>
  <si>
    <t xml:space="preserve"> 13:41:52</t>
  </si>
  <si>
    <t xml:space="preserve"> 13:42:2</t>
  </si>
  <si>
    <t xml:space="preserve"> 13:42:12</t>
  </si>
  <si>
    <t xml:space="preserve"> 13:42:22</t>
  </si>
  <si>
    <t xml:space="preserve"> 13:42:32</t>
  </si>
  <si>
    <t xml:space="preserve"> 13:42:42</t>
  </si>
  <si>
    <t xml:space="preserve"> 13:42:52</t>
  </si>
  <si>
    <t xml:space="preserve"> 13:43:2</t>
  </si>
  <si>
    <t xml:space="preserve"> 13:43:12</t>
  </si>
  <si>
    <t xml:space="preserve"> 13:43:22</t>
  </si>
  <si>
    <t xml:space="preserve"> 13:43:32</t>
  </si>
  <si>
    <t xml:space="preserve"> 13:43:42</t>
  </si>
  <si>
    <t xml:space="preserve"> 13:43:52</t>
  </si>
  <si>
    <t xml:space="preserve"> 13:44:2</t>
  </si>
  <si>
    <t xml:space="preserve"> 13:44:12</t>
  </si>
  <si>
    <t xml:space="preserve"> 13:44:22</t>
  </si>
  <si>
    <t xml:space="preserve"> 13:44:32</t>
  </si>
  <si>
    <t xml:space="preserve"> 13:44:42</t>
  </si>
  <si>
    <t xml:space="preserve"> 13:44:52</t>
  </si>
  <si>
    <t xml:space="preserve"> 13:45:2</t>
  </si>
  <si>
    <t xml:space="preserve"> 13:45:12</t>
  </si>
  <si>
    <t xml:space="preserve"> 13:45:22</t>
  </si>
  <si>
    <t xml:space="preserve"> 13:45:32</t>
  </si>
  <si>
    <t xml:space="preserve"> 13:45:42</t>
  </si>
  <si>
    <t xml:space="preserve"> 13:45:52</t>
  </si>
  <si>
    <t xml:space="preserve"> 13:46:2</t>
  </si>
  <si>
    <t xml:space="preserve"> 13:46:12</t>
  </si>
  <si>
    <t xml:space="preserve"> 13:46:22</t>
  </si>
  <si>
    <t xml:space="preserve"> 13:46:32</t>
  </si>
  <si>
    <t xml:space="preserve"> 13:46:42</t>
  </si>
  <si>
    <t xml:space="preserve"> 13:46:52</t>
  </si>
  <si>
    <t xml:space="preserve"> 13:47:2</t>
  </si>
  <si>
    <t xml:space="preserve"> 13:47:12</t>
  </si>
  <si>
    <t xml:space="preserve"> 13:47:22</t>
  </si>
  <si>
    <t xml:space="preserve"> 13:47:32</t>
  </si>
  <si>
    <t xml:space="preserve"> 13:47:42</t>
  </si>
  <si>
    <t xml:space="preserve"> 13:47:52</t>
  </si>
  <si>
    <t xml:space="preserve"> 13:48:2</t>
  </si>
  <si>
    <t xml:space="preserve"> 13:48:12</t>
  </si>
  <si>
    <t xml:space="preserve"> 13:48:22</t>
  </si>
  <si>
    <t xml:space="preserve"> 13:48:32</t>
  </si>
  <si>
    <t xml:space="preserve"> 13:48:42</t>
  </si>
  <si>
    <t xml:space="preserve"> 13:48:52</t>
  </si>
  <si>
    <t xml:space="preserve"> 13:49:2</t>
  </si>
  <si>
    <t xml:space="preserve"> 13:49:12</t>
  </si>
  <si>
    <t xml:space="preserve"> 13:49:22</t>
  </si>
  <si>
    <t xml:space="preserve"> 13:49:32</t>
  </si>
  <si>
    <t xml:space="preserve"> 13:49:42</t>
  </si>
  <si>
    <t xml:space="preserve"> 13:49:52</t>
  </si>
  <si>
    <t xml:space="preserve"> 13:50:2</t>
  </si>
  <si>
    <t xml:space="preserve"> 13:50:12</t>
  </si>
  <si>
    <t xml:space="preserve"> 13:50:22</t>
  </si>
  <si>
    <t xml:space="preserve"> 13:50:32</t>
  </si>
  <si>
    <t xml:space="preserve"> 13:50:42</t>
  </si>
  <si>
    <t xml:space="preserve"> 13:50:52</t>
  </si>
  <si>
    <t xml:space="preserve"> 13:51:2</t>
  </si>
  <si>
    <t xml:space="preserve"> 13:51:12</t>
  </si>
  <si>
    <t xml:space="preserve"> 13:51:22</t>
  </si>
  <si>
    <t xml:space="preserve"> 13:51:32</t>
  </si>
  <si>
    <t xml:space="preserve"> 13:51:42</t>
  </si>
  <si>
    <t xml:space="preserve"> 13:51:52</t>
  </si>
  <si>
    <t xml:space="preserve"> 13:52:2</t>
  </si>
  <si>
    <t xml:space="preserve"> 13:52:12</t>
  </si>
  <si>
    <t xml:space="preserve"> 13:52:22</t>
  </si>
  <si>
    <t xml:space="preserve"> 13:52:32</t>
  </si>
  <si>
    <t xml:space="preserve"> 13:52:42</t>
  </si>
  <si>
    <t xml:space="preserve"> 13:52:52</t>
  </si>
  <si>
    <t xml:space="preserve"> 13:53:2</t>
  </si>
  <si>
    <t xml:space="preserve"> 13:53:12</t>
  </si>
  <si>
    <t xml:space="preserve"> 13:53:22</t>
  </si>
  <si>
    <t xml:space="preserve"> 13:53:32</t>
  </si>
  <si>
    <t xml:space="preserve"> 13:53:42</t>
  </si>
  <si>
    <t xml:space="preserve"> 13:53:52</t>
  </si>
  <si>
    <t xml:space="preserve"> 13:54:2</t>
  </si>
  <si>
    <t xml:space="preserve"> 13:54:12</t>
  </si>
  <si>
    <t xml:space="preserve"> 13:54:22</t>
  </si>
  <si>
    <t xml:space="preserve"> 13:54:32</t>
  </si>
  <si>
    <t xml:space="preserve"> 13:54:42</t>
  </si>
  <si>
    <t xml:space="preserve"> 13:54:52</t>
  </si>
  <si>
    <t xml:space="preserve"> 13:55:2</t>
  </si>
  <si>
    <t xml:space="preserve"> 13:55:12</t>
  </si>
  <si>
    <t xml:space="preserve"> 13:55:22</t>
  </si>
  <si>
    <t xml:space="preserve"> 13:55:32</t>
  </si>
  <si>
    <t xml:space="preserve"> 13:55:42</t>
  </si>
  <si>
    <t xml:space="preserve"> 13:55:52</t>
  </si>
  <si>
    <t xml:space="preserve"> 13:56:2</t>
  </si>
  <si>
    <t xml:space="preserve"> 13:56:12</t>
  </si>
  <si>
    <t xml:space="preserve"> 13:56:22</t>
  </si>
  <si>
    <t xml:space="preserve"> 13:56:32</t>
  </si>
  <si>
    <t xml:space="preserve"> 13:56:42</t>
  </si>
  <si>
    <t xml:space="preserve"> 13:56:52</t>
  </si>
  <si>
    <t xml:space="preserve"> 13:57:2</t>
  </si>
  <si>
    <t xml:space="preserve"> 13:57:12</t>
  </si>
  <si>
    <t xml:space="preserve"> 13:57:22</t>
  </si>
  <si>
    <t xml:space="preserve"> 13:57:32</t>
  </si>
  <si>
    <t xml:space="preserve"> 13:57:42</t>
  </si>
  <si>
    <t xml:space="preserve"> 13:57:52</t>
  </si>
  <si>
    <t xml:space="preserve"> 13:58:2</t>
  </si>
  <si>
    <t xml:space="preserve"> 13:58:12</t>
  </si>
  <si>
    <t xml:space="preserve"> 13:58:22</t>
  </si>
  <si>
    <t xml:space="preserve"> 13:58:32</t>
  </si>
  <si>
    <t xml:space="preserve"> 13:58:42</t>
  </si>
  <si>
    <t xml:space="preserve"> 13:58:52</t>
  </si>
  <si>
    <t xml:space="preserve"> 13:59:2</t>
  </si>
  <si>
    <t xml:space="preserve"> 13:59:12</t>
  </si>
  <si>
    <t xml:space="preserve"> 13:59:22</t>
  </si>
  <si>
    <t xml:space="preserve"> 13:59:32</t>
  </si>
  <si>
    <t xml:space="preserve"> 13:59:42</t>
  </si>
  <si>
    <t xml:space="preserve"> 13:59:52</t>
  </si>
  <si>
    <t xml:space="preserve"> 14:0:2</t>
  </si>
  <si>
    <t xml:space="preserve"> 14:0:12</t>
  </si>
  <si>
    <t xml:space="preserve"> 14:0:22</t>
  </si>
  <si>
    <t xml:space="preserve"> 14:0:32</t>
  </si>
  <si>
    <t xml:space="preserve"> 14:0:42</t>
  </si>
  <si>
    <t xml:space="preserve"> 14:0:52</t>
  </si>
  <si>
    <t xml:space="preserve"> 14:1:2</t>
  </si>
  <si>
    <t xml:space="preserve"> 14:1:12</t>
  </si>
  <si>
    <t xml:space="preserve"> 14:1:22</t>
  </si>
  <si>
    <t xml:space="preserve"> 14:1:32</t>
  </si>
  <si>
    <t xml:space="preserve"> 14:1:42</t>
  </si>
  <si>
    <t xml:space="preserve"> 14:1:52</t>
  </si>
  <si>
    <t xml:space="preserve"> 14:2:2</t>
  </si>
  <si>
    <t xml:space="preserve"> 14:2:12</t>
  </si>
  <si>
    <t xml:space="preserve"> 14:2:22</t>
  </si>
  <si>
    <t xml:space="preserve"> 14:2:32</t>
  </si>
  <si>
    <t xml:space="preserve"> 14:2:42</t>
  </si>
  <si>
    <t xml:space="preserve"> 14:2:52</t>
  </si>
  <si>
    <t xml:space="preserve"> 14:3:2</t>
  </si>
  <si>
    <t xml:space="preserve"> 14:3:12</t>
  </si>
  <si>
    <t xml:space="preserve"> 14:3:22</t>
  </si>
  <si>
    <t xml:space="preserve"> 14:3:32</t>
  </si>
  <si>
    <t xml:space="preserve"> 14:3:42</t>
  </si>
  <si>
    <t xml:space="preserve"> 14:3:52</t>
  </si>
  <si>
    <t xml:space="preserve"> 14:4:2</t>
  </si>
  <si>
    <t xml:space="preserve"> 14:4:12</t>
  </si>
  <si>
    <t xml:space="preserve"> 14:4:22</t>
  </si>
  <si>
    <t xml:space="preserve"> 14:4:32</t>
  </si>
  <si>
    <t xml:space="preserve"> 14:4:42</t>
  </si>
  <si>
    <t xml:space="preserve"> 14:4:52</t>
  </si>
  <si>
    <t xml:space="preserve"> 14:5:2</t>
  </si>
  <si>
    <t xml:space="preserve"> 14:5:12</t>
  </si>
  <si>
    <t xml:space="preserve"> 14:5:22</t>
  </si>
  <si>
    <t xml:space="preserve"> 14:5:32</t>
  </si>
  <si>
    <t xml:space="preserve"> 14:5:42</t>
  </si>
  <si>
    <t xml:space="preserve"> 14:5:52</t>
  </si>
  <si>
    <t xml:space="preserve"> 14:6:2</t>
  </si>
  <si>
    <t xml:space="preserve"> 14:6:12</t>
  </si>
  <si>
    <t xml:space="preserve"> 14:6:22</t>
  </si>
  <si>
    <t xml:space="preserve"> 14:6:32</t>
  </si>
  <si>
    <t xml:space="preserve"> 14:6:42</t>
  </si>
  <si>
    <t xml:space="preserve"> 14:6:52</t>
  </si>
  <si>
    <t xml:space="preserve"> 14:7:2</t>
  </si>
  <si>
    <t xml:space="preserve"> 14:7:12</t>
  </si>
  <si>
    <t xml:space="preserve"> 14:7:22</t>
  </si>
  <si>
    <t xml:space="preserve"> 14:7:32</t>
  </si>
  <si>
    <t xml:space="preserve"> 14:7:42</t>
  </si>
  <si>
    <t xml:space="preserve"> 14:7:52</t>
  </si>
  <si>
    <t xml:space="preserve"> 14:8:2</t>
  </si>
  <si>
    <t xml:space="preserve"> 14:8:12</t>
  </si>
  <si>
    <t xml:space="preserve"> 14:8:22</t>
  </si>
  <si>
    <t xml:space="preserve"> 14:8:32</t>
  </si>
  <si>
    <t xml:space="preserve"> 14:8:42</t>
  </si>
  <si>
    <t xml:space="preserve"> 14:8:52</t>
  </si>
  <si>
    <t xml:space="preserve"> 14:9:2</t>
  </si>
  <si>
    <t xml:space="preserve"> 14:9:12</t>
  </si>
  <si>
    <t xml:space="preserve"> 14:9:22</t>
  </si>
  <si>
    <t xml:space="preserve"> 14:9:32</t>
  </si>
  <si>
    <t xml:space="preserve"> 14:9:42</t>
  </si>
  <si>
    <t xml:space="preserve"> 14:9:52</t>
  </si>
  <si>
    <t xml:space="preserve"> 14:10:2</t>
  </si>
  <si>
    <t xml:space="preserve"> 14:10:12</t>
  </si>
  <si>
    <t xml:space="preserve"> 14:10:22</t>
  </si>
  <si>
    <t xml:space="preserve"> 14:10:32</t>
  </si>
  <si>
    <t xml:space="preserve"> 14:10:42</t>
  </si>
  <si>
    <t xml:space="preserve"> 14:10:52</t>
  </si>
  <si>
    <t xml:space="preserve"> 14:11:2</t>
  </si>
  <si>
    <t xml:space="preserve"> 14:11:12</t>
  </si>
  <si>
    <t xml:space="preserve"> 14:11:22</t>
  </si>
  <si>
    <t xml:space="preserve"> 14:11:32</t>
  </si>
  <si>
    <t xml:space="preserve"> 14:11:42</t>
  </si>
  <si>
    <t xml:space="preserve"> 14:11:52</t>
  </si>
  <si>
    <t xml:space="preserve"> 14:12:2</t>
  </si>
  <si>
    <t xml:space="preserve"> 14:12:12</t>
  </si>
  <si>
    <t xml:space="preserve"> 14:12:22</t>
  </si>
  <si>
    <t xml:space="preserve"> 14:12:32</t>
  </si>
  <si>
    <t xml:space="preserve"> 14:12:42</t>
  </si>
  <si>
    <t xml:space="preserve"> 14:12:52</t>
  </si>
  <si>
    <t xml:space="preserve"> 14:13:2</t>
  </si>
  <si>
    <t xml:space="preserve"> 14:13:12</t>
  </si>
  <si>
    <t xml:space="preserve"> 14:13:22</t>
  </si>
  <si>
    <t xml:space="preserve"> 14:13:32</t>
  </si>
  <si>
    <t xml:space="preserve"> 14:13:42</t>
  </si>
  <si>
    <t xml:space="preserve"> 14:13:52</t>
  </si>
  <si>
    <t xml:space="preserve"> 14:14:2</t>
  </si>
  <si>
    <t xml:space="preserve"> 14:14:12</t>
  </si>
  <si>
    <t xml:space="preserve"> 14:14:22</t>
  </si>
  <si>
    <t xml:space="preserve"> 14:14:32</t>
  </si>
  <si>
    <t xml:space="preserve"> 14:14:42</t>
  </si>
  <si>
    <t xml:space="preserve"> 14:14:52</t>
  </si>
  <si>
    <t xml:space="preserve"> 14:15:2</t>
  </si>
  <si>
    <t xml:space="preserve"> 14:15:12</t>
  </si>
  <si>
    <t xml:space="preserve"> 14:15:22</t>
  </si>
  <si>
    <t xml:space="preserve"> 14:15:32</t>
  </si>
  <si>
    <t xml:space="preserve"> 14:15:42</t>
  </si>
  <si>
    <t xml:space="preserve"> 14:15:52</t>
  </si>
  <si>
    <t xml:space="preserve"> 14:16:2</t>
  </si>
  <si>
    <t xml:space="preserve"> 14:16:12</t>
  </si>
  <si>
    <t xml:space="preserve"> 14:16:22</t>
  </si>
  <si>
    <t xml:space="preserve"> 14:16:32</t>
  </si>
  <si>
    <t xml:space="preserve"> 14:16:42</t>
  </si>
  <si>
    <t xml:space="preserve"> 14:16:52</t>
  </si>
  <si>
    <t xml:space="preserve"> 14:17:2</t>
  </si>
  <si>
    <t xml:space="preserve"> 14:17:12</t>
  </si>
  <si>
    <t xml:space="preserve"> 14:17:22</t>
  </si>
  <si>
    <t xml:space="preserve"> 14:17:32</t>
  </si>
  <si>
    <t xml:space="preserve"> 14:17:42</t>
  </si>
  <si>
    <t xml:space="preserve"> 14:17:52</t>
  </si>
  <si>
    <t xml:space="preserve"> 14:18:2</t>
  </si>
  <si>
    <t xml:space="preserve"> 14:18:12</t>
  </si>
  <si>
    <t xml:space="preserve"> 14:18:22</t>
  </si>
  <si>
    <t xml:space="preserve"> 14:18:32</t>
  </si>
  <si>
    <t xml:space="preserve"> 14:18:42</t>
  </si>
  <si>
    <t xml:space="preserve"> 14:18:52</t>
  </si>
  <si>
    <t xml:space="preserve"> 14:19:2</t>
  </si>
  <si>
    <t xml:space="preserve"> 14:19:12</t>
  </si>
  <si>
    <t xml:space="preserve"> 14:19:22</t>
  </si>
  <si>
    <t xml:space="preserve"> 14:19:32</t>
  </si>
  <si>
    <t xml:space="preserve"> 14:19:42</t>
  </si>
  <si>
    <t xml:space="preserve"> 14:19:52</t>
  </si>
  <si>
    <t xml:space="preserve"> 14:20:2</t>
  </si>
  <si>
    <t xml:space="preserve"> 14:20:12</t>
  </si>
  <si>
    <t xml:space="preserve"> 14:20:22</t>
  </si>
  <si>
    <t xml:space="preserve"> 14:20:32</t>
  </si>
  <si>
    <t xml:space="preserve"> 14:20:42</t>
  </si>
  <si>
    <t xml:space="preserve"> 14:20:52</t>
  </si>
  <si>
    <t xml:space="preserve"> 14:21:2</t>
  </si>
  <si>
    <t xml:space="preserve"> 14:21:12</t>
  </si>
  <si>
    <t xml:space="preserve"> 14:21:22</t>
  </si>
  <si>
    <t xml:space="preserve"> 14:21:32</t>
  </si>
  <si>
    <t xml:space="preserve"> 14:21:42</t>
  </si>
  <si>
    <t xml:space="preserve"> 14:21:52</t>
  </si>
  <si>
    <t xml:space="preserve"> 14:22:2</t>
  </si>
  <si>
    <t xml:space="preserve"> 14:22:12</t>
  </si>
  <si>
    <t xml:space="preserve"> 14:22:22</t>
  </si>
  <si>
    <t xml:space="preserve"> 14:22:32</t>
  </si>
  <si>
    <t xml:space="preserve"> 14:22:42</t>
  </si>
  <si>
    <t xml:space="preserve"> 14:22:52</t>
  </si>
  <si>
    <t xml:space="preserve"> 14:23:2</t>
  </si>
  <si>
    <t xml:space="preserve"> 14:23:12</t>
  </si>
  <si>
    <t xml:space="preserve"> 14:23:22</t>
  </si>
  <si>
    <t xml:space="preserve"> 14:23:32</t>
  </si>
  <si>
    <t xml:space="preserve"> 14:23:42</t>
  </si>
  <si>
    <t xml:space="preserve"> 14:23:52</t>
  </si>
  <si>
    <t xml:space="preserve"> 14:24:2</t>
  </si>
  <si>
    <t xml:space="preserve"> 14:24:12</t>
  </si>
  <si>
    <t xml:space="preserve"> 14:24:22</t>
  </si>
  <si>
    <t xml:space="preserve"> 14:24:32</t>
  </si>
  <si>
    <t xml:space="preserve"> 14:24:42</t>
  </si>
  <si>
    <t xml:space="preserve"> 14:24:52</t>
  </si>
  <si>
    <t xml:space="preserve"> 14:25:2</t>
  </si>
  <si>
    <t xml:space="preserve"> 14:25:12</t>
  </si>
  <si>
    <t xml:space="preserve"> 14:25:22</t>
  </si>
  <si>
    <t xml:space="preserve"> 14:25:32</t>
  </si>
  <si>
    <t xml:space="preserve"> 14:25:42</t>
  </si>
  <si>
    <t xml:space="preserve"> 14:25:52</t>
  </si>
  <si>
    <t xml:space="preserve"> 14:26:2</t>
  </si>
  <si>
    <t xml:space="preserve"> 14:26:12</t>
  </si>
  <si>
    <t xml:space="preserve"> 14:26:22</t>
  </si>
  <si>
    <t xml:space="preserve"> 14:26:32</t>
  </si>
  <si>
    <t xml:space="preserve"> 14:26:42</t>
  </si>
  <si>
    <t xml:space="preserve"> 14:26:52</t>
  </si>
  <si>
    <t xml:space="preserve"> 14:27:2</t>
  </si>
  <si>
    <t xml:space="preserve"> 14:27:12</t>
  </si>
  <si>
    <t xml:space="preserve"> 14:27:22</t>
  </si>
  <si>
    <t xml:space="preserve"> 14:27:32</t>
  </si>
  <si>
    <t xml:space="preserve"> 14:27:42</t>
  </si>
  <si>
    <t xml:space="preserve"> 14:27:52</t>
  </si>
  <si>
    <t xml:space="preserve"> 14:28:2</t>
  </si>
  <si>
    <t xml:space="preserve"> 14:28:12</t>
  </si>
  <si>
    <t xml:space="preserve"> 14:28:22</t>
  </si>
  <si>
    <t xml:space="preserve"> 14:28:32</t>
  </si>
  <si>
    <t xml:space="preserve"> 14:28:42</t>
  </si>
  <si>
    <t xml:space="preserve"> 14:28:52</t>
  </si>
  <si>
    <t xml:space="preserve"> 14:29:2</t>
  </si>
  <si>
    <t xml:space="preserve"> 14:29:12</t>
  </si>
  <si>
    <t xml:space="preserve"> 14:29:22</t>
  </si>
  <si>
    <t xml:space="preserve"> 14:29:32</t>
  </si>
  <si>
    <t xml:space="preserve"> 14:29:42</t>
  </si>
  <si>
    <t xml:space="preserve"> 14:29:52</t>
  </si>
  <si>
    <t xml:space="preserve"> 14:30:2</t>
  </si>
  <si>
    <t xml:space="preserve"> 14:30:12</t>
  </si>
  <si>
    <t xml:space="preserve"> 14:30:22</t>
  </si>
  <si>
    <t xml:space="preserve"> 14:30:32</t>
  </si>
  <si>
    <t xml:space="preserve"> 14:30:42</t>
  </si>
  <si>
    <t xml:space="preserve"> 14:30:52</t>
  </si>
  <si>
    <t xml:space="preserve"> 14:31:2</t>
  </si>
  <si>
    <t xml:space="preserve"> 14:31:12</t>
  </si>
  <si>
    <t xml:space="preserve"> 14:31:22</t>
  </si>
  <si>
    <t xml:space="preserve"> 14:31:32</t>
  </si>
  <si>
    <t xml:space="preserve"> 14:31:42</t>
  </si>
  <si>
    <t xml:space="preserve"> 14:31:52</t>
  </si>
  <si>
    <t xml:space="preserve"> 14:32:2</t>
  </si>
  <si>
    <t xml:space="preserve"> 14:32:12</t>
  </si>
  <si>
    <t xml:space="preserve"> 14:32:22</t>
  </si>
  <si>
    <t xml:space="preserve"> 14:32:32</t>
  </si>
  <si>
    <t xml:space="preserve"> 14:32:42</t>
  </si>
  <si>
    <t xml:space="preserve"> 14:32:52</t>
  </si>
  <si>
    <t xml:space="preserve"> 14:33:2</t>
  </si>
  <si>
    <t xml:space="preserve"> 14:33:12</t>
  </si>
  <si>
    <t xml:space="preserve"> 14:33:22</t>
  </si>
  <si>
    <t xml:space="preserve"> 14:33:32</t>
  </si>
  <si>
    <t xml:space="preserve"> 14:33:42</t>
  </si>
  <si>
    <t xml:space="preserve"> 14:33:52</t>
  </si>
  <si>
    <t xml:space="preserve"> 14:34:2</t>
  </si>
  <si>
    <t xml:space="preserve"> 14:34:12</t>
  </si>
  <si>
    <t xml:space="preserve"> 14:34:22</t>
  </si>
  <si>
    <t xml:space="preserve"> 14:34:32</t>
  </si>
  <si>
    <t xml:space="preserve"> 14:34:42</t>
  </si>
  <si>
    <t xml:space="preserve"> 14:34:52</t>
  </si>
  <si>
    <t xml:space="preserve"> 14:35:2</t>
  </si>
  <si>
    <t xml:space="preserve"> 14:35:12</t>
  </si>
  <si>
    <t xml:space="preserve"> 14:35:22</t>
  </si>
  <si>
    <t xml:space="preserve"> 14:35:32</t>
  </si>
  <si>
    <t xml:space="preserve"> 14:35:42</t>
  </si>
  <si>
    <t xml:space="preserve"> 14:35:52</t>
  </si>
  <si>
    <t xml:space="preserve"> 14:36:2</t>
  </si>
  <si>
    <t xml:space="preserve"> 14:36:12</t>
  </si>
  <si>
    <t xml:space="preserve"> 14:36:22</t>
  </si>
  <si>
    <t xml:space="preserve"> 14:36:32</t>
  </si>
  <si>
    <t xml:space="preserve"> 14:36:42</t>
  </si>
  <si>
    <t xml:space="preserve"> 14:36:52</t>
  </si>
  <si>
    <t xml:space="preserve"> 14:37:2</t>
  </si>
  <si>
    <t xml:space="preserve"> 14:37:12</t>
  </si>
  <si>
    <t xml:space="preserve"> 14:37:22</t>
  </si>
  <si>
    <t xml:space="preserve"> 14:37:32</t>
  </si>
  <si>
    <t xml:space="preserve"> 14:37:42</t>
  </si>
  <si>
    <t xml:space="preserve"> 14:37:52</t>
  </si>
  <si>
    <t xml:space="preserve"> 14:38:2</t>
  </si>
  <si>
    <t xml:space="preserve"> 14:38:12</t>
  </si>
  <si>
    <t xml:space="preserve"> 14:38:22</t>
  </si>
  <si>
    <t xml:space="preserve"> 14:38:32</t>
  </si>
  <si>
    <t xml:space="preserve"> 14:38:42</t>
  </si>
  <si>
    <t xml:space="preserve"> 14:38:52</t>
  </si>
  <si>
    <t xml:space="preserve"> 14:39:2</t>
  </si>
  <si>
    <t xml:space="preserve"> 14:39:12</t>
  </si>
  <si>
    <t xml:space="preserve"> 14:39:22</t>
  </si>
  <si>
    <t xml:space="preserve"> 14:39:32</t>
  </si>
  <si>
    <t xml:space="preserve"> 14:39:42</t>
  </si>
  <si>
    <t xml:space="preserve"> 14:39:52</t>
  </si>
  <si>
    <t xml:space="preserve"> 14:40:2</t>
  </si>
  <si>
    <t xml:space="preserve"> 14:40:12</t>
  </si>
  <si>
    <t xml:space="preserve"> 14:40:22</t>
  </si>
  <si>
    <t xml:space="preserve"> 14:40:32</t>
  </si>
  <si>
    <t xml:space="preserve"> 14:40:42</t>
  </si>
  <si>
    <t xml:space="preserve"> 14:40:52</t>
  </si>
  <si>
    <t xml:space="preserve"> 14:41:2</t>
  </si>
  <si>
    <t xml:space="preserve"> 14:41:12</t>
  </si>
  <si>
    <t xml:space="preserve"> 14:41:22</t>
  </si>
  <si>
    <t xml:space="preserve"> 14:41:32</t>
  </si>
  <si>
    <t xml:space="preserve"> 14:41:42</t>
  </si>
  <si>
    <t xml:space="preserve"> 14:41:52</t>
  </si>
  <si>
    <t xml:space="preserve"> 14:42:2</t>
  </si>
  <si>
    <t xml:space="preserve"> 14:42:12</t>
  </si>
  <si>
    <t xml:space="preserve"> 14:42:22</t>
  </si>
  <si>
    <t xml:space="preserve"> 14:42:32</t>
  </si>
  <si>
    <t xml:space="preserve"> 14:42:42</t>
  </si>
  <si>
    <t xml:space="preserve"> 14:42:52</t>
  </si>
  <si>
    <t xml:space="preserve"> 14:43:2</t>
  </si>
  <si>
    <t xml:space="preserve"> 14:43:12</t>
  </si>
  <si>
    <t xml:space="preserve"> 14:43:22</t>
  </si>
  <si>
    <t xml:space="preserve"> 14:43:32</t>
  </si>
  <si>
    <t xml:space="preserve"> 14:43:42</t>
  </si>
  <si>
    <t xml:space="preserve"> 14:43:52</t>
  </si>
  <si>
    <t xml:space="preserve"> 14:44:2</t>
  </si>
  <si>
    <t xml:space="preserve"> 14:44:12</t>
  </si>
  <si>
    <t xml:space="preserve"> 14:44:22</t>
  </si>
  <si>
    <t xml:space="preserve"> 14:44:32</t>
  </si>
  <si>
    <t xml:space="preserve"> 14:44:42</t>
  </si>
  <si>
    <t xml:space="preserve"> 14:44:52</t>
  </si>
  <si>
    <t xml:space="preserve"> 14:45:2</t>
  </si>
  <si>
    <t xml:space="preserve"> 14:45:12</t>
  </si>
  <si>
    <t xml:space="preserve"> 14:45:22</t>
  </si>
  <si>
    <t xml:space="preserve"> 14:45:32</t>
  </si>
  <si>
    <t xml:space="preserve"> 14:45:42</t>
  </si>
  <si>
    <t xml:space="preserve"> 14:45:52</t>
  </si>
  <si>
    <t xml:space="preserve"> 14:46:2</t>
  </si>
  <si>
    <t xml:space="preserve"> 14:46:12</t>
  </si>
  <si>
    <t xml:space="preserve"> 14:46:22</t>
  </si>
  <si>
    <t xml:space="preserve"> 14:46:32</t>
  </si>
  <si>
    <t xml:space="preserve"> 14:46:42</t>
  </si>
  <si>
    <t xml:space="preserve"> 14:46:52</t>
  </si>
  <si>
    <t xml:space="preserve"> 14:47:2</t>
  </si>
  <si>
    <t xml:space="preserve"> 14:47:12</t>
  </si>
  <si>
    <t xml:space="preserve"> 14:47:22</t>
  </si>
  <si>
    <t xml:space="preserve"> 14:47:32</t>
  </si>
  <si>
    <t xml:space="preserve"> 14:47:42</t>
  </si>
  <si>
    <t xml:space="preserve"> 14:47:52</t>
  </si>
  <si>
    <t xml:space="preserve"> 14:48:2</t>
  </si>
  <si>
    <t xml:space="preserve"> 14:48:12</t>
  </si>
  <si>
    <t xml:space="preserve"> 14:48:22</t>
  </si>
  <si>
    <t xml:space="preserve"> 14:48:32</t>
  </si>
  <si>
    <t xml:space="preserve"> 14:48:42</t>
  </si>
  <si>
    <t xml:space="preserve"> 14:48:52</t>
  </si>
  <si>
    <t xml:space="preserve"> 14:49:2</t>
  </si>
  <si>
    <t xml:space="preserve"> 14:49:12</t>
  </si>
  <si>
    <t xml:space="preserve"> 14:49:22</t>
  </si>
  <si>
    <t xml:space="preserve"> 14:49:32</t>
  </si>
  <si>
    <t xml:space="preserve"> 14:49:42</t>
  </si>
  <si>
    <t xml:space="preserve"> 14:49:52</t>
  </si>
  <si>
    <t xml:space="preserve"> 14:50:2</t>
  </si>
  <si>
    <t xml:space="preserve"> 14:50:12</t>
  </si>
  <si>
    <t xml:space="preserve"> 14:50:22</t>
  </si>
  <si>
    <t xml:space="preserve"> 14:50:32</t>
  </si>
  <si>
    <t xml:space="preserve"> 14:50:42</t>
  </si>
  <si>
    <t xml:space="preserve"> 14:50:52</t>
  </si>
  <si>
    <t xml:space="preserve"> 14:51:2</t>
  </si>
  <si>
    <t xml:space="preserve"> 14:51:12</t>
  </si>
  <si>
    <t xml:space="preserve"> 14:51:22</t>
  </si>
  <si>
    <t xml:space="preserve"> 14:51:32</t>
  </si>
  <si>
    <t xml:space="preserve"> 14:51:42</t>
  </si>
  <si>
    <t xml:space="preserve"> 14:51:52</t>
  </si>
  <si>
    <t xml:space="preserve"> 14:52:2</t>
  </si>
  <si>
    <t xml:space="preserve"> 14:52:12</t>
  </si>
  <si>
    <t xml:space="preserve"> 14:52:22</t>
  </si>
  <si>
    <t xml:space="preserve"> 14:52:32</t>
  </si>
  <si>
    <t xml:space="preserve"> 14:52:42</t>
  </si>
  <si>
    <t xml:space="preserve"> 14:52:52</t>
  </si>
  <si>
    <t xml:space="preserve"> 14:53:2</t>
  </si>
  <si>
    <t xml:space="preserve"> 14:53:12</t>
  </si>
  <si>
    <t xml:space="preserve"> 14:53:22</t>
  </si>
  <si>
    <t xml:space="preserve"> 14:53:32</t>
  </si>
  <si>
    <t xml:space="preserve"> 14:53:42</t>
  </si>
  <si>
    <t xml:space="preserve"> 14:53:52</t>
  </si>
  <si>
    <t xml:space="preserve"> 14:54:2</t>
  </si>
  <si>
    <t xml:space="preserve"> 14:54:12</t>
  </si>
  <si>
    <t xml:space="preserve"> 14:54:22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</si>
</sst>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MTRDuino Test Run 4</a:t>
            </a:r>
            <a:r>
              <a:rPr lang="en-US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528128039939069E-2"/>
          <c:y val="0.10862216338001998"/>
          <c:w val="0.74418723351280691"/>
          <c:h val="0.826707439107109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strRef>
              <c:f>'Test 6'!$D:$D</c:f>
              <c:strCache>
                <c:ptCount val="1597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24.389370046330214</c:v>
                </c:pt>
                <c:pt idx="2">
                  <c:v>24.421302152873807</c:v>
                </c:pt>
                <c:pt idx="3">
                  <c:v>24.450462379127259</c:v>
                </c:pt>
                <c:pt idx="4">
                  <c:v>24.479627236631302</c:v>
                </c:pt>
                <c:pt idx="5">
                  <c:v>24.506018500281925</c:v>
                </c:pt>
                <c:pt idx="6">
                  <c:v>24.533802916189245</c:v>
                </c:pt>
                <c:pt idx="7">
                  <c:v>24.562981144428875</c:v>
                </c:pt>
                <c:pt idx="8">
                  <c:v>24.587994816744185</c:v>
                </c:pt>
                <c:pt idx="9">
                  <c:v>24.610232121292768</c:v>
                </c:pt>
                <c:pt idx="10">
                  <c:v>24.626911915902497</c:v>
                </c:pt>
                <c:pt idx="11">
                  <c:v>24.639422786645468</c:v>
                </c:pt>
                <c:pt idx="12">
                  <c:v>24.567149848145959</c:v>
                </c:pt>
                <c:pt idx="13">
                  <c:v>24.275569611418803</c:v>
                </c:pt>
                <c:pt idx="14">
                  <c:v>23.761523984256371</c:v>
                </c:pt>
                <c:pt idx="15">
                  <c:v>23.074848922945705</c:v>
                </c:pt>
                <c:pt idx="16">
                  <c:v>22.27867385860128</c:v>
                </c:pt>
                <c:pt idx="17">
                  <c:v>21.426975484619504</c:v>
                </c:pt>
                <c:pt idx="18">
                  <c:v>20.553793532505836</c:v>
                </c:pt>
                <c:pt idx="19">
                  <c:v>19.685940459924382</c:v>
                </c:pt>
                <c:pt idx="20">
                  <c:v>18.837782460981657</c:v>
                </c:pt>
                <c:pt idx="21">
                  <c:v>18.019624547275043</c:v>
                </c:pt>
                <c:pt idx="22">
                  <c:v>17.237788153705424</c:v>
                </c:pt>
                <c:pt idx="23">
                  <c:v>16.493262833977894</c:v>
                </c:pt>
                <c:pt idx="24">
                  <c:v>15.785796367460875</c:v>
                </c:pt>
                <c:pt idx="25">
                  <c:v>15.118004943812252</c:v>
                </c:pt>
                <c:pt idx="26">
                  <c:v>14.48572006277135</c:v>
                </c:pt>
                <c:pt idx="27">
                  <c:v>13.890357559377662</c:v>
                </c:pt>
                <c:pt idx="28">
                  <c:v>13.329246578765662</c:v>
                </c:pt>
                <c:pt idx="29">
                  <c:v>12.799738148048959</c:v>
                </c:pt>
                <c:pt idx="30">
                  <c:v>12.299191463852878</c:v>
                </c:pt>
                <c:pt idx="31">
                  <c:v>11.827774050640073</c:v>
                </c:pt>
                <c:pt idx="32">
                  <c:v>11.38145055882336</c:v>
                </c:pt>
                <c:pt idx="33">
                  <c:v>10.960394785308381</c:v>
                </c:pt>
                <c:pt idx="34">
                  <c:v>10.561956914661152</c:v>
                </c:pt>
                <c:pt idx="35">
                  <c:v>10.18488602722158</c:v>
                </c:pt>
                <c:pt idx="36">
                  <c:v>9.827921555604064</c:v>
                </c:pt>
                <c:pt idx="37">
                  <c:v>9.4897909335665531</c:v>
                </c:pt>
                <c:pt idx="38">
                  <c:v>9.1692078306992357</c:v>
                </c:pt>
                <c:pt idx="39">
                  <c:v>8.8648708854341862</c:v>
                </c:pt>
                <c:pt idx="40">
                  <c:v>8.5754628536495261</c:v>
                </c:pt>
                <c:pt idx="41">
                  <c:v>8.299650094606875</c:v>
                </c:pt>
                <c:pt idx="42">
                  <c:v>8.0389991356893233</c:v>
                </c:pt>
                <c:pt idx="43">
                  <c:v>7.7892437621443946</c:v>
                </c:pt>
                <c:pt idx="44">
                  <c:v>7.5519340885537076</c:v>
                </c:pt>
                <c:pt idx="45">
                  <c:v>7.3256950479689635</c:v>
                </c:pt>
                <c:pt idx="46">
                  <c:v>7.1106099021284876</c:v>
                </c:pt>
                <c:pt idx="47">
                  <c:v>6.903803007792078</c:v>
                </c:pt>
                <c:pt idx="48">
                  <c:v>6.706816017897097</c:v>
                </c:pt>
                <c:pt idx="49">
                  <c:v>6.5182319180779018</c:v>
                </c:pt>
                <c:pt idx="50">
                  <c:v>6.3381085059345423</c:v>
                </c:pt>
                <c:pt idx="51">
                  <c:v>6.1650088836490795</c:v>
                </c:pt>
                <c:pt idx="52">
                  <c:v>5.9989788777072022</c:v>
                </c:pt>
                <c:pt idx="53">
                  <c:v>5.8415646920191193</c:v>
                </c:pt>
                <c:pt idx="54">
                  <c:v>5.6883083437479058</c:v>
                </c:pt>
                <c:pt idx="55">
                  <c:v>5.5437562870926627</c:v>
                </c:pt>
                <c:pt idx="56">
                  <c:v>5.403429630023652</c:v>
                </c:pt>
                <c:pt idx="57">
                  <c:v>5.2688655967407954</c:v>
                </c:pt>
                <c:pt idx="58">
                  <c:v>5.1385802378999301</c:v>
                </c:pt>
                <c:pt idx="59">
                  <c:v>5.0141160430626428</c:v>
                </c:pt>
                <c:pt idx="60">
                  <c:v>4.8939822339472698</c:v>
                </c:pt>
                <c:pt idx="61">
                  <c:v>4.7797259617836971</c:v>
                </c:pt>
                <c:pt idx="62">
                  <c:v>4.6683222998761948</c:v>
                </c:pt>
                <c:pt idx="63">
                  <c:v>4.5613148636310257</c:v>
                </c:pt>
                <c:pt idx="64">
                  <c:v>4.4571922732193912</c:v>
                </c:pt>
                <c:pt idx="65">
                  <c:v>4.3575027160366062</c:v>
                </c:pt>
                <c:pt idx="66">
                  <c:v>4.262266439981488</c:v>
                </c:pt>
                <c:pt idx="67">
                  <c:v>4.16842404035242</c:v>
                </c:pt>
                <c:pt idx="68">
                  <c:v>4.0790648053459222</c:v>
                </c:pt>
                <c:pt idx="69">
                  <c:v>3.9926636857724134</c:v>
                </c:pt>
                <c:pt idx="70">
                  <c:v>3.9092326531659296</c:v>
                </c:pt>
                <c:pt idx="71">
                  <c:v>3.828783423243749</c:v>
                </c:pt>
                <c:pt idx="72">
                  <c:v>3.7497773042505287</c:v>
                </c:pt>
                <c:pt idx="73">
                  <c:v>3.6737716987611861</c:v>
                </c:pt>
                <c:pt idx="74">
                  <c:v>3.6007776533417086</c:v>
                </c:pt>
                <c:pt idx="75">
                  <c:v>3.5308058993592226</c:v>
                </c:pt>
                <c:pt idx="76">
                  <c:v>3.4623092134503395</c:v>
                </c:pt>
                <c:pt idx="77">
                  <c:v>3.3952924588463134</c:v>
                </c:pt>
                <c:pt idx="78">
                  <c:v>3.3313215814907267</c:v>
                </c:pt>
                <c:pt idx="79">
                  <c:v>3.2688435758001901</c:v>
                </c:pt>
                <c:pt idx="80">
                  <c:v>3.207863036895958</c:v>
                </c:pt>
                <c:pt idx="81">
                  <c:v>3.149950499466911</c:v>
                </c:pt>
                <c:pt idx="82">
                  <c:v>3.0935475144835891</c:v>
                </c:pt>
                <c:pt idx="83">
                  <c:v>3.0370893320414325</c:v>
                </c:pt>
                <c:pt idx="84">
                  <c:v>2.9837167554665598</c:v>
                </c:pt>
                <c:pt idx="85">
                  <c:v>2.9318663679859469</c:v>
                </c:pt>
                <c:pt idx="86">
                  <c:v>2.8815422032219544</c:v>
                </c:pt>
                <c:pt idx="87">
                  <c:v>2.8327482061552587</c:v>
                </c:pt>
                <c:pt idx="88">
                  <c:v>2.7854882302372062</c:v>
                </c:pt>
                <c:pt idx="89">
                  <c:v>2.7381887466630701</c:v>
                </c:pt>
                <c:pt idx="90">
                  <c:v>2.6940067557958969</c:v>
                </c:pt>
                <c:pt idx="91">
                  <c:v>2.6513698083919621</c:v>
                </c:pt>
                <c:pt idx="92">
                  <c:v>2.6087004378251777</c:v>
                </c:pt>
                <c:pt idx="93">
                  <c:v>2.5675806440182214</c:v>
                </c:pt>
                <c:pt idx="94">
                  <c:v>2.5280137961103151</c:v>
                </c:pt>
                <c:pt idx="95">
                  <c:v>2.4900031552408564</c:v>
                </c:pt>
                <c:pt idx="96">
                  <c:v>2.4519664902416594</c:v>
                </c:pt>
                <c:pt idx="97">
                  <c:v>2.4154901768573609</c:v>
                </c:pt>
                <c:pt idx="98">
                  <c:v>2.3789897891247165</c:v>
                </c:pt>
                <c:pt idx="99">
                  <c:v>2.3456422504411307</c:v>
                </c:pt>
                <c:pt idx="100">
                  <c:v>2.3122745056886629</c:v>
                </c:pt>
                <c:pt idx="101">
                  <c:v>2.2788864893763048</c:v>
                </c:pt>
                <c:pt idx="102">
                  <c:v>2.2470694719135622</c:v>
                </c:pt>
                <c:pt idx="103">
                  <c:v>2.2168261673970733</c:v>
                </c:pt>
                <c:pt idx="104">
                  <c:v>2.1865661145637887</c:v>
                </c:pt>
                <c:pt idx="105">
                  <c:v>2.1578832023050154</c:v>
                </c:pt>
                <c:pt idx="106">
                  <c:v>2.1291851723588024</c:v>
                </c:pt>
                <c:pt idx="107">
                  <c:v>2.1004719827275267</c:v>
                </c:pt>
                <c:pt idx="108">
                  <c:v>2.0733400125711796</c:v>
                </c:pt>
                <c:pt idx="109">
                  <c:v>2.0477916221461214</c:v>
                </c:pt>
                <c:pt idx="110">
                  <c:v>2.0222311591697348</c:v>
                </c:pt>
                <c:pt idx="111">
                  <c:v>1.9966585938291814</c:v>
                </c:pt>
                <c:pt idx="112">
                  <c:v>1.9726732958391722</c:v>
                </c:pt>
                <c:pt idx="113">
                  <c:v>1.9502773754408054</c:v>
                </c:pt>
                <c:pt idx="114">
                  <c:v>1.926271392046317</c:v>
                </c:pt>
                <c:pt idx="115">
                  <c:v>1.9038561220601196</c:v>
                </c:pt>
                <c:pt idx="116">
                  <c:v>1.8814314798804617</c:v>
                </c:pt>
                <c:pt idx="117">
                  <c:v>1.8606001882135956</c:v>
                </c:pt>
                <c:pt idx="118">
                  <c:v>1.8397607817035464</c:v>
                </c:pt>
                <c:pt idx="119">
                  <c:v>1.8189132440641629</c:v>
                </c:pt>
                <c:pt idx="120">
                  <c:v>1.7996621320743316</c:v>
                </c:pt>
                <c:pt idx="121">
                  <c:v>1.7804040650180468</c:v>
                </c:pt>
                <c:pt idx="122">
                  <c:v>1.7611390300089624</c:v>
                </c:pt>
                <c:pt idx="123">
                  <c:v>1.7434732824044659</c:v>
                </c:pt>
                <c:pt idx="124">
                  <c:v>1.7258016589725571</c:v>
                </c:pt>
                <c:pt idx="125">
                  <c:v>1.708124149732555</c:v>
                </c:pt>
                <c:pt idx="126">
                  <c:v>1.6904407446863274</c:v>
                </c:pt>
                <c:pt idx="127">
                  <c:v>1.674359797293846</c:v>
                </c:pt>
                <c:pt idx="128">
                  <c:v>1.6582739615190007</c:v>
                </c:pt>
                <c:pt idx="129">
                  <c:v>1.643792523515117</c:v>
                </c:pt>
                <c:pt idx="130">
                  <c:v>1.6276973790041325</c:v>
                </c:pt>
                <c:pt idx="131">
                  <c:v>1.6115973241829238</c:v>
                </c:pt>
                <c:pt idx="132">
                  <c:v>1.5971030702596067</c:v>
                </c:pt>
                <c:pt idx="133">
                  <c:v>1.5826048273030437</c:v>
                </c:pt>
                <c:pt idx="134">
                  <c:v>1.5697141469291864</c:v>
                </c:pt>
                <c:pt idx="135">
                  <c:v>1.556820306444024</c:v>
                </c:pt>
                <c:pt idx="136">
                  <c:v>1.5423109537147184</c:v>
                </c:pt>
                <c:pt idx="137">
                  <c:v>1.529410385019105</c:v>
                </c:pt>
                <c:pt idx="138">
                  <c:v>1.5165066439905104</c:v>
                </c:pt>
                <c:pt idx="139">
                  <c:v>1.5052132652033379</c:v>
                </c:pt>
                <c:pt idx="140">
                  <c:v>1.492303565477016</c:v>
                </c:pt>
                <c:pt idx="141">
                  <c:v>1.4810049667868839</c:v>
                </c:pt>
                <c:pt idx="142">
                  <c:v>1.4697039280006834</c:v>
                </c:pt>
                <c:pt idx="143">
                  <c:v>1.4584004464785494</c:v>
                </c:pt>
                <c:pt idx="144">
                  <c:v>1.447094519577945</c:v>
                </c:pt>
                <c:pt idx="145">
                  <c:v>1.4374017767646592</c:v>
                </c:pt>
                <c:pt idx="146">
                  <c:v>1.4260913014255721</c:v>
                </c:pt>
                <c:pt idx="147">
                  <c:v>1.416394656034015</c:v>
                </c:pt>
                <c:pt idx="148">
                  <c:v>1.406696206807112</c:v>
                </c:pt>
                <c:pt idx="149">
                  <c:v>1.3969959520719613</c:v>
                </c:pt>
                <c:pt idx="150">
                  <c:v>1.3872938901538987</c:v>
                </c:pt>
                <c:pt idx="151">
                  <c:v>1.377590019376612</c:v>
                </c:pt>
                <c:pt idx="152">
                  <c:v>1.3695020774177351</c:v>
                </c:pt>
                <c:pt idx="153">
                  <c:v>1.3597948860395945</c:v>
                </c:pt>
                <c:pt idx="154">
                  <c:v>1.3517041745603251</c:v>
                </c:pt>
                <c:pt idx="155">
                  <c:v>1.3436122026508883</c:v>
                </c:pt>
                <c:pt idx="156">
                  <c:v>1.3355189693368175</c:v>
                </c:pt>
                <c:pt idx="157">
                  <c:v>1.3274244736429637</c:v>
                </c:pt>
                <c:pt idx="158">
                  <c:v>1.3193287145932118</c:v>
                </c:pt>
                <c:pt idx="159">
                  <c:v>1.3112316912107644</c:v>
                </c:pt>
                <c:pt idx="160">
                  <c:v>1.3047531615285379</c:v>
                </c:pt>
                <c:pt idx="161">
                  <c:v>1.2966538598831789</c:v>
                </c:pt>
                <c:pt idx="162">
                  <c:v>1.2901735063222191</c:v>
                </c:pt>
                <c:pt idx="163">
                  <c:v>1.2836923413334489</c:v>
                </c:pt>
                <c:pt idx="164">
                  <c:v>1.2755897432626284</c:v>
                </c:pt>
                <c:pt idx="165">
                  <c:v>1.2691067507257685</c:v>
                </c:pt>
                <c:pt idx="166">
                  <c:v>1.2626229451285553</c:v>
                </c:pt>
                <c:pt idx="167">
                  <c:v>1.2577595570572271</c:v>
                </c:pt>
                <c:pt idx="168">
                  <c:v>1.2512743273937872</c:v>
                </c:pt>
                <c:pt idx="169">
                  <c:v>1.2447882832859136</c:v>
                </c:pt>
                <c:pt idx="170">
                  <c:v>1.2383014242295758</c:v>
                </c:pt>
                <c:pt idx="171">
                  <c:v>1.233435744824078</c:v>
                </c:pt>
                <c:pt idx="172">
                  <c:v>1.2269474583942497</c:v>
                </c:pt>
                <c:pt idx="173">
                  <c:v>1.2220807078790017</c:v>
                </c:pt>
                <c:pt idx="174">
                  <c:v>1.2172134979616658</c:v>
                </c:pt>
                <c:pt idx="175">
                  <c:v>1.2107231697444263</c:v>
                </c:pt>
                <c:pt idx="176">
                  <c:v>1.205854887059445</c:v>
                </c:pt>
                <c:pt idx="177">
                  <c:v>1.2009861442612078</c:v>
                </c:pt>
                <c:pt idx="178">
                  <c:v>1.1961169411360402</c:v>
                </c:pt>
                <c:pt idx="179">
                  <c:v>1.1912472774704383</c:v>
                </c:pt>
                <c:pt idx="180">
                  <c:v>1.1880005790653172</c:v>
                </c:pt>
                <c:pt idx="181">
                  <c:v>1.1831301473570761</c:v>
                </c:pt>
                <c:pt idx="182">
                  <c:v>1.1782592545379771</c:v>
                </c:pt>
                <c:pt idx="183">
                  <c:v>1.1733879003939478</c:v>
                </c:pt>
                <c:pt idx="184">
                  <c:v>1.1701400745673141</c:v>
                </c:pt>
                <c:pt idx="185">
                  <c:v>1.1652679510725648</c:v>
                </c:pt>
                <c:pt idx="186">
                  <c:v>1.162019612146878</c:v>
                </c:pt>
                <c:pt idx="187">
                  <c:v>1.157146718705917</c:v>
                </c:pt>
                <c:pt idx="188">
                  <c:v>1.1538978662842396</c:v>
                </c:pt>
                <c:pt idx="189">
                  <c:v>1.1506488083529121</c:v>
                </c:pt>
                <c:pt idx="190">
                  <c:v>1.1473995448482128</c:v>
                </c:pt>
                <c:pt idx="191">
                  <c:v>1.1425252640021313</c:v>
                </c:pt>
                <c:pt idx="192">
                  <c:v>1.1392754862857259</c:v>
                </c:pt>
                <c:pt idx="193">
                  <c:v>1.136025502773407</c:v>
                </c:pt>
                <c:pt idx="194">
                  <c:v>1.1327753134011118</c:v>
                </c:pt>
                <c:pt idx="195">
                  <c:v>1.1295249181054032</c:v>
                </c:pt>
                <c:pt idx="196">
                  <c:v>1.1262743168224461</c:v>
                </c:pt>
                <c:pt idx="197">
                  <c:v>1.1230235094882914</c:v>
                </c:pt>
                <c:pt idx="198">
                  <c:v>1.1197724960395021</c:v>
                </c:pt>
                <c:pt idx="199">
                  <c:v>1.1165212764119588</c:v>
                </c:pt>
                <c:pt idx="200">
                  <c:v>1.1132698505420535</c:v>
                </c:pt>
                <c:pt idx="201">
                  <c:v>1.1116440602461921</c:v>
                </c:pt>
                <c:pt idx="202">
                  <c:v>1.1083923248928045</c:v>
                </c:pt>
                <c:pt idx="203">
                  <c:v>1.1051403831372681</c:v>
                </c:pt>
                <c:pt idx="204">
                  <c:v>1.1035143348387351</c:v>
                </c:pt>
                <c:pt idx="205">
                  <c:v>1.100262083360235</c:v>
                </c:pt>
                <c:pt idx="206">
                  <c:v>1.098635880164295</c:v>
                </c:pt>
                <c:pt idx="207">
                  <c:v>1.0953833188188469</c:v>
                </c:pt>
                <c:pt idx="208">
                  <c:v>1.0921305508155115</c:v>
                </c:pt>
                <c:pt idx="209">
                  <c:v>1.0905040892972124</c:v>
                </c:pt>
                <c:pt idx="210">
                  <c:v>1.0888775760903968</c:v>
                </c:pt>
                <c:pt idx="211">
                  <c:v>1.0856243945793267</c:v>
                </c:pt>
                <c:pt idx="212">
                  <c:v>1.083997726259156</c:v>
                </c:pt>
                <c:pt idx="213">
                  <c:v>1.0823710062184659</c:v>
                </c:pt>
                <c:pt idx="214">
                  <c:v>1.0791174109435815</c:v>
                </c:pt>
                <c:pt idx="215">
                  <c:v>1.0774905356933004</c:v>
                </c:pt>
                <c:pt idx="216">
                  <c:v>1.0758636086906108</c:v>
                </c:pt>
                <c:pt idx="217">
                  <c:v>1.074236629927384</c:v>
                </c:pt>
                <c:pt idx="218">
                  <c:v>1.0709825170872023</c:v>
                </c:pt>
                <c:pt idx="219">
                  <c:v>1.0693553829943312</c:v>
                </c:pt>
                <c:pt idx="220">
                  <c:v>1.0677281971086927</c:v>
                </c:pt>
                <c:pt idx="221">
                  <c:v>1.066100959422613</c:v>
                </c:pt>
                <c:pt idx="222">
                  <c:v>1.0644736699278496</c:v>
                </c:pt>
                <c:pt idx="223">
                  <c:v>1.062846328616331</c:v>
                </c:pt>
                <c:pt idx="224">
                  <c:v>1.0612189354802695</c:v>
                </c:pt>
                <c:pt idx="225">
                  <c:v>1.0595914905114228</c:v>
                </c:pt>
                <c:pt idx="226">
                  <c:v>1.0579639937018328</c:v>
                </c:pt>
                <c:pt idx="227">
                  <c:v>1.0563364450435984</c:v>
                </c:pt>
                <c:pt idx="228">
                  <c:v>1.0547088445284203</c:v>
                </c:pt>
                <c:pt idx="229">
                  <c:v>1.053081192148511</c:v>
                </c:pt>
                <c:pt idx="230">
                  <c:v>1.053081192148511</c:v>
                </c:pt>
                <c:pt idx="231">
                  <c:v>1.051453487895742</c:v>
                </c:pt>
                <c:pt idx="232">
                  <c:v>1.0498257317621551</c:v>
                </c:pt>
                <c:pt idx="233">
                  <c:v>1.0481979237395649</c:v>
                </c:pt>
                <c:pt idx="234">
                  <c:v>1.0465700638200701</c:v>
                </c:pt>
                <c:pt idx="235">
                  <c:v>1.044942151995599</c:v>
                </c:pt>
                <c:pt idx="236">
                  <c:v>1.044942151995599</c:v>
                </c:pt>
                <c:pt idx="237">
                  <c:v>1.043314188258023</c:v>
                </c:pt>
                <c:pt idx="238">
                  <c:v>1.041686172599384</c:v>
                </c:pt>
                <c:pt idx="239">
                  <c:v>1.0400581050117808</c:v>
                </c:pt>
                <c:pt idx="240">
                  <c:v>1.0400581050117808</c:v>
                </c:pt>
                <c:pt idx="241">
                  <c:v>1.038429985486971</c:v>
                </c:pt>
                <c:pt idx="242">
                  <c:v>1.0368018140169966</c:v>
                </c:pt>
                <c:pt idx="243">
                  <c:v>1.0368018140169966</c:v>
                </c:pt>
                <c:pt idx="244">
                  <c:v>1.0351735905936721</c:v>
                </c:pt>
                <c:pt idx="245">
                  <c:v>1.0335453152091532</c:v>
                </c:pt>
                <c:pt idx="246">
                  <c:v>1.0335453152091532</c:v>
                </c:pt>
                <c:pt idx="247">
                  <c:v>1.0319169878553112</c:v>
                </c:pt>
                <c:pt idx="248">
                  <c:v>1.0302886085241312</c:v>
                </c:pt>
                <c:pt idx="249">
                  <c:v>1.0302886085241312</c:v>
                </c:pt>
                <c:pt idx="250">
                  <c:v>1.0286601772074846</c:v>
                </c:pt>
                <c:pt idx="251">
                  <c:v>1.0286601772074846</c:v>
                </c:pt>
                <c:pt idx="252">
                  <c:v>1.0270316938972996</c:v>
                </c:pt>
                <c:pt idx="253">
                  <c:v>1.0270316938972996</c:v>
                </c:pt>
                <c:pt idx="254">
                  <c:v>1.0254031585856183</c:v>
                </c:pt>
                <c:pt idx="255">
                  <c:v>1.0254031585856183</c:v>
                </c:pt>
                <c:pt idx="256">
                  <c:v>1.0237745712643687</c:v>
                </c:pt>
                <c:pt idx="257">
                  <c:v>1.0237745712643687</c:v>
                </c:pt>
                <c:pt idx="258">
                  <c:v>1.0221459319255928</c:v>
                </c:pt>
                <c:pt idx="259">
                  <c:v>1.0221459319255928</c:v>
                </c:pt>
                <c:pt idx="260">
                  <c:v>1.0205172405609346</c:v>
                </c:pt>
                <c:pt idx="261">
                  <c:v>1.0205172405609346</c:v>
                </c:pt>
                <c:pt idx="262">
                  <c:v>1.0188884971626635</c:v>
                </c:pt>
                <c:pt idx="263">
                  <c:v>1.0188884971626635</c:v>
                </c:pt>
                <c:pt idx="264">
                  <c:v>1.0172597017225371</c:v>
                </c:pt>
                <c:pt idx="265">
                  <c:v>1.0172597017225371</c:v>
                </c:pt>
                <c:pt idx="266">
                  <c:v>1.0172597017225371</c:v>
                </c:pt>
                <c:pt idx="267">
                  <c:v>1.0172597017225371</c:v>
                </c:pt>
                <c:pt idx="268">
                  <c:v>1.0172597017225371</c:v>
                </c:pt>
                <c:pt idx="269">
                  <c:v>1.0205172405609346</c:v>
                </c:pt>
                <c:pt idx="270">
                  <c:v>1.0237745712643687</c:v>
                </c:pt>
                <c:pt idx="271">
                  <c:v>1.0286601772074846</c:v>
                </c:pt>
                <c:pt idx="272">
                  <c:v>1.0351735905936721</c:v>
                </c:pt>
                <c:pt idx="273">
                  <c:v>1.043314188258023</c:v>
                </c:pt>
                <c:pt idx="274">
                  <c:v>1.053081192148511</c:v>
                </c:pt>
                <c:pt idx="275">
                  <c:v>1.0644736699278496</c:v>
                </c:pt>
                <c:pt idx="276">
                  <c:v>1.0758636086906108</c:v>
                </c:pt>
                <c:pt idx="277">
                  <c:v>1.0905040892972124</c:v>
                </c:pt>
                <c:pt idx="278">
                  <c:v>1.1067663798193621</c:v>
                </c:pt>
                <c:pt idx="279">
                  <c:v>1.1230235094882914</c:v>
                </c:pt>
                <c:pt idx="280">
                  <c:v>1.1409004008644388</c:v>
                </c:pt>
                <c:pt idx="281">
                  <c:v>1.1587710678705321</c:v>
                </c:pt>
                <c:pt idx="282">
                  <c:v>1.1782592545379771</c:v>
                </c:pt>
                <c:pt idx="283">
                  <c:v>1.1993631277107966</c:v>
                </c:pt>
                <c:pt idx="284">
                  <c:v>1.2204583556285229</c:v>
                </c:pt>
                <c:pt idx="285">
                  <c:v>1.2431666449429031</c:v>
                </c:pt>
                <c:pt idx="286">
                  <c:v>1.265864949591105</c:v>
                </c:pt>
                <c:pt idx="287">
                  <c:v>1.2869330252876807</c:v>
                </c:pt>
                <c:pt idx="288">
                  <c:v>1.3096121347284111</c:v>
                </c:pt>
                <c:pt idx="289">
                  <c:v>1.330662423468425</c:v>
                </c:pt>
                <c:pt idx="290">
                  <c:v>1.3533224176594558</c:v>
                </c:pt>
                <c:pt idx="291">
                  <c:v>1.3743549935255714</c:v>
                </c:pt>
                <c:pt idx="292">
                  <c:v>1.3953790672964033</c:v>
                </c:pt>
                <c:pt idx="293">
                  <c:v>1.416394656034015</c:v>
                </c:pt>
                <c:pt idx="294">
                  <c:v>1.4374017767646592</c:v>
                </c:pt>
                <c:pt idx="295">
                  <c:v>1.4567854638428344</c:v>
                </c:pt>
                <c:pt idx="296">
                  <c:v>1.4761619633910641</c:v>
                </c:pt>
                <c:pt idx="297">
                  <c:v>1.4955312887194054</c:v>
                </c:pt>
                <c:pt idx="298">
                  <c:v>1.5132802125968396</c:v>
                </c:pt>
                <c:pt idx="299">
                  <c:v>1.5310231295126187</c:v>
                </c:pt>
                <c:pt idx="300">
                  <c:v>1.5471478499079581</c:v>
                </c:pt>
                <c:pt idx="301">
                  <c:v>1.5648793272824264</c:v>
                </c:pt>
                <c:pt idx="302">
                  <c:v>1.5809936649415022</c:v>
                </c:pt>
                <c:pt idx="303">
                  <c:v>1.5954923514661914</c:v>
                </c:pt>
                <c:pt idx="304">
                  <c:v>1.6099870483417931</c:v>
                </c:pt>
                <c:pt idx="305">
                  <c:v>1.6244777611072436</c:v>
                </c:pt>
                <c:pt idx="306">
                  <c:v>1.6373550544630575</c:v>
                </c:pt>
                <c:pt idx="307">
                  <c:v>1.6502292081293604</c:v>
                </c:pt>
                <c:pt idx="308">
                  <c:v>1.6631002259805427</c:v>
                </c:pt>
                <c:pt idx="309">
                  <c:v>1.6759681118857657</c:v>
                </c:pt>
                <c:pt idx="310">
                  <c:v>1.687224945916455</c:v>
                </c:pt>
                <c:pt idx="311">
                  <c:v>1.6984793875952846</c:v>
                </c:pt>
                <c:pt idx="312">
                  <c:v>1.708124149732555</c:v>
                </c:pt>
                <c:pt idx="313">
                  <c:v>1.7177671577460387</c:v>
                </c:pt>
                <c:pt idx="314">
                  <c:v>1.7274084132587859</c:v>
                </c:pt>
                <c:pt idx="315">
                  <c:v>1.7370479178924825</c:v>
                </c:pt>
                <c:pt idx="316">
                  <c:v>1.7450795021123326</c:v>
                </c:pt>
                <c:pt idx="317">
                  <c:v>1.7547158010078192</c:v>
                </c:pt>
                <c:pt idx="318">
                  <c:v>1.762744716045006</c:v>
                </c:pt>
                <c:pt idx="319">
                  <c:v>1.7707724193139143</c:v>
                </c:pt>
                <c:pt idx="320">
                  <c:v>1.7771937100839068</c:v>
                </c:pt>
                <c:pt idx="321">
                  <c:v>1.7836142263981287</c:v>
                </c:pt>
                <c:pt idx="322">
                  <c:v>1.7916387834403054</c:v>
                </c:pt>
                <c:pt idx="323">
                  <c:v>1.7980575589754721</c:v>
                </c:pt>
                <c:pt idx="324">
                  <c:v>1.8044755616065231</c:v>
                </c:pt>
                <c:pt idx="325">
                  <c:v>1.8092885566481414</c:v>
                </c:pt>
                <c:pt idx="326">
                  <c:v>1.8157052078437914</c:v>
                </c:pt>
                <c:pt idx="327">
                  <c:v>1.8205171898559911</c:v>
                </c:pt>
                <c:pt idx="328">
                  <c:v>1.8253287380474603</c:v>
                </c:pt>
                <c:pt idx="329">
                  <c:v>1.8317434611505519</c:v>
                </c:pt>
                <c:pt idx="330">
                  <c:v>1.8365539978738639</c:v>
                </c:pt>
                <c:pt idx="331">
                  <c:v>1.841364101444924</c:v>
                </c:pt>
                <c:pt idx="332">
                  <c:v>1.8445705966178707</c:v>
                </c:pt>
                <c:pt idx="333">
                  <c:v>1.8493799787138983</c:v>
                </c:pt>
                <c:pt idx="334">
                  <c:v>1.8541889281918884</c:v>
                </c:pt>
                <c:pt idx="335">
                  <c:v>1.8573946542660451</c:v>
                </c:pt>
                <c:pt idx="336">
                  <c:v>1.8622028831585453</c:v>
                </c:pt>
                <c:pt idx="337">
                  <c:v>1.8654081290275144</c:v>
                </c:pt>
                <c:pt idx="338">
                  <c:v>1.8686131829181249</c:v>
                </c:pt>
                <c:pt idx="339">
                  <c:v>1.8718180448895509</c:v>
                </c:pt>
                <c:pt idx="340">
                  <c:v>1.8750227150009664</c:v>
                </c:pt>
                <c:pt idx="341">
                  <c:v>1.8782271933115453</c:v>
                </c:pt>
                <c:pt idx="342">
                  <c:v>1.8814314798804617</c:v>
                </c:pt>
                <c:pt idx="343">
                  <c:v>1.8846355747668326</c:v>
                </c:pt>
                <c:pt idx="344">
                  <c:v>1.8878394780297185</c:v>
                </c:pt>
                <c:pt idx="345">
                  <c:v>1.8910431897282933</c:v>
                </c:pt>
                <c:pt idx="346">
                  <c:v>1.8926449737593884</c:v>
                </c:pt>
                <c:pt idx="347">
                  <c:v>1.8958483982221424</c:v>
                </c:pt>
                <c:pt idx="348">
                  <c:v>1.8974500386685804</c:v>
                </c:pt>
                <c:pt idx="349">
                  <c:v>1.9006531760284133</c:v>
                </c:pt>
                <c:pt idx="350">
                  <c:v>1.9038561220601196</c:v>
                </c:pt>
                <c:pt idx="351">
                  <c:v>1.9054575233462856</c:v>
                </c:pt>
                <c:pt idx="352">
                  <c:v>1.9070588768226457</c:v>
                </c:pt>
                <c:pt idx="353">
                  <c:v>1.9102614403748817</c:v>
                </c:pt>
                <c:pt idx="354">
                  <c:v>1.9118626504656504</c:v>
                </c:pt>
                <c:pt idx="355">
                  <c:v>1.9134638127759445</c:v>
                </c:pt>
                <c:pt idx="356">
                  <c:v>1.9150649273131535</c:v>
                </c:pt>
                <c:pt idx="357">
                  <c:v>1.9182670130979318</c:v>
                </c:pt>
                <c:pt idx="358">
                  <c:v>1.9198679843601099</c:v>
                </c:pt>
                <c:pt idx="359">
                  <c:v>1.9214689078786478</c:v>
                </c:pt>
                <c:pt idx="360">
                  <c:v>1.923069783660992</c:v>
                </c:pt>
                <c:pt idx="361">
                  <c:v>1.9246706117144186</c:v>
                </c:pt>
                <c:pt idx="362">
                  <c:v>1.926271392046317</c:v>
                </c:pt>
                <c:pt idx="363">
                  <c:v>1.9278721246640202</c:v>
                </c:pt>
                <c:pt idx="364">
                  <c:v>1.9294728095749178</c:v>
                </c:pt>
                <c:pt idx="365">
                  <c:v>1.9310734467863995</c:v>
                </c:pt>
                <c:pt idx="366">
                  <c:v>1.9326740363056274</c:v>
                </c:pt>
                <c:pt idx="367">
                  <c:v>1.9326740363056274</c:v>
                </c:pt>
                <c:pt idx="368">
                  <c:v>1.9342745781402186</c:v>
                </c:pt>
                <c:pt idx="369">
                  <c:v>1.9358750722973355</c:v>
                </c:pt>
                <c:pt idx="370">
                  <c:v>1.9374755187844244</c:v>
                </c:pt>
                <c:pt idx="371">
                  <c:v>1.9390759176088181</c:v>
                </c:pt>
                <c:pt idx="372">
                  <c:v>1.9390759176088181</c:v>
                </c:pt>
                <c:pt idx="373">
                  <c:v>1.9406762687778496</c:v>
                </c:pt>
                <c:pt idx="374">
                  <c:v>1.9422765722988515</c:v>
                </c:pt>
                <c:pt idx="375">
                  <c:v>1.9438768281792136</c:v>
                </c:pt>
                <c:pt idx="376">
                  <c:v>1.9438768281792136</c:v>
                </c:pt>
                <c:pt idx="377">
                  <c:v>1.9454770364262117</c:v>
                </c:pt>
                <c:pt idx="378">
                  <c:v>1.9470771970472924</c:v>
                </c:pt>
                <c:pt idx="379">
                  <c:v>1.9470771970472924</c:v>
                </c:pt>
                <c:pt idx="380">
                  <c:v>1.948677310049618</c:v>
                </c:pt>
                <c:pt idx="381">
                  <c:v>1.948677310049618</c:v>
                </c:pt>
                <c:pt idx="382">
                  <c:v>1.9502773754408054</c:v>
                </c:pt>
                <c:pt idx="383">
                  <c:v>1.9518773932280169</c:v>
                </c:pt>
                <c:pt idx="384">
                  <c:v>1.9518773932280169</c:v>
                </c:pt>
                <c:pt idx="385">
                  <c:v>1.9534773634185285</c:v>
                </c:pt>
                <c:pt idx="386">
                  <c:v>1.9534773634185285</c:v>
                </c:pt>
                <c:pt idx="387">
                  <c:v>1.9550772860197867</c:v>
                </c:pt>
                <c:pt idx="388">
                  <c:v>1.9550772860197867</c:v>
                </c:pt>
                <c:pt idx="389">
                  <c:v>1.9566771610391811</c:v>
                </c:pt>
                <c:pt idx="390">
                  <c:v>1.9566771610391811</c:v>
                </c:pt>
                <c:pt idx="391">
                  <c:v>1.958276988483874</c:v>
                </c:pt>
                <c:pt idx="392">
                  <c:v>1.958276988483874</c:v>
                </c:pt>
                <c:pt idx="393">
                  <c:v>1.9598767683613119</c:v>
                </c:pt>
                <c:pt idx="394">
                  <c:v>1.9598767683613119</c:v>
                </c:pt>
                <c:pt idx="395">
                  <c:v>1.9598767683613119</c:v>
                </c:pt>
                <c:pt idx="396">
                  <c:v>1.9614765006788843</c:v>
                </c:pt>
                <c:pt idx="397">
                  <c:v>1.9614765006788843</c:v>
                </c:pt>
                <c:pt idx="398">
                  <c:v>1.9630761854438106</c:v>
                </c:pt>
                <c:pt idx="399">
                  <c:v>1.9630761854438106</c:v>
                </c:pt>
                <c:pt idx="400">
                  <c:v>1.9630761854438106</c:v>
                </c:pt>
                <c:pt idx="401">
                  <c:v>1.9646758226634802</c:v>
                </c:pt>
                <c:pt idx="402">
                  <c:v>1.9646758226634802</c:v>
                </c:pt>
                <c:pt idx="403">
                  <c:v>1.966275412345226</c:v>
                </c:pt>
                <c:pt idx="404">
                  <c:v>1.966275412345226</c:v>
                </c:pt>
                <c:pt idx="405">
                  <c:v>1.966275412345226</c:v>
                </c:pt>
                <c:pt idx="406">
                  <c:v>1.9678749544963239</c:v>
                </c:pt>
                <c:pt idx="407">
                  <c:v>1.9678749544963239</c:v>
                </c:pt>
                <c:pt idx="408">
                  <c:v>1.9678749544963239</c:v>
                </c:pt>
                <c:pt idx="409">
                  <c:v>1.9678749544963239</c:v>
                </c:pt>
                <c:pt idx="410">
                  <c:v>1.9694744491241067</c:v>
                </c:pt>
                <c:pt idx="411">
                  <c:v>1.9694744491241067</c:v>
                </c:pt>
                <c:pt idx="412">
                  <c:v>1.9694744491241067</c:v>
                </c:pt>
                <c:pt idx="413">
                  <c:v>1.9710738962359073</c:v>
                </c:pt>
                <c:pt idx="414">
                  <c:v>1.9710738962359073</c:v>
                </c:pt>
                <c:pt idx="415">
                  <c:v>1.9710738962359073</c:v>
                </c:pt>
                <c:pt idx="416">
                  <c:v>1.9710738962359073</c:v>
                </c:pt>
                <c:pt idx="417">
                  <c:v>1.9710738962359073</c:v>
                </c:pt>
                <c:pt idx="418">
                  <c:v>1.9726732958391722</c:v>
                </c:pt>
                <c:pt idx="419">
                  <c:v>1.9726732958391722</c:v>
                </c:pt>
                <c:pt idx="420">
                  <c:v>1.9726732958391722</c:v>
                </c:pt>
                <c:pt idx="421">
                  <c:v>1.9742726479411772</c:v>
                </c:pt>
                <c:pt idx="422">
                  <c:v>1.9742726479411772</c:v>
                </c:pt>
                <c:pt idx="423">
                  <c:v>1.9742726479411772</c:v>
                </c:pt>
                <c:pt idx="424">
                  <c:v>1.9742726479411772</c:v>
                </c:pt>
                <c:pt idx="425">
                  <c:v>1.9758719525490278</c:v>
                </c:pt>
                <c:pt idx="426">
                  <c:v>1.9758719525490278</c:v>
                </c:pt>
                <c:pt idx="427">
                  <c:v>1.9758719525490278</c:v>
                </c:pt>
                <c:pt idx="428">
                  <c:v>1.9758719525490278</c:v>
                </c:pt>
                <c:pt idx="429">
                  <c:v>1.9758719525490278</c:v>
                </c:pt>
                <c:pt idx="430">
                  <c:v>1.9758719525490278</c:v>
                </c:pt>
                <c:pt idx="431">
                  <c:v>1.9774712096702842</c:v>
                </c:pt>
                <c:pt idx="432">
                  <c:v>1.9774712096702842</c:v>
                </c:pt>
                <c:pt idx="433">
                  <c:v>1.9774712096702842</c:v>
                </c:pt>
                <c:pt idx="434">
                  <c:v>1.9774712096702842</c:v>
                </c:pt>
                <c:pt idx="435">
                  <c:v>1.9774712096702842</c:v>
                </c:pt>
                <c:pt idx="436">
                  <c:v>1.9790704193122224</c:v>
                </c:pt>
                <c:pt idx="437">
                  <c:v>1.9790704193122224</c:v>
                </c:pt>
                <c:pt idx="438">
                  <c:v>1.9790704193122224</c:v>
                </c:pt>
                <c:pt idx="439">
                  <c:v>1.9790704193122224</c:v>
                </c:pt>
                <c:pt idx="440">
                  <c:v>1.9790704193122224</c:v>
                </c:pt>
                <c:pt idx="441">
                  <c:v>1.9806695814821182</c:v>
                </c:pt>
                <c:pt idx="442">
                  <c:v>1.9806695814821182</c:v>
                </c:pt>
                <c:pt idx="443">
                  <c:v>1.9806695814821182</c:v>
                </c:pt>
                <c:pt idx="444">
                  <c:v>1.9806695814821182</c:v>
                </c:pt>
                <c:pt idx="445">
                  <c:v>1.9806695814821182</c:v>
                </c:pt>
                <c:pt idx="446">
                  <c:v>1.9806695814821182</c:v>
                </c:pt>
                <c:pt idx="447">
                  <c:v>1.9806695814821182</c:v>
                </c:pt>
                <c:pt idx="448">
                  <c:v>1.9806695814821182</c:v>
                </c:pt>
                <c:pt idx="449">
                  <c:v>1.9806695814821182</c:v>
                </c:pt>
                <c:pt idx="450">
                  <c:v>1.9806695814821182</c:v>
                </c:pt>
                <c:pt idx="451">
                  <c:v>1.9822686961873046</c:v>
                </c:pt>
                <c:pt idx="452">
                  <c:v>1.9822686961873046</c:v>
                </c:pt>
                <c:pt idx="453">
                  <c:v>1.9822686961873046</c:v>
                </c:pt>
                <c:pt idx="454">
                  <c:v>1.9822686961873046</c:v>
                </c:pt>
                <c:pt idx="455">
                  <c:v>1.9822686961873046</c:v>
                </c:pt>
                <c:pt idx="456">
                  <c:v>1.9822686961873046</c:v>
                </c:pt>
                <c:pt idx="457">
                  <c:v>1.9822686961873046</c:v>
                </c:pt>
                <c:pt idx="458">
                  <c:v>1.9822686961873046</c:v>
                </c:pt>
                <c:pt idx="459">
                  <c:v>1.9838677634351143</c:v>
                </c:pt>
                <c:pt idx="460">
                  <c:v>1.9838677634351143</c:v>
                </c:pt>
                <c:pt idx="461">
                  <c:v>1.9838677634351143</c:v>
                </c:pt>
                <c:pt idx="462">
                  <c:v>1.9838677634351143</c:v>
                </c:pt>
                <c:pt idx="463">
                  <c:v>1.9838677634351143</c:v>
                </c:pt>
                <c:pt idx="464">
                  <c:v>1.9838677634351143</c:v>
                </c:pt>
                <c:pt idx="465">
                  <c:v>1.9838677634351143</c:v>
                </c:pt>
                <c:pt idx="466">
                  <c:v>1.9838677634351143</c:v>
                </c:pt>
                <c:pt idx="467">
                  <c:v>1.9838677634351143</c:v>
                </c:pt>
                <c:pt idx="468">
                  <c:v>1.9838677634351143</c:v>
                </c:pt>
                <c:pt idx="469">
                  <c:v>1.9838677634351143</c:v>
                </c:pt>
                <c:pt idx="470">
                  <c:v>1.9838677634351143</c:v>
                </c:pt>
                <c:pt idx="471">
                  <c:v>1.9838677634351143</c:v>
                </c:pt>
                <c:pt idx="472">
                  <c:v>1.9838677634351143</c:v>
                </c:pt>
                <c:pt idx="473">
                  <c:v>1.9838677634351143</c:v>
                </c:pt>
                <c:pt idx="474">
                  <c:v>1.9838677634351143</c:v>
                </c:pt>
                <c:pt idx="475">
                  <c:v>1.9838677634351143</c:v>
                </c:pt>
                <c:pt idx="476">
                  <c:v>1.9854667832328232</c:v>
                </c:pt>
                <c:pt idx="477">
                  <c:v>1.9854667832328232</c:v>
                </c:pt>
                <c:pt idx="478">
                  <c:v>1.9854667832328232</c:v>
                </c:pt>
                <c:pt idx="479">
                  <c:v>1.9854667832328232</c:v>
                </c:pt>
                <c:pt idx="480">
                  <c:v>1.9854667832328232</c:v>
                </c:pt>
                <c:pt idx="481">
                  <c:v>1.9854667832328232</c:v>
                </c:pt>
                <c:pt idx="482">
                  <c:v>1.9854667832328232</c:v>
                </c:pt>
                <c:pt idx="483">
                  <c:v>1.9854667832328232</c:v>
                </c:pt>
                <c:pt idx="484">
                  <c:v>1.9854667832328232</c:v>
                </c:pt>
                <c:pt idx="485">
                  <c:v>1.9870657555878211</c:v>
                </c:pt>
                <c:pt idx="486">
                  <c:v>1.9886646805073838</c:v>
                </c:pt>
                <c:pt idx="487">
                  <c:v>1.9918623880693076</c:v>
                </c:pt>
                <c:pt idx="488">
                  <c:v>1.9966585938291814</c:v>
                </c:pt>
                <c:pt idx="489">
                  <c:v>2.0014543730646892</c:v>
                </c:pt>
                <c:pt idx="490">
                  <c:v>2.0094463911612479</c:v>
                </c:pt>
                <c:pt idx="491">
                  <c:v>2.0190352509624745</c:v>
                </c:pt>
                <c:pt idx="492">
                  <c:v>2.0302201025059503</c:v>
                </c:pt>
                <c:pt idx="493">
                  <c:v>2.0414026393669928</c:v>
                </c:pt>
                <c:pt idx="494">
                  <c:v>2.0557767896109453</c:v>
                </c:pt>
                <c:pt idx="495">
                  <c:v>2.0701471229685353</c:v>
                </c:pt>
                <c:pt idx="496">
                  <c:v>2.086109689873183</c:v>
                </c:pt>
                <c:pt idx="497">
                  <c:v>2.1036630870658541</c:v>
                </c:pt>
                <c:pt idx="498">
                  <c:v>2.1228057751290521</c:v>
                </c:pt>
                <c:pt idx="499">
                  <c:v>2.1419417214017926</c:v>
                </c:pt>
                <c:pt idx="500">
                  <c:v>2.1626647363884217</c:v>
                </c:pt>
                <c:pt idx="501">
                  <c:v>2.1833798695620885</c:v>
                </c:pt>
                <c:pt idx="502">
                  <c:v>2.2056796780403829</c:v>
                </c:pt>
                <c:pt idx="503">
                  <c:v>2.2279703834380484</c:v>
                </c:pt>
                <c:pt idx="504">
                  <c:v>2.2502520053736248</c:v>
                </c:pt>
                <c:pt idx="505">
                  <c:v>2.2725245634229623</c:v>
                </c:pt>
                <c:pt idx="506">
                  <c:v>2.2963779825280994</c:v>
                </c:pt>
                <c:pt idx="507">
                  <c:v>2.3186318274739506</c:v>
                </c:pt>
                <c:pt idx="508">
                  <c:v>2.3392880493741472</c:v>
                </c:pt>
                <c:pt idx="509">
                  <c:v>2.3615245467869386</c:v>
                </c:pt>
                <c:pt idx="510">
                  <c:v>2.3837520775563235</c:v>
                </c:pt>
                <c:pt idx="511">
                  <c:v>2.4043839156407216</c:v>
                </c:pt>
                <c:pt idx="512">
                  <c:v>2.4250080543818058</c:v>
                </c:pt>
                <c:pt idx="513">
                  <c:v>2.4456245091865298</c:v>
                </c:pt>
                <c:pt idx="514">
                  <c:v>2.4646482760890649</c:v>
                </c:pt>
                <c:pt idx="515">
                  <c:v>2.4836655209049923</c:v>
                </c:pt>
                <c:pt idx="516">
                  <c:v>2.5010922761383654</c:v>
                </c:pt>
                <c:pt idx="517">
                  <c:v>2.5200970539465288</c:v>
                </c:pt>
                <c:pt idx="518">
                  <c:v>2.537512401322374</c:v>
                </c:pt>
                <c:pt idx="519">
                  <c:v>2.553339812959166</c:v>
                </c:pt>
                <c:pt idx="520">
                  <c:v>2.5707447797153122</c:v>
                </c:pt>
                <c:pt idx="521">
                  <c:v>2.5849811722098934</c:v>
                </c:pt>
                <c:pt idx="522">
                  <c:v>2.6007951336409292</c:v>
                </c:pt>
                <c:pt idx="523">
                  <c:v>2.6150238772225407</c:v>
                </c:pt>
                <c:pt idx="524">
                  <c:v>2.6276686140220136</c:v>
                </c:pt>
                <c:pt idx="525">
                  <c:v>2.6418905327963103</c:v>
                </c:pt>
                <c:pt idx="526">
                  <c:v>2.6545292110413925</c:v>
                </c:pt>
                <c:pt idx="527">
                  <c:v>2.665585720107174</c:v>
                </c:pt>
                <c:pt idx="528">
                  <c:v>2.678219065733856</c:v>
                </c:pt>
                <c:pt idx="529">
                  <c:v>2.6892709141485511</c:v>
                </c:pt>
                <c:pt idx="530">
                  <c:v>2.7003205912768635</c:v>
                </c:pt>
                <c:pt idx="531">
                  <c:v>2.709790016709178</c:v>
                </c:pt>
                <c:pt idx="532">
                  <c:v>2.7192578501035314</c:v>
                </c:pt>
                <c:pt idx="533">
                  <c:v>2.7287240929314862</c:v>
                </c:pt>
                <c:pt idx="534">
                  <c:v>2.7381887466630701</c:v>
                </c:pt>
                <c:pt idx="535">
                  <c:v>2.7460747452727787</c:v>
                </c:pt>
                <c:pt idx="536">
                  <c:v>2.7555364894749346</c:v>
                </c:pt>
                <c:pt idx="537">
                  <c:v>2.7634200655311929</c:v>
                </c:pt>
                <c:pt idx="538">
                  <c:v>2.7697261344768549</c:v>
                </c:pt>
                <c:pt idx="539">
                  <c:v>2.7776077314965733</c:v>
                </c:pt>
                <c:pt idx="540">
                  <c:v>2.7839122183107747</c:v>
                </c:pt>
                <c:pt idx="541">
                  <c:v>2.7902160026595766</c:v>
                </c:pt>
                <c:pt idx="542">
                  <c:v>2.796519084976012</c:v>
                </c:pt>
                <c:pt idx="543">
                  <c:v>2.8028214656926593</c:v>
                </c:pt>
                <c:pt idx="544">
                  <c:v>2.8091231452420402</c:v>
                </c:pt>
                <c:pt idx="545">
                  <c:v>2.8154241240562783</c:v>
                </c:pt>
                <c:pt idx="546">
                  <c:v>2.820149398569356</c:v>
                </c:pt>
                <c:pt idx="547">
                  <c:v>2.8248742793440442</c:v>
                </c:pt>
                <c:pt idx="548">
                  <c:v>2.8311735082095879</c:v>
                </c:pt>
                <c:pt idx="549">
                  <c:v>2.835897470969087</c:v>
                </c:pt>
                <c:pt idx="550">
                  <c:v>2.8390465610575575</c:v>
                </c:pt>
                <c:pt idx="551">
                  <c:v>2.8437698686980752</c:v>
                </c:pt>
                <c:pt idx="552">
                  <c:v>2.8484927835095277</c:v>
                </c:pt>
                <c:pt idx="553">
                  <c:v>2.8532153056735297</c:v>
                </c:pt>
                <c:pt idx="554">
                  <c:v>2.8563634357350338</c:v>
                </c:pt>
                <c:pt idx="555">
                  <c:v>2.8610853038900927</c:v>
                </c:pt>
                <c:pt idx="556">
                  <c:v>2.8642329981135504</c:v>
                </c:pt>
                <c:pt idx="557">
                  <c:v>2.8673805180959562</c:v>
                </c:pt>
                <c:pt idx="558">
                  <c:v>2.8721014714847684</c:v>
                </c:pt>
                <c:pt idx="559">
                  <c:v>2.8736750355520257</c:v>
                </c:pt>
                <c:pt idx="560">
                  <c:v>2.878395466660379</c:v>
                </c:pt>
                <c:pt idx="561">
                  <c:v>2.8815422032219544</c:v>
                </c:pt>
                <c:pt idx="562">
                  <c:v>2.884688765837609</c:v>
                </c:pt>
                <c:pt idx="563">
                  <c:v>2.8862619819324209</c:v>
                </c:pt>
                <c:pt idx="564">
                  <c:v>2.8894082837297219</c:v>
                </c:pt>
                <c:pt idx="565">
                  <c:v>2.8925544117151389</c:v>
                </c:pt>
                <c:pt idx="566">
                  <c:v>2.8941274105450248</c:v>
                </c:pt>
                <c:pt idx="567">
                  <c:v>2.8972732779130865</c:v>
                </c:pt>
                <c:pt idx="568">
                  <c:v>2.9004189716030169</c:v>
                </c:pt>
                <c:pt idx="569">
                  <c:v>2.9019917533354942</c:v>
                </c:pt>
                <c:pt idx="570">
                  <c:v>2.9051371866088971</c:v>
                </c:pt>
                <c:pt idx="571">
                  <c:v>2.9067098381632945</c:v>
                </c:pt>
                <c:pt idx="572">
                  <c:v>2.9082824463382053</c:v>
                </c:pt>
                <c:pt idx="573">
                  <c:v>2.9114275325769086</c:v>
                </c:pt>
                <c:pt idx="574">
                  <c:v>2.9130000106538887</c:v>
                </c:pt>
                <c:pt idx="575">
                  <c:v>2.9145724453782691</c:v>
                </c:pt>
                <c:pt idx="576">
                  <c:v>2.9177171847961176</c:v>
                </c:pt>
                <c:pt idx="577">
                  <c:v>2.9192894895028303</c:v>
                </c:pt>
                <c:pt idx="578">
                  <c:v>2.9208617508837165</c:v>
                </c:pt>
                <c:pt idx="579">
                  <c:v>2.9224339689453132</c:v>
                </c:pt>
                <c:pt idx="580">
                  <c:v>2.9240061436944984</c:v>
                </c:pt>
                <c:pt idx="581">
                  <c:v>2.9255782751377524</c:v>
                </c:pt>
                <c:pt idx="582">
                  <c:v>2.9271503632818963</c:v>
                </c:pt>
                <c:pt idx="583">
                  <c:v>2.9287224081334671</c:v>
                </c:pt>
                <c:pt idx="584">
                  <c:v>2.9302944096993429</c:v>
                </c:pt>
                <c:pt idx="585">
                  <c:v>2.9318663679859469</c:v>
                </c:pt>
                <c:pt idx="586">
                  <c:v>2.9334382830001573</c:v>
                </c:pt>
                <c:pt idx="587">
                  <c:v>2.9350101547486247</c:v>
                </c:pt>
                <c:pt idx="588">
                  <c:v>2.9365819832378861</c:v>
                </c:pt>
                <c:pt idx="589">
                  <c:v>2.938153768474649</c:v>
                </c:pt>
                <c:pt idx="590">
                  <c:v>2.938153768474649</c:v>
                </c:pt>
                <c:pt idx="591">
                  <c:v>2.9397255104657916</c:v>
                </c:pt>
                <c:pt idx="592">
                  <c:v>2.9412972092176233</c:v>
                </c:pt>
                <c:pt idx="593">
                  <c:v>2.9428688647370791</c:v>
                </c:pt>
                <c:pt idx="594">
                  <c:v>2.9428688647370791</c:v>
                </c:pt>
                <c:pt idx="595">
                  <c:v>2.9444404770307528</c:v>
                </c:pt>
                <c:pt idx="596">
                  <c:v>2.9460120461052952</c:v>
                </c:pt>
                <c:pt idx="597">
                  <c:v>2.9475835719673569</c:v>
                </c:pt>
                <c:pt idx="598">
                  <c:v>2.9475835719673569</c:v>
                </c:pt>
                <c:pt idx="599">
                  <c:v>2.9491550546237022</c:v>
                </c:pt>
                <c:pt idx="600">
                  <c:v>2.9507264940808113</c:v>
                </c:pt>
                <c:pt idx="601">
                  <c:v>2.9507264940808113</c:v>
                </c:pt>
                <c:pt idx="602">
                  <c:v>2.9522978903454486</c:v>
                </c:pt>
                <c:pt idx="603">
                  <c:v>2.9522978903454486</c:v>
                </c:pt>
                <c:pt idx="604">
                  <c:v>2.9538692434242648</c:v>
                </c:pt>
                <c:pt idx="605">
                  <c:v>2.9538692434242648</c:v>
                </c:pt>
                <c:pt idx="606">
                  <c:v>2.9554405533239105</c:v>
                </c:pt>
                <c:pt idx="607">
                  <c:v>2.9554405533239105</c:v>
                </c:pt>
                <c:pt idx="608">
                  <c:v>2.9570118200510933</c:v>
                </c:pt>
                <c:pt idx="609">
                  <c:v>2.9570118200510933</c:v>
                </c:pt>
                <c:pt idx="610">
                  <c:v>2.9585830436124638</c:v>
                </c:pt>
                <c:pt idx="611">
                  <c:v>2.9585830436124638</c:v>
                </c:pt>
                <c:pt idx="612">
                  <c:v>2.9601542240145591</c:v>
                </c:pt>
                <c:pt idx="613">
                  <c:v>2.9601542240145591</c:v>
                </c:pt>
                <c:pt idx="614">
                  <c:v>2.9617253612642571</c:v>
                </c:pt>
                <c:pt idx="615">
                  <c:v>2.9617253612642571</c:v>
                </c:pt>
                <c:pt idx="616">
                  <c:v>2.9632964553679813</c:v>
                </c:pt>
                <c:pt idx="617">
                  <c:v>2.9632964553679813</c:v>
                </c:pt>
                <c:pt idx="618">
                  <c:v>2.9632964553679813</c:v>
                </c:pt>
                <c:pt idx="619">
                  <c:v>2.964867506332439</c:v>
                </c:pt>
                <c:pt idx="620">
                  <c:v>2.964867506332439</c:v>
                </c:pt>
                <c:pt idx="621">
                  <c:v>2.9664385141643379</c:v>
                </c:pt>
                <c:pt idx="622">
                  <c:v>2.9664385141643379</c:v>
                </c:pt>
                <c:pt idx="623">
                  <c:v>2.9680094788703855</c:v>
                </c:pt>
                <c:pt idx="624">
                  <c:v>2.9680094788703855</c:v>
                </c:pt>
                <c:pt idx="625">
                  <c:v>2.9680094788703855</c:v>
                </c:pt>
                <c:pt idx="626">
                  <c:v>2.9695804004570618</c:v>
                </c:pt>
                <c:pt idx="627">
                  <c:v>2.9695804004570618</c:v>
                </c:pt>
                <c:pt idx="628">
                  <c:v>2.9695804004570618</c:v>
                </c:pt>
                <c:pt idx="629">
                  <c:v>2.9711512789311314</c:v>
                </c:pt>
                <c:pt idx="630">
                  <c:v>2.9711512789311314</c:v>
                </c:pt>
                <c:pt idx="631">
                  <c:v>2.9711512789311314</c:v>
                </c:pt>
                <c:pt idx="632">
                  <c:v>2.9727221142992448</c:v>
                </c:pt>
                <c:pt idx="633">
                  <c:v>2.9727221142992448</c:v>
                </c:pt>
                <c:pt idx="634">
                  <c:v>2.9727221142992448</c:v>
                </c:pt>
                <c:pt idx="635">
                  <c:v>2.9727221142992448</c:v>
                </c:pt>
                <c:pt idx="636">
                  <c:v>2.9742929065679391</c:v>
                </c:pt>
                <c:pt idx="637">
                  <c:v>2.9742929065679391</c:v>
                </c:pt>
                <c:pt idx="638">
                  <c:v>2.9742929065679391</c:v>
                </c:pt>
                <c:pt idx="639">
                  <c:v>2.9742929065679391</c:v>
                </c:pt>
                <c:pt idx="640">
                  <c:v>2.9758636557440354</c:v>
                </c:pt>
                <c:pt idx="641">
                  <c:v>2.9758636557440354</c:v>
                </c:pt>
                <c:pt idx="642">
                  <c:v>2.9758636557440354</c:v>
                </c:pt>
                <c:pt idx="643">
                  <c:v>2.9758636557440354</c:v>
                </c:pt>
                <c:pt idx="644">
                  <c:v>2.9774343618341277</c:v>
                </c:pt>
                <c:pt idx="645">
                  <c:v>2.9774343618341277</c:v>
                </c:pt>
                <c:pt idx="646">
                  <c:v>2.9774343618341277</c:v>
                </c:pt>
                <c:pt idx="647">
                  <c:v>2.9774343618341277</c:v>
                </c:pt>
                <c:pt idx="648">
                  <c:v>2.979005024844696</c:v>
                </c:pt>
                <c:pt idx="649">
                  <c:v>2.979005024844696</c:v>
                </c:pt>
                <c:pt idx="650">
                  <c:v>2.979005024844696</c:v>
                </c:pt>
                <c:pt idx="651">
                  <c:v>2.979005024844696</c:v>
                </c:pt>
                <c:pt idx="652">
                  <c:v>2.979005024844696</c:v>
                </c:pt>
                <c:pt idx="653">
                  <c:v>2.979005024844696</c:v>
                </c:pt>
                <c:pt idx="654">
                  <c:v>2.9805756447825615</c:v>
                </c:pt>
                <c:pt idx="655">
                  <c:v>2.9805756447825615</c:v>
                </c:pt>
                <c:pt idx="656">
                  <c:v>2.9805756447825615</c:v>
                </c:pt>
                <c:pt idx="657">
                  <c:v>2.9805756447825615</c:v>
                </c:pt>
                <c:pt idx="658">
                  <c:v>2.9805756447825615</c:v>
                </c:pt>
                <c:pt idx="659">
                  <c:v>2.9805756447825615</c:v>
                </c:pt>
                <c:pt idx="660">
                  <c:v>2.9821462216542614</c:v>
                </c:pt>
                <c:pt idx="661">
                  <c:v>2.9821462216542614</c:v>
                </c:pt>
                <c:pt idx="662">
                  <c:v>2.9821462216542614</c:v>
                </c:pt>
                <c:pt idx="663">
                  <c:v>2.9821462216542614</c:v>
                </c:pt>
                <c:pt idx="664">
                  <c:v>2.9821462216542614</c:v>
                </c:pt>
                <c:pt idx="665">
                  <c:v>2.9821462216542614</c:v>
                </c:pt>
                <c:pt idx="666">
                  <c:v>2.9821462216542614</c:v>
                </c:pt>
                <c:pt idx="667">
                  <c:v>2.9821462216542614</c:v>
                </c:pt>
                <c:pt idx="668">
                  <c:v>2.9821462216542614</c:v>
                </c:pt>
                <c:pt idx="669">
                  <c:v>2.9837167554665598</c:v>
                </c:pt>
                <c:pt idx="670">
                  <c:v>2.9837167554665598</c:v>
                </c:pt>
                <c:pt idx="671">
                  <c:v>2.9837167554665598</c:v>
                </c:pt>
                <c:pt idx="672">
                  <c:v>2.9837167554665598</c:v>
                </c:pt>
                <c:pt idx="673">
                  <c:v>2.9837167554665598</c:v>
                </c:pt>
                <c:pt idx="674">
                  <c:v>2.9837167554665598</c:v>
                </c:pt>
                <c:pt idx="675">
                  <c:v>2.9837167554665598</c:v>
                </c:pt>
                <c:pt idx="676">
                  <c:v>2.985287246225937</c:v>
                </c:pt>
                <c:pt idx="677">
                  <c:v>2.9837167554665598</c:v>
                </c:pt>
                <c:pt idx="678">
                  <c:v>2.985287246225937</c:v>
                </c:pt>
                <c:pt idx="679">
                  <c:v>2.985287246225937</c:v>
                </c:pt>
                <c:pt idx="680">
                  <c:v>2.985287246225937</c:v>
                </c:pt>
                <c:pt idx="681">
                  <c:v>2.985287246225937</c:v>
                </c:pt>
                <c:pt idx="682">
                  <c:v>2.985287246225937</c:v>
                </c:pt>
                <c:pt idx="683">
                  <c:v>2.985287246225937</c:v>
                </c:pt>
                <c:pt idx="684">
                  <c:v>2.985287246225937</c:v>
                </c:pt>
                <c:pt idx="685">
                  <c:v>2.985287246225937</c:v>
                </c:pt>
                <c:pt idx="686">
                  <c:v>2.985287246225937</c:v>
                </c:pt>
                <c:pt idx="687">
                  <c:v>2.985287246225937</c:v>
                </c:pt>
                <c:pt idx="688">
                  <c:v>2.985287246225937</c:v>
                </c:pt>
                <c:pt idx="689">
                  <c:v>2.985287246225937</c:v>
                </c:pt>
                <c:pt idx="690">
                  <c:v>2.9868576939391573</c:v>
                </c:pt>
                <c:pt idx="691">
                  <c:v>2.9868576939391573</c:v>
                </c:pt>
                <c:pt idx="692">
                  <c:v>2.9868576939391573</c:v>
                </c:pt>
                <c:pt idx="693">
                  <c:v>2.9868576939391573</c:v>
                </c:pt>
                <c:pt idx="694">
                  <c:v>2.9868576939391573</c:v>
                </c:pt>
                <c:pt idx="695">
                  <c:v>2.9868576939391573</c:v>
                </c:pt>
                <c:pt idx="696">
                  <c:v>2.9868576939391573</c:v>
                </c:pt>
                <c:pt idx="697">
                  <c:v>2.9868576939391573</c:v>
                </c:pt>
                <c:pt idx="698">
                  <c:v>2.9868576939391573</c:v>
                </c:pt>
                <c:pt idx="699">
                  <c:v>2.9868576939391573</c:v>
                </c:pt>
                <c:pt idx="700">
                  <c:v>2.9868576939391573</c:v>
                </c:pt>
                <c:pt idx="701">
                  <c:v>2.9868576939391573</c:v>
                </c:pt>
                <c:pt idx="702">
                  <c:v>2.9884280986128715</c:v>
                </c:pt>
                <c:pt idx="703">
                  <c:v>2.9884280986128715</c:v>
                </c:pt>
                <c:pt idx="704">
                  <c:v>2.991568778868043</c:v>
                </c:pt>
                <c:pt idx="705">
                  <c:v>2.9947092870445431</c:v>
                </c:pt>
                <c:pt idx="706">
                  <c:v>2.9994197267780009</c:v>
                </c:pt>
                <c:pt idx="707">
                  <c:v>3.0056997113092052</c:v>
                </c:pt>
                <c:pt idx="708">
                  <c:v>3.0135487254232203</c:v>
                </c:pt>
                <c:pt idx="709">
                  <c:v>3.0245355424390823</c:v>
                </c:pt>
                <c:pt idx="710">
                  <c:v>3.0355202583074288</c:v>
                </c:pt>
                <c:pt idx="711">
                  <c:v>3.0480716493742079</c:v>
                </c:pt>
                <c:pt idx="712">
                  <c:v>3.0606203024265142</c:v>
                </c:pt>
                <c:pt idx="713">
                  <c:v>3.0763022735525851</c:v>
                </c:pt>
                <c:pt idx="714">
                  <c:v>3.0935475144835891</c:v>
                </c:pt>
                <c:pt idx="715">
                  <c:v>3.1107876019597711</c:v>
                </c:pt>
                <c:pt idx="716">
                  <c:v>3.1295891028883034</c:v>
                </c:pt>
                <c:pt idx="717">
                  <c:v>3.14838449250243</c:v>
                </c:pt>
                <c:pt idx="718">
                  <c:v>3.1687392812463031</c:v>
                </c:pt>
                <c:pt idx="719">
                  <c:v>3.1906518331612119</c:v>
                </c:pt>
                <c:pt idx="720">
                  <c:v>3.2125561168033414</c:v>
                </c:pt>
                <c:pt idx="721">
                  <c:v>3.2344521500177734</c:v>
                </c:pt>
                <c:pt idx="722">
                  <c:v>3.2579030503865738</c:v>
                </c:pt>
                <c:pt idx="723">
                  <c:v>3.2797820500369994</c:v>
                </c:pt>
                <c:pt idx="724">
                  <c:v>3.3016528538390162</c:v>
                </c:pt>
                <c:pt idx="725">
                  <c:v>3.3250767831333405</c:v>
                </c:pt>
                <c:pt idx="726">
                  <c:v>3.3469306660715006</c:v>
                </c:pt>
                <c:pt idx="727">
                  <c:v>3.3687764073964672</c:v>
                </c:pt>
                <c:pt idx="728">
                  <c:v>3.3906140246926384</c:v>
                </c:pt>
                <c:pt idx="729">
                  <c:v>3.4108845531994803</c:v>
                </c:pt>
                <c:pt idx="730">
                  <c:v>3.4311481059576749</c:v>
                </c:pt>
                <c:pt idx="731">
                  <c:v>3.4514046969629248</c:v>
                </c:pt>
                <c:pt idx="732">
                  <c:v>3.4700969216708586</c:v>
                </c:pt>
                <c:pt idx="733">
                  <c:v>3.4903401639298863</c:v>
                </c:pt>
                <c:pt idx="734">
                  <c:v>3.5090200904973585</c:v>
                </c:pt>
                <c:pt idx="735">
                  <c:v>3.5261381853438252</c:v>
                </c:pt>
                <c:pt idx="736">
                  <c:v>3.5432513425079719</c:v>
                </c:pt>
                <c:pt idx="737">
                  <c:v>3.5603595703794326</c:v>
                </c:pt>
                <c:pt idx="738">
                  <c:v>3.5759082343710134</c:v>
                </c:pt>
                <c:pt idx="739">
                  <c:v>3.5914528377729766</c:v>
                </c:pt>
                <c:pt idx="740">
                  <c:v>3.6054395142166413</c:v>
                </c:pt>
                <c:pt idx="741">
                  <c:v>3.6209764197770369</c:v>
                </c:pt>
                <c:pt idx="742">
                  <c:v>3.6334030333838427</c:v>
                </c:pt>
                <c:pt idx="743">
                  <c:v>3.6473798852250638</c:v>
                </c:pt>
                <c:pt idx="744">
                  <c:v>3.6598010117618287</c:v>
                </c:pt>
                <c:pt idx="745">
                  <c:v>3.6722195611371262</c:v>
                </c:pt>
                <c:pt idx="746">
                  <c:v>3.6830836802691351</c:v>
                </c:pt>
                <c:pt idx="747">
                  <c:v>3.6939458308362987</c:v>
                </c:pt>
                <c:pt idx="748">
                  <c:v>3.7048060149698472</c:v>
                </c:pt>
                <c:pt idx="749">
                  <c:v>3.7141131807206307</c:v>
                </c:pt>
                <c:pt idx="750">
                  <c:v>3.724969718553325</c:v>
                </c:pt>
                <c:pt idx="751">
                  <c:v>3.7342737620460298</c:v>
                </c:pt>
                <c:pt idx="752">
                  <c:v>3.742026032388253</c:v>
                </c:pt>
                <c:pt idx="753">
                  <c:v>3.7513274388734317</c:v>
                </c:pt>
                <c:pt idx="754">
                  <c:v>3.759077513579598</c:v>
                </c:pt>
                <c:pt idx="755">
                  <c:v>3.7668265915048664</c:v>
                </c:pt>
                <c:pt idx="756">
                  <c:v>3.7745746734206023</c:v>
                </c:pt>
                <c:pt idx="757">
                  <c:v>3.7807724223443415</c:v>
                </c:pt>
                <c:pt idx="758">
                  <c:v>3.7885187133850309</c:v>
                </c:pt>
                <c:pt idx="759">
                  <c:v>3.7947150306067101</c:v>
                </c:pt>
                <c:pt idx="760">
                  <c:v>3.8009107121566217</c:v>
                </c:pt>
                <c:pt idx="761">
                  <c:v>3.8071057584286336</c:v>
                </c:pt>
                <c:pt idx="762">
                  <c:v>3.8133001698158751</c:v>
                </c:pt>
                <c:pt idx="763">
                  <c:v>3.8179455619497844</c:v>
                </c:pt>
                <c:pt idx="764">
                  <c:v>3.8241388632350208</c:v>
                </c:pt>
                <c:pt idx="765">
                  <c:v>3.828783423243749</c:v>
                </c:pt>
                <c:pt idx="766">
                  <c:v>3.8334276269035286</c:v>
                </c:pt>
                <c:pt idx="767">
                  <c:v>3.8380714743798876</c:v>
                </c:pt>
                <c:pt idx="768">
                  <c:v>3.8427149658382973</c:v>
                </c:pt>
                <c:pt idx="769">
                  <c:v>3.8473581014442857</c:v>
                </c:pt>
                <c:pt idx="770">
                  <c:v>3.8520008813631534</c:v>
                </c:pt>
                <c:pt idx="771">
                  <c:v>3.8550958704533969</c:v>
                </c:pt>
                <c:pt idx="772">
                  <c:v>3.8597380579277001</c:v>
                </c:pt>
                <c:pt idx="773">
                  <c:v>3.864379890155476</c:v>
                </c:pt>
                <c:pt idx="774">
                  <c:v>3.867474247696407</c:v>
                </c:pt>
                <c:pt idx="775">
                  <c:v>3.8705684474722943</c:v>
                </c:pt>
                <c:pt idx="776">
                  <c:v>3.8736624895320233</c:v>
                </c:pt>
                <c:pt idx="777">
                  <c:v>3.8767563739244224</c:v>
                </c:pt>
                <c:pt idx="778">
                  <c:v>3.8813969049938351</c:v>
                </c:pt>
                <c:pt idx="779">
                  <c:v>3.8829436699028861</c:v>
                </c:pt>
                <c:pt idx="780">
                  <c:v>3.8860370815865508</c:v>
                </c:pt>
                <c:pt idx="781">
                  <c:v>3.8891303357983702</c:v>
                </c:pt>
                <c:pt idx="782">
                  <c:v>3.8922234325870022</c:v>
                </c:pt>
                <c:pt idx="783">
                  <c:v>3.8953163720013322</c:v>
                </c:pt>
                <c:pt idx="784">
                  <c:v>3.8968627827083537</c:v>
                </c:pt>
                <c:pt idx="785">
                  <c:v>3.8999554861526917</c:v>
                </c:pt>
                <c:pt idx="786">
                  <c:v>3.9030480323444863</c:v>
                </c:pt>
                <c:pt idx="787">
                  <c:v>3.9045942464859991</c:v>
                </c:pt>
                <c:pt idx="788">
                  <c:v>3.9076865568906669</c:v>
                </c:pt>
                <c:pt idx="789">
                  <c:v>3.9092326531659296</c:v>
                </c:pt>
                <c:pt idx="790">
                  <c:v>3.9107787101647205</c:v>
                </c:pt>
                <c:pt idx="791">
                  <c:v>3.9138707063568745</c:v>
                </c:pt>
                <c:pt idx="792">
                  <c:v>3.9154166455624591</c:v>
                </c:pt>
                <c:pt idx="793">
                  <c:v>3.9169625455159007</c:v>
                </c:pt>
                <c:pt idx="794">
                  <c:v>3.9200542276903434</c:v>
                </c:pt>
                <c:pt idx="795">
                  <c:v>3.9216000099236226</c:v>
                </c:pt>
                <c:pt idx="796">
                  <c:v>3.923145752929031</c:v>
                </c:pt>
                <c:pt idx="797">
                  <c:v>3.924691456712651</c:v>
                </c:pt>
                <c:pt idx="798">
                  <c:v>3.9262371212805078</c:v>
                </c:pt>
                <c:pt idx="799">
                  <c:v>3.9277827466387976</c:v>
                </c:pt>
                <c:pt idx="800">
                  <c:v>3.9293283327934887</c:v>
                </c:pt>
                <c:pt idx="801">
                  <c:v>3.9308738797507203</c:v>
                </c:pt>
                <c:pt idx="802">
                  <c:v>3.9324193875165179</c:v>
                </c:pt>
                <c:pt idx="803">
                  <c:v>3.9339648560969636</c:v>
                </c:pt>
                <c:pt idx="804">
                  <c:v>3.9355102854981965</c:v>
                </c:pt>
                <c:pt idx="805">
                  <c:v>3.937055675726242</c:v>
                </c:pt>
                <c:pt idx="806">
                  <c:v>3.9386010267872393</c:v>
                </c:pt>
                <c:pt idx="807">
                  <c:v>3.9401463386872138</c:v>
                </c:pt>
                <c:pt idx="808">
                  <c:v>3.9416916114321339</c:v>
                </c:pt>
                <c:pt idx="809">
                  <c:v>3.9416916114321339</c:v>
                </c:pt>
                <c:pt idx="810">
                  <c:v>3.9432368450282524</c:v>
                </c:pt>
                <c:pt idx="811">
                  <c:v>3.9447820394814812</c:v>
                </c:pt>
                <c:pt idx="812">
                  <c:v>3.9463271947979592</c:v>
                </c:pt>
                <c:pt idx="813">
                  <c:v>3.9463271947979592</c:v>
                </c:pt>
                <c:pt idx="814">
                  <c:v>3.9478723109837688</c:v>
                </c:pt>
                <c:pt idx="815">
                  <c:v>3.9494173880450489</c:v>
                </c:pt>
                <c:pt idx="816">
                  <c:v>3.9494173880450489</c:v>
                </c:pt>
                <c:pt idx="817">
                  <c:v>3.9509624259877114</c:v>
                </c:pt>
                <c:pt idx="818">
                  <c:v>3.9525074248178953</c:v>
                </c:pt>
                <c:pt idx="819">
                  <c:v>3.9525074248178953</c:v>
                </c:pt>
                <c:pt idx="820">
                  <c:v>3.954052384541626</c:v>
                </c:pt>
                <c:pt idx="821">
                  <c:v>3.9555973051650994</c:v>
                </c:pt>
                <c:pt idx="822">
                  <c:v>3.9555973051650994</c:v>
                </c:pt>
                <c:pt idx="823">
                  <c:v>3.9571421866941705</c:v>
                </c:pt>
                <c:pt idx="824">
                  <c:v>3.9571421866941705</c:v>
                </c:pt>
                <c:pt idx="825">
                  <c:v>3.958687029135092</c:v>
                </c:pt>
                <c:pt idx="826">
                  <c:v>3.9602318324938324</c:v>
                </c:pt>
                <c:pt idx="827">
                  <c:v>3.9602318324938324</c:v>
                </c:pt>
                <c:pt idx="828">
                  <c:v>3.9617765967764171</c:v>
                </c:pt>
                <c:pt idx="829">
                  <c:v>3.9617765967764171</c:v>
                </c:pt>
                <c:pt idx="830">
                  <c:v>3.9633213219890422</c:v>
                </c:pt>
                <c:pt idx="831">
                  <c:v>3.9633213219890422</c:v>
                </c:pt>
                <c:pt idx="832">
                  <c:v>3.9633213219890422</c:v>
                </c:pt>
                <c:pt idx="833">
                  <c:v>3.9648660081376761</c:v>
                </c:pt>
                <c:pt idx="834">
                  <c:v>3.9648660081376761</c:v>
                </c:pt>
                <c:pt idx="835">
                  <c:v>3.9664106552283442</c:v>
                </c:pt>
                <c:pt idx="836">
                  <c:v>3.9664106552283442</c:v>
                </c:pt>
                <c:pt idx="837">
                  <c:v>3.967955263267072</c:v>
                </c:pt>
                <c:pt idx="838">
                  <c:v>3.967955263267072</c:v>
                </c:pt>
                <c:pt idx="839">
                  <c:v>3.967955263267072</c:v>
                </c:pt>
                <c:pt idx="840">
                  <c:v>3.9694998322600554</c:v>
                </c:pt>
                <c:pt idx="841">
                  <c:v>3.9694998322600554</c:v>
                </c:pt>
                <c:pt idx="842">
                  <c:v>3.9710443622133198</c:v>
                </c:pt>
                <c:pt idx="843">
                  <c:v>3.9710443622133198</c:v>
                </c:pt>
                <c:pt idx="844">
                  <c:v>3.9710443622133198</c:v>
                </c:pt>
                <c:pt idx="845">
                  <c:v>3.9725888531327769</c:v>
                </c:pt>
                <c:pt idx="846">
                  <c:v>3.9725888531327769</c:v>
                </c:pt>
                <c:pt idx="847">
                  <c:v>3.9725888531327769</c:v>
                </c:pt>
                <c:pt idx="848">
                  <c:v>3.9741333050246794</c:v>
                </c:pt>
                <c:pt idx="849">
                  <c:v>3.9741333050246794</c:v>
                </c:pt>
                <c:pt idx="850">
                  <c:v>3.9741333050246794</c:v>
                </c:pt>
                <c:pt idx="851">
                  <c:v>3.9741333050246794</c:v>
                </c:pt>
                <c:pt idx="852">
                  <c:v>3.9756777178948823</c:v>
                </c:pt>
                <c:pt idx="853">
                  <c:v>3.9756777178948823</c:v>
                </c:pt>
                <c:pt idx="854">
                  <c:v>3.9756777178948823</c:v>
                </c:pt>
                <c:pt idx="855">
                  <c:v>3.9772220917496384</c:v>
                </c:pt>
                <c:pt idx="856">
                  <c:v>3.9772220917496384</c:v>
                </c:pt>
                <c:pt idx="857">
                  <c:v>3.9772220917496384</c:v>
                </c:pt>
                <c:pt idx="858">
                  <c:v>3.9772220917496384</c:v>
                </c:pt>
                <c:pt idx="859">
                  <c:v>3.9787664265948024</c:v>
                </c:pt>
                <c:pt idx="860">
                  <c:v>3.9787664265948024</c:v>
                </c:pt>
                <c:pt idx="861">
                  <c:v>3.9787664265948024</c:v>
                </c:pt>
                <c:pt idx="862">
                  <c:v>3.9787664265948024</c:v>
                </c:pt>
                <c:pt idx="863">
                  <c:v>3.9787664265948024</c:v>
                </c:pt>
                <c:pt idx="864">
                  <c:v>3.9803107224366272</c:v>
                </c:pt>
                <c:pt idx="865">
                  <c:v>3.9803107224366272</c:v>
                </c:pt>
                <c:pt idx="866">
                  <c:v>3.9803107224366272</c:v>
                </c:pt>
                <c:pt idx="867">
                  <c:v>3.9803107224366272</c:v>
                </c:pt>
                <c:pt idx="868">
                  <c:v>3.9803107224366272</c:v>
                </c:pt>
                <c:pt idx="869">
                  <c:v>3.9803107224366272</c:v>
                </c:pt>
                <c:pt idx="870">
                  <c:v>3.9818549792810245</c:v>
                </c:pt>
                <c:pt idx="871">
                  <c:v>3.9818549792810245</c:v>
                </c:pt>
                <c:pt idx="872">
                  <c:v>3.9818549792810245</c:v>
                </c:pt>
                <c:pt idx="873">
                  <c:v>3.9818549792810245</c:v>
                </c:pt>
                <c:pt idx="874">
                  <c:v>3.9818549792810245</c:v>
                </c:pt>
                <c:pt idx="875">
                  <c:v>3.9818549792810245</c:v>
                </c:pt>
                <c:pt idx="876">
                  <c:v>3.9833991971340197</c:v>
                </c:pt>
                <c:pt idx="877">
                  <c:v>3.9833991971340197</c:v>
                </c:pt>
                <c:pt idx="878">
                  <c:v>3.9833991971340197</c:v>
                </c:pt>
                <c:pt idx="879">
                  <c:v>3.9833991971340197</c:v>
                </c:pt>
                <c:pt idx="880">
                  <c:v>3.9833991971340197</c:v>
                </c:pt>
                <c:pt idx="881">
                  <c:v>3.9833991971340197</c:v>
                </c:pt>
                <c:pt idx="882">
                  <c:v>3.9833991971340197</c:v>
                </c:pt>
                <c:pt idx="883">
                  <c:v>3.984943376001695</c:v>
                </c:pt>
                <c:pt idx="884">
                  <c:v>3.984943376001695</c:v>
                </c:pt>
                <c:pt idx="885">
                  <c:v>3.984943376001695</c:v>
                </c:pt>
                <c:pt idx="886">
                  <c:v>3.984943376001695</c:v>
                </c:pt>
                <c:pt idx="887">
                  <c:v>3.984943376001695</c:v>
                </c:pt>
                <c:pt idx="888">
                  <c:v>3.984943376001695</c:v>
                </c:pt>
                <c:pt idx="889">
                  <c:v>3.984943376001695</c:v>
                </c:pt>
                <c:pt idx="890">
                  <c:v>3.984943376001695</c:v>
                </c:pt>
                <c:pt idx="891">
                  <c:v>3.984943376001695</c:v>
                </c:pt>
                <c:pt idx="892">
                  <c:v>3.9864875158901896</c:v>
                </c:pt>
                <c:pt idx="893">
                  <c:v>3.9864875158901896</c:v>
                </c:pt>
                <c:pt idx="894">
                  <c:v>3.9864875158901896</c:v>
                </c:pt>
                <c:pt idx="895">
                  <c:v>3.9864875158901896</c:v>
                </c:pt>
                <c:pt idx="896">
                  <c:v>3.9864875158901896</c:v>
                </c:pt>
                <c:pt idx="897">
                  <c:v>3.9864875158901896</c:v>
                </c:pt>
                <c:pt idx="898">
                  <c:v>3.9864875158901896</c:v>
                </c:pt>
                <c:pt idx="899">
                  <c:v>3.9864875158901896</c:v>
                </c:pt>
                <c:pt idx="900">
                  <c:v>3.9864875158901896</c:v>
                </c:pt>
                <c:pt idx="901">
                  <c:v>3.9864875158901896</c:v>
                </c:pt>
                <c:pt idx="902">
                  <c:v>3.9880316168054151</c:v>
                </c:pt>
                <c:pt idx="903">
                  <c:v>3.9880316168054151</c:v>
                </c:pt>
                <c:pt idx="904">
                  <c:v>3.9880316168054151</c:v>
                </c:pt>
                <c:pt idx="905">
                  <c:v>3.9880316168054151</c:v>
                </c:pt>
                <c:pt idx="906">
                  <c:v>3.9880316168054151</c:v>
                </c:pt>
                <c:pt idx="907">
                  <c:v>3.9880316168054151</c:v>
                </c:pt>
                <c:pt idx="908">
                  <c:v>3.9880316168054151</c:v>
                </c:pt>
                <c:pt idx="909">
                  <c:v>3.9880316168054151</c:v>
                </c:pt>
                <c:pt idx="910">
                  <c:v>3.9880316168054151</c:v>
                </c:pt>
                <c:pt idx="911">
                  <c:v>3.9880316168054151</c:v>
                </c:pt>
                <c:pt idx="912">
                  <c:v>3.9880316168054151</c:v>
                </c:pt>
                <c:pt idx="913">
                  <c:v>3.9880316168054151</c:v>
                </c:pt>
                <c:pt idx="914">
                  <c:v>3.9880316168054151</c:v>
                </c:pt>
                <c:pt idx="915">
                  <c:v>3.9895756787535106</c:v>
                </c:pt>
                <c:pt idx="916">
                  <c:v>3.9895756787535106</c:v>
                </c:pt>
                <c:pt idx="917">
                  <c:v>3.9895756787535106</c:v>
                </c:pt>
                <c:pt idx="918">
                  <c:v>3.9895756787535106</c:v>
                </c:pt>
                <c:pt idx="919">
                  <c:v>3.9895756787535106</c:v>
                </c:pt>
                <c:pt idx="920">
                  <c:v>3.9895756787535106</c:v>
                </c:pt>
                <c:pt idx="921">
                  <c:v>3.9911197017405016</c:v>
                </c:pt>
                <c:pt idx="922">
                  <c:v>3.9942076308552714</c:v>
                </c:pt>
                <c:pt idx="923">
                  <c:v>3.9972954041980984</c:v>
                </c:pt>
                <c:pt idx="924">
                  <c:v>4.0019267722455538</c:v>
                </c:pt>
                <c:pt idx="925">
                  <c:v>4.0096449408159174</c:v>
                </c:pt>
                <c:pt idx="926">
                  <c:v>4.0173621373206743</c:v>
                </c:pt>
                <c:pt idx="927">
                  <c:v>4.0281645807924065</c:v>
                </c:pt>
                <c:pt idx="928">
                  <c:v>4.0389651225597163</c:v>
                </c:pt>
                <c:pt idx="929">
                  <c:v>4.05130627289617</c:v>
                </c:pt>
                <c:pt idx="930">
                  <c:v>4.0667292263726154</c:v>
                </c:pt>
                <c:pt idx="931">
                  <c:v>4.0821483138492454</c:v>
                </c:pt>
                <c:pt idx="932">
                  <c:v>4.0991048520011191</c:v>
                </c:pt>
                <c:pt idx="933">
                  <c:v>4.1160567275200606</c:v>
                </c:pt>
                <c:pt idx="934">
                  <c:v>4.136084761777056</c:v>
                </c:pt>
                <c:pt idx="935">
                  <c:v>4.1561063079901146</c:v>
                </c:pt>
                <c:pt idx="936">
                  <c:v>4.1761213792493663</c:v>
                </c:pt>
                <c:pt idx="937">
                  <c:v>4.1976688451408677</c:v>
                </c:pt>
                <c:pt idx="938">
                  <c:v>4.2207471179092408</c:v>
                </c:pt>
                <c:pt idx="939">
                  <c:v>4.2422791117560337</c:v>
                </c:pt>
                <c:pt idx="940">
                  <c:v>4.2653408446618073</c:v>
                </c:pt>
                <c:pt idx="941">
                  <c:v>4.2868574360737739</c:v>
                </c:pt>
                <c:pt idx="942">
                  <c:v>4.3099027035488575</c:v>
                </c:pt>
                <c:pt idx="943">
                  <c:v>4.3314039618558127</c:v>
                </c:pt>
                <c:pt idx="944">
                  <c:v>4.3528978427053744</c:v>
                </c:pt>
                <c:pt idx="945">
                  <c:v>4.3743843621590486</c:v>
                </c:pt>
                <c:pt idx="946">
                  <c:v>4.3958635362474752</c:v>
                </c:pt>
                <c:pt idx="947">
                  <c:v>4.4173353809703144</c:v>
                </c:pt>
                <c:pt idx="948">
                  <c:v>4.4372669736834496</c:v>
                </c:pt>
                <c:pt idx="949">
                  <c:v>4.4571922732193912</c:v>
                </c:pt>
                <c:pt idx="950">
                  <c:v>4.4771112923171472</c:v>
                </c:pt>
                <c:pt idx="951">
                  <c:v>4.4954925158207288</c:v>
                </c:pt>
                <c:pt idx="952">
                  <c:v>4.5138684087647221</c:v>
                </c:pt>
                <c:pt idx="953">
                  <c:v>4.5307083030619424</c:v>
                </c:pt>
                <c:pt idx="954">
                  <c:v>4.5475437342504392</c:v>
                </c:pt>
                <c:pt idx="955">
                  <c:v>4.56437470998452</c:v>
                </c:pt>
                <c:pt idx="956">
                  <c:v>4.5796717371434283</c:v>
                </c:pt>
                <c:pt idx="957">
                  <c:v>4.5949650941590789</c:v>
                </c:pt>
                <c:pt idx="958">
                  <c:v>4.6102547867575367</c:v>
                </c:pt>
                <c:pt idx="959">
                  <c:v>4.6240123817457857</c:v>
                </c:pt>
                <c:pt idx="960">
                  <c:v>4.6377670173512797</c:v>
                </c:pt>
                <c:pt idx="961">
                  <c:v>4.6499908790532913</c:v>
                </c:pt>
                <c:pt idx="962">
                  <c:v>4.6622124086802046</c:v>
                </c:pt>
                <c:pt idx="963">
                  <c:v>4.6744316091458131</c:v>
                </c:pt>
                <c:pt idx="964">
                  <c:v>4.6866484833608411</c:v>
                </c:pt>
                <c:pt idx="965">
                  <c:v>4.6973363423324486</c:v>
                </c:pt>
                <c:pt idx="966">
                  <c:v>4.7080224244403439</c:v>
                </c:pt>
                <c:pt idx="967">
                  <c:v>4.7171805106253828</c:v>
                </c:pt>
                <c:pt idx="968">
                  <c:v>4.7263372940108752</c:v>
                </c:pt>
                <c:pt idx="969">
                  <c:v>4.7354927758192389</c:v>
                </c:pt>
                <c:pt idx="970">
                  <c:v>4.7446469572714136</c:v>
                </c:pt>
                <c:pt idx="971">
                  <c:v>4.7537998395877707</c:v>
                </c:pt>
                <c:pt idx="972">
                  <c:v>4.7614262500021027</c:v>
                </c:pt>
                <c:pt idx="973">
                  <c:v>4.7690517597903863</c:v>
                </c:pt>
                <c:pt idx="974">
                  <c:v>4.7766763696572525</c:v>
                </c:pt>
                <c:pt idx="975">
                  <c:v>4.7827754100803759</c:v>
                </c:pt>
                <c:pt idx="976">
                  <c:v>4.7903984018624328</c:v>
                </c:pt>
                <c:pt idx="977">
                  <c:v>4.7964961487294318</c:v>
                </c:pt>
                <c:pt idx="978">
                  <c:v>4.8025933212673522</c:v>
                </c:pt>
                <c:pt idx="979">
                  <c:v>4.8086899198359561</c:v>
                </c:pt>
                <c:pt idx="980">
                  <c:v>4.8147859447945507</c:v>
                </c:pt>
                <c:pt idx="981">
                  <c:v>4.820881396502557</c:v>
                </c:pt>
                <c:pt idx="982">
                  <c:v>4.8254526093037953</c:v>
                </c:pt>
                <c:pt idx="983">
                  <c:v>4.830023500004927</c:v>
                </c:pt>
                <c:pt idx="984">
                  <c:v>4.8361175201566198</c:v>
                </c:pt>
                <c:pt idx="985">
                  <c:v>4.8406876598791087</c:v>
                </c:pt>
                <c:pt idx="986">
                  <c:v>4.8452574780058058</c:v>
                </c:pt>
                <c:pt idx="987">
                  <c:v>4.8498269746876872</c:v>
                </c:pt>
                <c:pt idx="988">
                  <c:v>4.8528731273032122</c:v>
                </c:pt>
                <c:pt idx="989">
                  <c:v>4.8574420885795462</c:v>
                </c:pt>
                <c:pt idx="990">
                  <c:v>4.862010728813857</c:v>
                </c:pt>
                <c:pt idx="991">
                  <c:v>4.865056310687919</c:v>
                </c:pt>
                <c:pt idx="992">
                  <c:v>4.8696244161876052</c:v>
                </c:pt>
                <c:pt idx="993">
                  <c:v>4.8726696417116386</c:v>
                </c:pt>
                <c:pt idx="994">
                  <c:v>4.8757147247736725</c:v>
                </c:pt>
                <c:pt idx="995">
                  <c:v>4.8787596654185563</c:v>
                </c:pt>
                <c:pt idx="996">
                  <c:v>4.8818044636909121</c:v>
                </c:pt>
                <c:pt idx="997">
                  <c:v>4.8848491196353621</c:v>
                </c:pt>
                <c:pt idx="998">
                  <c:v>4.8878936332964713</c:v>
                </c:pt>
                <c:pt idx="999">
                  <c:v>4.8909380047189188</c:v>
                </c:pt>
                <c:pt idx="1000">
                  <c:v>4.8939822339472698</c:v>
                </c:pt>
                <c:pt idx="1001">
                  <c:v>4.8970263210260896</c:v>
                </c:pt>
                <c:pt idx="1002">
                  <c:v>4.89854831127343</c:v>
                </c:pt>
                <c:pt idx="1003">
                  <c:v>4.901592185211598</c:v>
                </c:pt>
                <c:pt idx="1004">
                  <c:v>4.9046359171117047</c:v>
                </c:pt>
                <c:pt idx="1005">
                  <c:v>4.9061577298114116</c:v>
                </c:pt>
                <c:pt idx="1006">
                  <c:v>4.9092012487378156</c:v>
                </c:pt>
                <c:pt idx="1007">
                  <c:v>4.9107229549757676</c:v>
                </c:pt>
                <c:pt idx="1008">
                  <c:v>4.9122446257376282</c:v>
                </c:pt>
                <c:pt idx="1009">
                  <c:v>4.9152878608551305</c:v>
                </c:pt>
                <c:pt idx="1010">
                  <c:v>4.9168094252220271</c:v>
                </c:pt>
                <c:pt idx="1011">
                  <c:v>4.9198524475996237</c:v>
                </c:pt>
                <c:pt idx="1012">
                  <c:v>4.9213739056215786</c:v>
                </c:pt>
                <c:pt idx="1013">
                  <c:v>4.9228953282062662</c:v>
                </c:pt>
                <c:pt idx="1014">
                  <c:v>4.9244167153593139</c:v>
                </c:pt>
                <c:pt idx="1015">
                  <c:v>4.9259380670864061</c:v>
                </c:pt>
                <c:pt idx="1016">
                  <c:v>4.9289806642844951</c:v>
                </c:pt>
                <c:pt idx="1017">
                  <c:v>4.9305019097666332</c:v>
                </c:pt>
                <c:pt idx="1018">
                  <c:v>4.9320231198449846</c:v>
                </c:pt>
                <c:pt idx="1019">
                  <c:v>4.9335442945250065</c:v>
                </c:pt>
                <c:pt idx="1020">
                  <c:v>4.9350654338122695</c:v>
                </c:pt>
                <c:pt idx="1021">
                  <c:v>4.936586537712401</c:v>
                </c:pt>
                <c:pt idx="1022">
                  <c:v>4.9381076062308011</c:v>
                </c:pt>
                <c:pt idx="1023">
                  <c:v>4.9381076062308011</c:v>
                </c:pt>
                <c:pt idx="1024">
                  <c:v>4.9396286393732112</c:v>
                </c:pt>
                <c:pt idx="1025">
                  <c:v>4.941149637145088</c:v>
                </c:pt>
                <c:pt idx="1026">
                  <c:v>4.9426705995519455</c:v>
                </c:pt>
                <c:pt idx="1027">
                  <c:v>4.944191526599468</c:v>
                </c:pt>
                <c:pt idx="1028">
                  <c:v>4.9457124182930556</c:v>
                </c:pt>
                <c:pt idx="1029">
                  <c:v>4.947233274638279</c:v>
                </c:pt>
                <c:pt idx="1030">
                  <c:v>4.947233274638279</c:v>
                </c:pt>
                <c:pt idx="1031">
                  <c:v>4.9487540956407656</c:v>
                </c:pt>
                <c:pt idx="1032">
                  <c:v>4.9502748813059725</c:v>
                </c:pt>
                <c:pt idx="1033">
                  <c:v>4.9517956316394702</c:v>
                </c:pt>
                <c:pt idx="1034">
                  <c:v>4.9517956316394702</c:v>
                </c:pt>
                <c:pt idx="1035">
                  <c:v>4.9533163466468864</c:v>
                </c:pt>
                <c:pt idx="1036">
                  <c:v>4.954837026333621</c:v>
                </c:pt>
                <c:pt idx="1037">
                  <c:v>4.954837026333621</c:v>
                </c:pt>
                <c:pt idx="1038">
                  <c:v>4.9563576707053585</c:v>
                </c:pt>
                <c:pt idx="1039">
                  <c:v>4.9563576707053585</c:v>
                </c:pt>
                <c:pt idx="1040">
                  <c:v>4.9578782797675558</c:v>
                </c:pt>
                <c:pt idx="1041">
                  <c:v>4.9593988535257267</c:v>
                </c:pt>
                <c:pt idx="1042">
                  <c:v>4.9593988535257267</c:v>
                </c:pt>
                <c:pt idx="1043">
                  <c:v>4.9609193919854988</c:v>
                </c:pt>
                <c:pt idx="1044">
                  <c:v>4.9609193919854988</c:v>
                </c:pt>
                <c:pt idx="1045">
                  <c:v>4.9624398951523858</c:v>
                </c:pt>
                <c:pt idx="1046">
                  <c:v>4.9624398951523858</c:v>
                </c:pt>
                <c:pt idx="1047">
                  <c:v>4.9639603630319016</c:v>
                </c:pt>
                <c:pt idx="1048">
                  <c:v>4.9639603630319016</c:v>
                </c:pt>
                <c:pt idx="1049">
                  <c:v>4.9654807956296168</c:v>
                </c:pt>
                <c:pt idx="1050">
                  <c:v>4.9654807956296168</c:v>
                </c:pt>
                <c:pt idx="1051">
                  <c:v>4.9670011929510451</c:v>
                </c:pt>
                <c:pt idx="1052">
                  <c:v>4.9670011929510451</c:v>
                </c:pt>
                <c:pt idx="1053">
                  <c:v>4.9685215550017574</c:v>
                </c:pt>
                <c:pt idx="1054">
                  <c:v>4.9685215550017574</c:v>
                </c:pt>
                <c:pt idx="1055">
                  <c:v>4.9685215550017574</c:v>
                </c:pt>
                <c:pt idx="1056">
                  <c:v>4.9700418817872105</c:v>
                </c:pt>
                <c:pt idx="1057">
                  <c:v>4.9700418817872105</c:v>
                </c:pt>
                <c:pt idx="1058">
                  <c:v>4.971562173313032</c:v>
                </c:pt>
                <c:pt idx="1059">
                  <c:v>4.971562173313032</c:v>
                </c:pt>
                <c:pt idx="1060">
                  <c:v>4.971562173313032</c:v>
                </c:pt>
                <c:pt idx="1061">
                  <c:v>4.9730824295846787</c:v>
                </c:pt>
                <c:pt idx="1062">
                  <c:v>4.9730824295846787</c:v>
                </c:pt>
                <c:pt idx="1063">
                  <c:v>4.9730824295846787</c:v>
                </c:pt>
                <c:pt idx="1064">
                  <c:v>4.9746026506077214</c:v>
                </c:pt>
                <c:pt idx="1065">
                  <c:v>4.9746026506077214</c:v>
                </c:pt>
                <c:pt idx="1066">
                  <c:v>4.9746026506077214</c:v>
                </c:pt>
                <c:pt idx="1067">
                  <c:v>4.9746026506077214</c:v>
                </c:pt>
                <c:pt idx="1068">
                  <c:v>4.9761228363877876</c:v>
                </c:pt>
                <c:pt idx="1069">
                  <c:v>4.9761228363877876</c:v>
                </c:pt>
                <c:pt idx="1070">
                  <c:v>4.9761228363877876</c:v>
                </c:pt>
                <c:pt idx="1071">
                  <c:v>4.9776429869302774</c:v>
                </c:pt>
                <c:pt idx="1072">
                  <c:v>4.9776429869302774</c:v>
                </c:pt>
                <c:pt idx="1073">
                  <c:v>4.9776429869302774</c:v>
                </c:pt>
                <c:pt idx="1074">
                  <c:v>4.9776429869302774</c:v>
                </c:pt>
                <c:pt idx="1075">
                  <c:v>4.9791631022407046</c:v>
                </c:pt>
                <c:pt idx="1076">
                  <c:v>4.9791631022407046</c:v>
                </c:pt>
                <c:pt idx="1077">
                  <c:v>4.9791631022407046</c:v>
                </c:pt>
                <c:pt idx="1078">
                  <c:v>4.9791631022407046</c:v>
                </c:pt>
                <c:pt idx="1079">
                  <c:v>4.9806831823246966</c:v>
                </c:pt>
                <c:pt idx="1080">
                  <c:v>4.9806831823246966</c:v>
                </c:pt>
                <c:pt idx="1081">
                  <c:v>4.9806831823246966</c:v>
                </c:pt>
                <c:pt idx="1082">
                  <c:v>4.9806831823246966</c:v>
                </c:pt>
                <c:pt idx="1083">
                  <c:v>4.9806831823246966</c:v>
                </c:pt>
                <c:pt idx="1084">
                  <c:v>4.9806831823246966</c:v>
                </c:pt>
                <c:pt idx="1085">
                  <c:v>4.9822032271877106</c:v>
                </c:pt>
                <c:pt idx="1086">
                  <c:v>4.9822032271877106</c:v>
                </c:pt>
                <c:pt idx="1087">
                  <c:v>4.9822032271877106</c:v>
                </c:pt>
                <c:pt idx="1088">
                  <c:v>4.9822032271877106</c:v>
                </c:pt>
                <c:pt idx="1089">
                  <c:v>4.9822032271877106</c:v>
                </c:pt>
                <c:pt idx="1090">
                  <c:v>4.9837232368354876</c:v>
                </c:pt>
                <c:pt idx="1091">
                  <c:v>4.9837232368354876</c:v>
                </c:pt>
                <c:pt idx="1092">
                  <c:v>4.9837232368354876</c:v>
                </c:pt>
                <c:pt idx="1093">
                  <c:v>4.9837232368354876</c:v>
                </c:pt>
                <c:pt idx="1094">
                  <c:v>4.9837232368354876</c:v>
                </c:pt>
                <c:pt idx="1095">
                  <c:v>4.9837232368354876</c:v>
                </c:pt>
                <c:pt idx="1096">
                  <c:v>4.9837232368354876</c:v>
                </c:pt>
                <c:pt idx="1097">
                  <c:v>4.9852432112732572</c:v>
                </c:pt>
                <c:pt idx="1098">
                  <c:v>4.9852432112732572</c:v>
                </c:pt>
                <c:pt idx="1099">
                  <c:v>4.9852432112732572</c:v>
                </c:pt>
                <c:pt idx="1100">
                  <c:v>4.9852432112732572</c:v>
                </c:pt>
                <c:pt idx="1101">
                  <c:v>4.9852432112732572</c:v>
                </c:pt>
                <c:pt idx="1102">
                  <c:v>4.9852432112732572</c:v>
                </c:pt>
                <c:pt idx="1103">
                  <c:v>4.9852432112732572</c:v>
                </c:pt>
                <c:pt idx="1104">
                  <c:v>4.986763150506647</c:v>
                </c:pt>
                <c:pt idx="1105">
                  <c:v>4.986763150506647</c:v>
                </c:pt>
                <c:pt idx="1106">
                  <c:v>4.986763150506647</c:v>
                </c:pt>
                <c:pt idx="1107">
                  <c:v>4.986763150506647</c:v>
                </c:pt>
                <c:pt idx="1108">
                  <c:v>4.986763150506647</c:v>
                </c:pt>
                <c:pt idx="1109">
                  <c:v>4.986763150506647</c:v>
                </c:pt>
                <c:pt idx="1110">
                  <c:v>4.986763150506647</c:v>
                </c:pt>
                <c:pt idx="1111">
                  <c:v>4.986763150506647</c:v>
                </c:pt>
                <c:pt idx="1112">
                  <c:v>4.986763150506647</c:v>
                </c:pt>
                <c:pt idx="1113">
                  <c:v>4.986763150506647</c:v>
                </c:pt>
                <c:pt idx="1114">
                  <c:v>4.9882830545412276</c:v>
                </c:pt>
                <c:pt idx="1115">
                  <c:v>4.9882830545412276</c:v>
                </c:pt>
                <c:pt idx="1116">
                  <c:v>4.9882830545412276</c:v>
                </c:pt>
                <c:pt idx="1117">
                  <c:v>4.9882830545412276</c:v>
                </c:pt>
                <c:pt idx="1118">
                  <c:v>4.9882830545412276</c:v>
                </c:pt>
                <c:pt idx="1119">
                  <c:v>4.9882830545412276</c:v>
                </c:pt>
                <c:pt idx="1120">
                  <c:v>4.9882830545412276</c:v>
                </c:pt>
                <c:pt idx="1121">
                  <c:v>4.9882830545412276</c:v>
                </c:pt>
                <c:pt idx="1122">
                  <c:v>4.9882830545412276</c:v>
                </c:pt>
                <c:pt idx="1123">
                  <c:v>4.9882830545412276</c:v>
                </c:pt>
                <c:pt idx="1124">
                  <c:v>4.9882830545412276</c:v>
                </c:pt>
                <c:pt idx="1125">
                  <c:v>4.9882830545412276</c:v>
                </c:pt>
                <c:pt idx="1126">
                  <c:v>4.9898029233825696</c:v>
                </c:pt>
                <c:pt idx="1127">
                  <c:v>4.9898029233825696</c:v>
                </c:pt>
                <c:pt idx="1128">
                  <c:v>4.9898029233825696</c:v>
                </c:pt>
                <c:pt idx="1129">
                  <c:v>4.9898029233825696</c:v>
                </c:pt>
                <c:pt idx="1130">
                  <c:v>4.9898029233825696</c:v>
                </c:pt>
                <c:pt idx="1131">
                  <c:v>4.9898029233825696</c:v>
                </c:pt>
                <c:pt idx="1132">
                  <c:v>4.9898029233825696</c:v>
                </c:pt>
                <c:pt idx="1133">
                  <c:v>4.99132275703613</c:v>
                </c:pt>
                <c:pt idx="1134">
                  <c:v>4.9898029233825696</c:v>
                </c:pt>
                <c:pt idx="1135">
                  <c:v>4.99132275703613</c:v>
                </c:pt>
                <c:pt idx="1136">
                  <c:v>4.99132275703613</c:v>
                </c:pt>
                <c:pt idx="1137">
                  <c:v>4.99132275703613</c:v>
                </c:pt>
                <c:pt idx="1138">
                  <c:v>4.99132275703613</c:v>
                </c:pt>
                <c:pt idx="1139">
                  <c:v>4.9928425555074227</c:v>
                </c:pt>
                <c:pt idx="1140">
                  <c:v>4.9958820469253737</c:v>
                </c:pt>
                <c:pt idx="1141">
                  <c:v>5.0004410203235921</c:v>
                </c:pt>
                <c:pt idx="1142">
                  <c:v>5.0049996773798853</c:v>
                </c:pt>
                <c:pt idx="1143">
                  <c:v>5.0125967365629549</c:v>
                </c:pt>
                <c:pt idx="1144">
                  <c:v>5.0217120491795413</c:v>
                </c:pt>
                <c:pt idx="1145">
                  <c:v>5.0323449848783071</c:v>
                </c:pt>
                <c:pt idx="1146">
                  <c:v>5.0429762039438515</c:v>
                </c:pt>
                <c:pt idx="1147">
                  <c:v>5.0566423948084775</c:v>
                </c:pt>
                <c:pt idx="1148">
                  <c:v>5.070305755100776</c:v>
                </c:pt>
                <c:pt idx="1149">
                  <c:v>5.0870015795308063</c:v>
                </c:pt>
                <c:pt idx="1150">
                  <c:v>5.1036931888519916</c:v>
                </c:pt>
                <c:pt idx="1151">
                  <c:v>5.1218974184512831</c:v>
                </c:pt>
                <c:pt idx="1152">
                  <c:v>5.1416130271404654</c:v>
                </c:pt>
                <c:pt idx="1153">
                  <c:v>5.1613227818677956</c:v>
                </c:pt>
                <c:pt idx="1154">
                  <c:v>5.182542138565907</c:v>
                </c:pt>
                <c:pt idx="1155">
                  <c:v>5.2037547348610929</c:v>
                </c:pt>
                <c:pt idx="1156">
                  <c:v>5.2264750315523543</c:v>
                </c:pt>
                <c:pt idx="1157">
                  <c:v>5.2476736715140078</c:v>
                </c:pt>
                <c:pt idx="1158">
                  <c:v>5.2703790491357267</c:v>
                </c:pt>
                <c:pt idx="1159">
                  <c:v>5.2915637964412667</c:v>
                </c:pt>
                <c:pt idx="1160">
                  <c:v>5.3142543230899832</c:v>
                </c:pt>
                <c:pt idx="1161">
                  <c:v>5.3369371948364233</c:v>
                </c:pt>
                <c:pt idx="1162">
                  <c:v>5.3581009846902248</c:v>
                </c:pt>
                <c:pt idx="1163">
                  <c:v>5.3792581367529237</c:v>
                </c:pt>
                <c:pt idx="1164">
                  <c:v>5.400408665697114</c:v>
                </c:pt>
                <c:pt idx="1165">
                  <c:v>5.4215525861690139</c:v>
                </c:pt>
                <c:pt idx="1166">
                  <c:v>5.4411803221063906</c:v>
                </c:pt>
                <c:pt idx="1167">
                  <c:v>5.4608023842129114</c:v>
                </c:pt>
                <c:pt idx="1168">
                  <c:v>5.4804187841536987</c:v>
                </c:pt>
                <c:pt idx="1169">
                  <c:v>5.4985212147335574</c:v>
                </c:pt>
                <c:pt idx="1170">
                  <c:v>5.5166188398140434</c:v>
                </c:pt>
                <c:pt idx="1171">
                  <c:v>5.5332041157718095</c:v>
                </c:pt>
                <c:pt idx="1172">
                  <c:v>5.5512925558210213</c:v>
                </c:pt>
                <c:pt idx="1173">
                  <c:v>5.5663626049213804</c:v>
                </c:pt>
                <c:pt idx="1174">
                  <c:v>5.5829358321284985</c:v>
                </c:pt>
                <c:pt idx="1175">
                  <c:v>5.5979989291049037</c:v>
                </c:pt>
                <c:pt idx="1176">
                  <c:v>5.6115528926831075</c:v>
                </c:pt>
                <c:pt idx="1177">
                  <c:v>5.6266097195817224</c:v>
                </c:pt>
                <c:pt idx="1178">
                  <c:v>5.6401580485975842</c:v>
                </c:pt>
                <c:pt idx="1179">
                  <c:v>5.652198771938572</c:v>
                </c:pt>
                <c:pt idx="1180">
                  <c:v>5.6642373937971797</c:v>
                </c:pt>
                <c:pt idx="1181">
                  <c:v>5.6762739168442522</c:v>
                </c:pt>
                <c:pt idx="1182">
                  <c:v>5.6883083437479058</c:v>
                </c:pt>
                <c:pt idx="1183">
                  <c:v>5.698836749891484</c:v>
                </c:pt>
                <c:pt idx="1184">
                  <c:v>5.7108672537083862</c:v>
                </c:pt>
                <c:pt idx="1185">
                  <c:v>5.7198887608557243</c:v>
                </c:pt>
                <c:pt idx="1186">
                  <c:v>5.7289090943502288</c:v>
                </c:pt>
                <c:pt idx="1187">
                  <c:v>5.7379282553122835</c:v>
                </c:pt>
                <c:pt idx="1188">
                  <c:v>5.7469462448616468</c:v>
                </c:pt>
                <c:pt idx="1189">
                  <c:v>5.7559630641170543</c:v>
                </c:pt>
                <c:pt idx="1190">
                  <c:v>5.7649787141963316</c:v>
                </c:pt>
                <c:pt idx="1191">
                  <c:v>5.7724908636145642</c:v>
                </c:pt>
                <c:pt idx="1192">
                  <c:v>5.7784999995536737</c:v>
                </c:pt>
                <c:pt idx="1193">
                  <c:v>5.7845086170995614</c:v>
                </c:pt>
                <c:pt idx="1194">
                  <c:v>5.7935205721535112</c:v>
                </c:pt>
                <c:pt idx="1195">
                  <c:v>5.7995278951613045</c:v>
                </c:pt>
                <c:pt idx="1196">
                  <c:v>5.8055347009313323</c:v>
                </c:pt>
                <c:pt idx="1197">
                  <c:v>5.8115409897936274</c:v>
                </c:pt>
                <c:pt idx="1198">
                  <c:v>5.8175467620776544</c:v>
                </c:pt>
                <c:pt idx="1199">
                  <c:v>5.8235520181129914</c:v>
                </c:pt>
                <c:pt idx="1200">
                  <c:v>5.8280556215493675</c:v>
                </c:pt>
                <c:pt idx="1201">
                  <c:v>5.8340599749418516</c:v>
                </c:pt>
                <c:pt idx="1202">
                  <c:v>5.8385629017739689</c:v>
                </c:pt>
                <c:pt idx="1203">
                  <c:v>5.8430655388642663</c:v>
                </c:pt>
                <c:pt idx="1204">
                  <c:v>5.8460671360251126</c:v>
                </c:pt>
                <c:pt idx="1205">
                  <c:v>5.8520699443734543</c:v>
                </c:pt>
                <c:pt idx="1206">
                  <c:v>5.8565717130696839</c:v>
                </c:pt>
                <c:pt idx="1207">
                  <c:v>5.861073192578317</c:v>
                </c:pt>
                <c:pt idx="1208">
                  <c:v>5.8640740183261642</c:v>
                </c:pt>
                <c:pt idx="1209">
                  <c:v>5.8685750161633337</c:v>
                </c:pt>
                <c:pt idx="1210">
                  <c:v>5.8715755209250347</c:v>
                </c:pt>
                <c:pt idx="1211">
                  <c:v>5.8745758973639681</c:v>
                </c:pt>
                <c:pt idx="1212">
                  <c:v>5.8790762215069776</c:v>
                </c:pt>
                <c:pt idx="1213">
                  <c:v>5.8820762773183333</c:v>
                </c:pt>
                <c:pt idx="1214">
                  <c:v>5.885076204950451</c:v>
                </c:pt>
                <c:pt idx="1215">
                  <c:v>5.8880760044442013</c:v>
                </c:pt>
                <c:pt idx="1216">
                  <c:v>5.8910756758404546</c:v>
                </c:pt>
                <c:pt idx="1217">
                  <c:v>5.8940752191802517</c:v>
                </c:pt>
                <c:pt idx="1218">
                  <c:v>5.8970746345044631</c:v>
                </c:pt>
                <c:pt idx="1219">
                  <c:v>5.9000739218539024</c:v>
                </c:pt>
                <c:pt idx="1220">
                  <c:v>5.9015735175509576</c:v>
                </c:pt>
                <c:pt idx="1221">
                  <c:v>5.9045726130150911</c:v>
                </c:pt>
                <c:pt idx="1222">
                  <c:v>5.9075715806067137</c:v>
                </c:pt>
                <c:pt idx="1223">
                  <c:v>5.9090710164631446</c:v>
                </c:pt>
                <c:pt idx="1224">
                  <c:v>5.9120697923227112</c:v>
                </c:pt>
                <c:pt idx="1225">
                  <c:v>5.9135691323360788</c:v>
                </c:pt>
                <c:pt idx="1226">
                  <c:v>5.9165677165554484</c:v>
                </c:pt>
                <c:pt idx="1227">
                  <c:v>5.9180669607717391</c:v>
                </c:pt>
                <c:pt idx="1228">
                  <c:v>5.9195661730658458</c:v>
                </c:pt>
                <c:pt idx="1229">
                  <c:v>5.9225645019079707</c:v>
                </c:pt>
                <c:pt idx="1230">
                  <c:v>5.9240636184662208</c:v>
                </c:pt>
                <c:pt idx="1231">
                  <c:v>5.9255627031227505</c:v>
                </c:pt>
                <c:pt idx="1232">
                  <c:v>5.9270617558825052</c:v>
                </c:pt>
                <c:pt idx="1233">
                  <c:v>5.9300597657326648</c:v>
                </c:pt>
                <c:pt idx="1234">
                  <c:v>5.931558722833131</c:v>
                </c:pt>
                <c:pt idx="1235">
                  <c:v>5.9330576480573427</c:v>
                </c:pt>
                <c:pt idx="1236">
                  <c:v>5.9345565414104158</c:v>
                </c:pt>
                <c:pt idx="1237">
                  <c:v>5.9360554028974093</c:v>
                </c:pt>
                <c:pt idx="1238">
                  <c:v>5.937554232523496</c:v>
                </c:pt>
                <c:pt idx="1239">
                  <c:v>5.9390530302936781</c:v>
                </c:pt>
                <c:pt idx="1240">
                  <c:v>5.9405517962130148</c:v>
                </c:pt>
                <c:pt idx="1241">
                  <c:v>5.9420505302867923</c:v>
                </c:pt>
                <c:pt idx="1242">
                  <c:v>5.9435492325199561</c:v>
                </c:pt>
                <c:pt idx="1243">
                  <c:v>5.9450479029175654</c:v>
                </c:pt>
                <c:pt idx="1244">
                  <c:v>5.9465465414848495</c:v>
                </c:pt>
                <c:pt idx="1245">
                  <c:v>5.948045148226754</c:v>
                </c:pt>
                <c:pt idx="1246">
                  <c:v>5.948045148226754</c:v>
                </c:pt>
                <c:pt idx="1247">
                  <c:v>5.9495437231484516</c:v>
                </c:pt>
                <c:pt idx="1248">
                  <c:v>5.951042266255115</c:v>
                </c:pt>
                <c:pt idx="1249">
                  <c:v>5.9525407775516896</c:v>
                </c:pt>
                <c:pt idx="1250">
                  <c:v>5.9540392570432914</c:v>
                </c:pt>
                <c:pt idx="1251">
                  <c:v>5.9540392570432914</c:v>
                </c:pt>
                <c:pt idx="1252">
                  <c:v>5.9555377047350362</c:v>
                </c:pt>
                <c:pt idx="1253">
                  <c:v>5.9570361206319831</c:v>
                </c:pt>
                <c:pt idx="1254">
                  <c:v>5.9570361206319831</c:v>
                </c:pt>
                <c:pt idx="1255">
                  <c:v>5.9585345047393048</c:v>
                </c:pt>
                <c:pt idx="1256">
                  <c:v>5.9600328570620036</c:v>
                </c:pt>
                <c:pt idx="1257">
                  <c:v>5.9600328570620036</c:v>
                </c:pt>
                <c:pt idx="1258">
                  <c:v>5.9615311776052522</c:v>
                </c:pt>
                <c:pt idx="1259">
                  <c:v>5.9615311776052522</c:v>
                </c:pt>
                <c:pt idx="1260">
                  <c:v>5.963029466373996</c:v>
                </c:pt>
                <c:pt idx="1261">
                  <c:v>5.9645277233733509</c:v>
                </c:pt>
                <c:pt idx="1262">
                  <c:v>5.9645277233733509</c:v>
                </c:pt>
                <c:pt idx="1263">
                  <c:v>5.9660259486085465</c:v>
                </c:pt>
                <c:pt idx="1264">
                  <c:v>5.9660259486085465</c:v>
                </c:pt>
                <c:pt idx="1265">
                  <c:v>5.967524142084585</c:v>
                </c:pt>
                <c:pt idx="1266">
                  <c:v>5.967524142084585</c:v>
                </c:pt>
                <c:pt idx="1267">
                  <c:v>5.967524142084585</c:v>
                </c:pt>
                <c:pt idx="1268">
                  <c:v>5.9690223038064687</c:v>
                </c:pt>
                <c:pt idx="1269">
                  <c:v>5.9690223038064687</c:v>
                </c:pt>
                <c:pt idx="1270">
                  <c:v>5.9705204337793134</c:v>
                </c:pt>
                <c:pt idx="1271">
                  <c:v>5.9705204337793134</c:v>
                </c:pt>
                <c:pt idx="1272">
                  <c:v>5.9720185320082919</c:v>
                </c:pt>
                <c:pt idx="1273">
                  <c:v>5.9720185320082919</c:v>
                </c:pt>
                <c:pt idx="1274">
                  <c:v>5.9735165984984633</c:v>
                </c:pt>
                <c:pt idx="1275">
                  <c:v>5.9735165984984633</c:v>
                </c:pt>
                <c:pt idx="1276">
                  <c:v>5.9735165984984633</c:v>
                </c:pt>
                <c:pt idx="1277">
                  <c:v>5.9750146332547729</c:v>
                </c:pt>
                <c:pt idx="1278">
                  <c:v>5.9750146332547729</c:v>
                </c:pt>
                <c:pt idx="1279">
                  <c:v>5.9750146332547729</c:v>
                </c:pt>
                <c:pt idx="1280">
                  <c:v>5.9765126362824503</c:v>
                </c:pt>
                <c:pt idx="1281">
                  <c:v>5.9765126362824503</c:v>
                </c:pt>
                <c:pt idx="1282">
                  <c:v>5.9765126362824503</c:v>
                </c:pt>
                <c:pt idx="1283">
                  <c:v>5.9780106075864978</c:v>
                </c:pt>
                <c:pt idx="1284">
                  <c:v>5.9780106075864978</c:v>
                </c:pt>
                <c:pt idx="1285">
                  <c:v>5.9780106075864978</c:v>
                </c:pt>
                <c:pt idx="1286">
                  <c:v>5.9780106075864978</c:v>
                </c:pt>
                <c:pt idx="1287">
                  <c:v>5.9795085471720313</c:v>
                </c:pt>
                <c:pt idx="1288">
                  <c:v>5.9795085471720313</c:v>
                </c:pt>
                <c:pt idx="1289">
                  <c:v>5.9795085471720313</c:v>
                </c:pt>
                <c:pt idx="1290">
                  <c:v>5.9810064550440529</c:v>
                </c:pt>
                <c:pt idx="1291">
                  <c:v>5.9810064550440529</c:v>
                </c:pt>
                <c:pt idx="1292">
                  <c:v>5.9810064550440529</c:v>
                </c:pt>
                <c:pt idx="1293">
                  <c:v>5.9810064550440529</c:v>
                </c:pt>
                <c:pt idx="1294">
                  <c:v>5.9825043312077923</c:v>
                </c:pt>
                <c:pt idx="1295">
                  <c:v>5.9825043312077923</c:v>
                </c:pt>
                <c:pt idx="1296">
                  <c:v>5.9825043312077923</c:v>
                </c:pt>
                <c:pt idx="1297">
                  <c:v>5.9825043312077923</c:v>
                </c:pt>
                <c:pt idx="1298">
                  <c:v>5.9825043312077923</c:v>
                </c:pt>
                <c:pt idx="1299">
                  <c:v>5.9840021756681949</c:v>
                </c:pt>
                <c:pt idx="1300">
                  <c:v>5.9840021756681949</c:v>
                </c:pt>
                <c:pt idx="1301">
                  <c:v>5.9840021756681949</c:v>
                </c:pt>
                <c:pt idx="1302">
                  <c:v>5.9840021756681949</c:v>
                </c:pt>
                <c:pt idx="1303">
                  <c:v>5.9840021756681949</c:v>
                </c:pt>
                <c:pt idx="1304">
                  <c:v>5.9854999884304334</c:v>
                </c:pt>
                <c:pt idx="1305">
                  <c:v>5.9854999884304334</c:v>
                </c:pt>
                <c:pt idx="1306">
                  <c:v>5.9854999884304334</c:v>
                </c:pt>
                <c:pt idx="1307">
                  <c:v>5.9854999884304334</c:v>
                </c:pt>
                <c:pt idx="1308">
                  <c:v>5.9854999884304334</c:v>
                </c:pt>
                <c:pt idx="1309">
                  <c:v>5.9869977694994532</c:v>
                </c:pt>
                <c:pt idx="1310">
                  <c:v>5.9869977694994532</c:v>
                </c:pt>
                <c:pt idx="1311">
                  <c:v>5.9869977694994532</c:v>
                </c:pt>
                <c:pt idx="1312">
                  <c:v>5.9869977694994532</c:v>
                </c:pt>
                <c:pt idx="1313">
                  <c:v>5.9869977694994532</c:v>
                </c:pt>
                <c:pt idx="1314">
                  <c:v>5.9869977694994532</c:v>
                </c:pt>
                <c:pt idx="1315">
                  <c:v>5.988495518880427</c:v>
                </c:pt>
                <c:pt idx="1316">
                  <c:v>5.988495518880427</c:v>
                </c:pt>
                <c:pt idx="1317">
                  <c:v>5.988495518880427</c:v>
                </c:pt>
                <c:pt idx="1318">
                  <c:v>5.988495518880427</c:v>
                </c:pt>
                <c:pt idx="1319">
                  <c:v>5.988495518880427</c:v>
                </c:pt>
                <c:pt idx="1320">
                  <c:v>5.988495518880427</c:v>
                </c:pt>
                <c:pt idx="1321">
                  <c:v>5.988495518880427</c:v>
                </c:pt>
                <c:pt idx="1322">
                  <c:v>5.988495518880427</c:v>
                </c:pt>
                <c:pt idx="1323">
                  <c:v>5.989993236578357</c:v>
                </c:pt>
                <c:pt idx="1324">
                  <c:v>5.989993236578357</c:v>
                </c:pt>
                <c:pt idx="1325">
                  <c:v>5.989993236578357</c:v>
                </c:pt>
                <c:pt idx="1326">
                  <c:v>5.989993236578357</c:v>
                </c:pt>
                <c:pt idx="1327">
                  <c:v>5.989993236578357</c:v>
                </c:pt>
                <c:pt idx="1328">
                  <c:v>5.989993236578357</c:v>
                </c:pt>
                <c:pt idx="1329">
                  <c:v>5.989993236578357</c:v>
                </c:pt>
                <c:pt idx="1330">
                  <c:v>5.989993236578357</c:v>
                </c:pt>
                <c:pt idx="1331">
                  <c:v>5.989993236578357</c:v>
                </c:pt>
                <c:pt idx="1332">
                  <c:v>5.989993236578357</c:v>
                </c:pt>
                <c:pt idx="1333">
                  <c:v>5.9914909225984161</c:v>
                </c:pt>
                <c:pt idx="1334">
                  <c:v>5.9914909225984161</c:v>
                </c:pt>
                <c:pt idx="1335">
                  <c:v>5.9914909225984161</c:v>
                </c:pt>
                <c:pt idx="1336">
                  <c:v>5.9914909225984161</c:v>
                </c:pt>
                <c:pt idx="1337">
                  <c:v>5.9914909225984161</c:v>
                </c:pt>
                <c:pt idx="1338">
                  <c:v>5.9914909225984161</c:v>
                </c:pt>
                <c:pt idx="1339">
                  <c:v>5.9914909225984161</c:v>
                </c:pt>
                <c:pt idx="1340">
                  <c:v>5.9914909225984161</c:v>
                </c:pt>
                <c:pt idx="1341">
                  <c:v>5.9929885769456064</c:v>
                </c:pt>
                <c:pt idx="1342">
                  <c:v>5.9929885769456064</c:v>
                </c:pt>
                <c:pt idx="1343">
                  <c:v>5.9929885769456064</c:v>
                </c:pt>
                <c:pt idx="1344">
                  <c:v>5.9929885769456064</c:v>
                </c:pt>
                <c:pt idx="1345">
                  <c:v>5.9929885769456064</c:v>
                </c:pt>
                <c:pt idx="1346">
                  <c:v>5.9929885769456064</c:v>
                </c:pt>
                <c:pt idx="1347">
                  <c:v>5.9929885769456064</c:v>
                </c:pt>
                <c:pt idx="1348">
                  <c:v>5.9929885769456064</c:v>
                </c:pt>
                <c:pt idx="1349">
                  <c:v>5.9929885769456064</c:v>
                </c:pt>
                <c:pt idx="1350">
                  <c:v>5.9929885769456064</c:v>
                </c:pt>
                <c:pt idx="1351">
                  <c:v>5.9929885769456064</c:v>
                </c:pt>
                <c:pt idx="1352">
                  <c:v>5.994486199624987</c:v>
                </c:pt>
                <c:pt idx="1353">
                  <c:v>5.994486199624987</c:v>
                </c:pt>
                <c:pt idx="1354">
                  <c:v>5.994486199624987</c:v>
                </c:pt>
                <c:pt idx="1355">
                  <c:v>5.994486199624987</c:v>
                </c:pt>
                <c:pt idx="1356">
                  <c:v>5.994486199624987</c:v>
                </c:pt>
                <c:pt idx="1357">
                  <c:v>5.994486199624987</c:v>
                </c:pt>
                <c:pt idx="1358">
                  <c:v>5.9959837906417306</c:v>
                </c:pt>
                <c:pt idx="1359">
                  <c:v>5.9974813500007258</c:v>
                </c:pt>
                <c:pt idx="1360">
                  <c:v>6.0004763737662188</c:v>
                </c:pt>
                <c:pt idx="1361">
                  <c:v>6.0049686721088733</c:v>
                </c:pt>
                <c:pt idx="1362">
                  <c:v>6.0109579604749115</c:v>
                </c:pt>
                <c:pt idx="1363">
                  <c:v>6.0199409449161294</c:v>
                </c:pt>
                <c:pt idx="1364">
                  <c:v>6.0289227925999285</c:v>
                </c:pt>
                <c:pt idx="1365">
                  <c:v>6.0394001796203156</c:v>
                </c:pt>
                <c:pt idx="1366">
                  <c:v>6.0513724456641853</c:v>
                </c:pt>
                <c:pt idx="1367">
                  <c:v>6.0648388376013145</c:v>
                </c:pt>
                <c:pt idx="1368">
                  <c:v>6.0797985100870164</c:v>
                </c:pt>
                <c:pt idx="1369">
                  <c:v>6.096250526238407</c:v>
                </c:pt>
                <c:pt idx="1370">
                  <c:v>6.1141938583838282</c:v>
                </c:pt>
                <c:pt idx="1371">
                  <c:v>6.132132689226296</c:v>
                </c:pt>
                <c:pt idx="1372">
                  <c:v>6.151561353098316</c:v>
                </c:pt>
                <c:pt idx="1373">
                  <c:v>6.1724786456173888</c:v>
                </c:pt>
                <c:pt idx="1374">
                  <c:v>6.1933898496489519</c:v>
                </c:pt>
                <c:pt idx="1375">
                  <c:v>6.2157879703172512</c:v>
                </c:pt>
                <c:pt idx="1376">
                  <c:v>6.2381791341949224</c:v>
                </c:pt>
                <c:pt idx="1377">
                  <c:v>6.2605633580698736</c:v>
                </c:pt>
                <c:pt idx="1378">
                  <c:v>6.2829406586993173</c:v>
                </c:pt>
                <c:pt idx="1379">
                  <c:v>6.3053110528091452</c:v>
                </c:pt>
                <c:pt idx="1380">
                  <c:v>6.3276745570950084</c:v>
                </c:pt>
                <c:pt idx="1381">
                  <c:v>6.3485409596444811</c:v>
                </c:pt>
                <c:pt idx="1382">
                  <c:v>6.3708911908308892</c:v>
                </c:pt>
                <c:pt idx="1383">
                  <c:v>6.3917452341457306</c:v>
                </c:pt>
                <c:pt idx="1384">
                  <c:v>6.4125933316435066</c:v>
                </c:pt>
                <c:pt idx="1385">
                  <c:v>6.433435496778543</c:v>
                </c:pt>
                <c:pt idx="1386">
                  <c:v>6.4527836356872399</c:v>
                </c:pt>
                <c:pt idx="1387">
                  <c:v>6.4721266817643368</c:v>
                </c:pt>
                <c:pt idx="1388">
                  <c:v>6.4914646457293657</c:v>
                </c:pt>
                <c:pt idx="1389">
                  <c:v>6.5093105725105147</c:v>
                </c:pt>
                <c:pt idx="1390">
                  <c:v>6.5271521864960391</c:v>
                </c:pt>
                <c:pt idx="1391">
                  <c:v>6.5449894960790971</c:v>
                </c:pt>
                <c:pt idx="1392">
                  <c:v>6.5613365890569639</c:v>
                </c:pt>
                <c:pt idx="1393">
                  <c:v>6.5776800786298395</c:v>
                </c:pt>
                <c:pt idx="1394">
                  <c:v>6.5925346749192499</c:v>
                </c:pt>
                <c:pt idx="1395">
                  <c:v>6.6073863033396378</c:v>
                </c:pt>
                <c:pt idx="1396">
                  <c:v>6.6222349687160431</c:v>
                </c:pt>
                <c:pt idx="1397">
                  <c:v>6.6355962381353493</c:v>
                </c:pt>
                <c:pt idx="1398">
                  <c:v>6.6489551149018666</c:v>
                </c:pt>
                <c:pt idx="1399">
                  <c:v>6.6608276662148569</c:v>
                </c:pt>
                <c:pt idx="1400">
                  <c:v>6.6726983322660089</c:v>
                </c:pt>
                <c:pt idx="1401">
                  <c:v>6.6845671155124933</c:v>
                </c:pt>
                <c:pt idx="1402">
                  <c:v>6.6964340184090929</c:v>
                </c:pt>
                <c:pt idx="1403">
                  <c:v>6.706816017897097</c:v>
                </c:pt>
                <c:pt idx="1404">
                  <c:v>6.7171965812613621</c:v>
                </c:pt>
                <c:pt idx="1405">
                  <c:v>6.726093065208147</c:v>
                </c:pt>
                <c:pt idx="1406">
                  <c:v>6.7364709658357356</c:v>
                </c:pt>
                <c:pt idx="1407">
                  <c:v>6.7453651698583599</c:v>
                </c:pt>
                <c:pt idx="1408">
                  <c:v>6.754258323240208</c:v>
                </c:pt>
                <c:pt idx="1409">
                  <c:v>6.7616684825619586</c:v>
                </c:pt>
                <c:pt idx="1410">
                  <c:v>6.7690779135826347</c:v>
                </c:pt>
                <c:pt idx="1411">
                  <c:v>6.7764866168975004</c:v>
                </c:pt>
                <c:pt idx="1412">
                  <c:v>6.7838945931012518</c:v>
                </c:pt>
                <c:pt idx="1413">
                  <c:v>6.791301842788414</c:v>
                </c:pt>
                <c:pt idx="1414">
                  <c:v>6.7972271198453882</c:v>
                </c:pt>
                <c:pt idx="1415">
                  <c:v>6.8046330632994909</c:v>
                </c:pt>
                <c:pt idx="1416">
                  <c:v>6.8105572961393932</c:v>
                </c:pt>
                <c:pt idx="1417">
                  <c:v>6.8164810653764221</c:v>
                </c:pt>
                <c:pt idx="1418">
                  <c:v>6.8224043713141214</c:v>
                </c:pt>
                <c:pt idx="1419">
                  <c:v>6.826846546909735</c:v>
                </c:pt>
                <c:pt idx="1420">
                  <c:v>6.8327690428035339</c:v>
                </c:pt>
                <c:pt idx="1421">
                  <c:v>6.8372106112144593</c:v>
                </c:pt>
                <c:pt idx="1422">
                  <c:v>6.8431322979927813</c:v>
                </c:pt>
                <c:pt idx="1423">
                  <c:v>6.847573259915066</c:v>
                </c:pt>
                <c:pt idx="1424">
                  <c:v>6.8520139621265344</c:v>
                </c:pt>
                <c:pt idx="1425">
                  <c:v>6.8564544047548566</c:v>
                </c:pt>
                <c:pt idx="1426">
                  <c:v>6.8608945879278167</c:v>
                </c:pt>
                <c:pt idx="1427">
                  <c:v>6.8638545659641181</c:v>
                </c:pt>
                <c:pt idx="1428">
                  <c:v>6.8682943169948771</c:v>
                </c:pt>
                <c:pt idx="1429">
                  <c:v>6.8712540070544605</c:v>
                </c:pt>
                <c:pt idx="1430">
                  <c:v>6.8756933262971529</c:v>
                </c:pt>
                <c:pt idx="1431">
                  <c:v>6.8786527286161459</c:v>
                </c:pt>
                <c:pt idx="1432">
                  <c:v>6.8816120159049774</c:v>
                </c:pt>
                <c:pt idx="1433">
                  <c:v>6.8860507312391519</c:v>
                </c:pt>
                <c:pt idx="1434">
                  <c:v>6.8890097311175396</c:v>
                </c:pt>
                <c:pt idx="1435">
                  <c:v>6.8919686160979268</c:v>
                </c:pt>
                <c:pt idx="1436">
                  <c:v>6.8949273862178302</c:v>
                </c:pt>
                <c:pt idx="1437">
                  <c:v>6.8978860415151075</c:v>
                </c:pt>
                <c:pt idx="1438">
                  <c:v>6.9008445820272755</c:v>
                </c:pt>
                <c:pt idx="1439">
                  <c:v>6.903803007792078</c:v>
                </c:pt>
                <c:pt idx="1440">
                  <c:v>6.9052821776560336</c:v>
                </c:pt>
                <c:pt idx="1441">
                  <c:v>6.9082404313705865</c:v>
                </c:pt>
                <c:pt idx="1442">
                  <c:v>6.909719515230563</c:v>
                </c:pt>
                <c:pt idx="1443">
                  <c:v>6.9126775969793357</c:v>
                </c:pt>
                <c:pt idx="1444">
                  <c:v>6.9156355641316054</c:v>
                </c:pt>
                <c:pt idx="1445">
                  <c:v>6.9171145047457117</c:v>
                </c:pt>
                <c:pt idx="1446">
                  <c:v>6.9185934167247751</c:v>
                </c:pt>
                <c:pt idx="1447">
                  <c:v>6.9215511547964752</c:v>
                </c:pt>
                <c:pt idx="1448">
                  <c:v>6.9230299808985478</c:v>
                </c:pt>
                <c:pt idx="1449">
                  <c:v>6.9259875472587282</c:v>
                </c:pt>
                <c:pt idx="1450">
                  <c:v>6.9274662875262152</c:v>
                </c:pt>
                <c:pt idx="1451">
                  <c:v>6.928944999191458</c:v>
                </c:pt>
                <c:pt idx="1452">
                  <c:v>6.9304236822593452</c:v>
                </c:pt>
                <c:pt idx="1453">
                  <c:v>6.9333809626216407</c:v>
                </c:pt>
                <c:pt idx="1454">
                  <c:v>6.9348595599253713</c:v>
                </c:pt>
                <c:pt idx="1455">
                  <c:v>6.9363381286504477</c:v>
                </c:pt>
                <c:pt idx="1456">
                  <c:v>6.9378166688015881</c:v>
                </c:pt>
                <c:pt idx="1457">
                  <c:v>6.9392951803835103</c:v>
                </c:pt>
                <c:pt idx="1458">
                  <c:v>6.9407736634008756</c:v>
                </c:pt>
                <c:pt idx="1459">
                  <c:v>6.9422521178582883</c:v>
                </c:pt>
                <c:pt idx="1460">
                  <c:v>6.9437305437605801</c:v>
                </c:pt>
                <c:pt idx="1461">
                  <c:v>6.9452089411123552</c:v>
                </c:pt>
                <c:pt idx="1462">
                  <c:v>6.9466873099184454</c:v>
                </c:pt>
                <c:pt idx="1463">
                  <c:v>6.9466873099184454</c:v>
                </c:pt>
                <c:pt idx="1464">
                  <c:v>6.9481656501833413</c:v>
                </c:pt>
                <c:pt idx="1465">
                  <c:v>6.9496439619119883</c:v>
                </c:pt>
                <c:pt idx="1466">
                  <c:v>6.9511222451088202</c:v>
                </c:pt>
                <c:pt idx="1467">
                  <c:v>6.9526004997786117</c:v>
                </c:pt>
                <c:pt idx="1468">
                  <c:v>6.9526004997786117</c:v>
                </c:pt>
                <c:pt idx="1469">
                  <c:v>6.9540787259261378</c:v>
                </c:pt>
                <c:pt idx="1470">
                  <c:v>6.9555569235560029</c:v>
                </c:pt>
                <c:pt idx="1471">
                  <c:v>6.9570350926729816</c:v>
                </c:pt>
                <c:pt idx="1472">
                  <c:v>6.9570350926729816</c:v>
                </c:pt>
                <c:pt idx="1473">
                  <c:v>6.9585132332816784</c:v>
                </c:pt>
                <c:pt idx="1474">
                  <c:v>6.9599913453868112</c:v>
                </c:pt>
                <c:pt idx="1475">
                  <c:v>6.9599913453868112</c:v>
                </c:pt>
                <c:pt idx="1476">
                  <c:v>6.9614694289930412</c:v>
                </c:pt>
                <c:pt idx="1477">
                  <c:v>6.9614694289930412</c:v>
                </c:pt>
                <c:pt idx="1478">
                  <c:v>6.9629474841050865</c:v>
                </c:pt>
                <c:pt idx="1479">
                  <c:v>6.9644255107277218</c:v>
                </c:pt>
                <c:pt idx="1480">
                  <c:v>6.9644255107277218</c:v>
                </c:pt>
                <c:pt idx="1481">
                  <c:v>6.9659035088654377</c:v>
                </c:pt>
                <c:pt idx="1482">
                  <c:v>6.9659035088654377</c:v>
                </c:pt>
                <c:pt idx="1483">
                  <c:v>6.967381478523123</c:v>
                </c:pt>
                <c:pt idx="1484">
                  <c:v>6.967381478523123</c:v>
                </c:pt>
                <c:pt idx="1485">
                  <c:v>6.968859419705268</c:v>
                </c:pt>
                <c:pt idx="1486">
                  <c:v>6.968859419705268</c:v>
                </c:pt>
                <c:pt idx="1487">
                  <c:v>6.9703373324166478</c:v>
                </c:pt>
                <c:pt idx="1488">
                  <c:v>6.9703373324166478</c:v>
                </c:pt>
                <c:pt idx="1489">
                  <c:v>6.9718152166620371</c:v>
                </c:pt>
                <c:pt idx="1490">
                  <c:v>6.9718152166620371</c:v>
                </c:pt>
                <c:pt idx="1491">
                  <c:v>6.9718152166620371</c:v>
                </c:pt>
                <c:pt idx="1492">
                  <c:v>6.9732930724460402</c:v>
                </c:pt>
                <c:pt idx="1493">
                  <c:v>6.9732930724460402</c:v>
                </c:pt>
                <c:pt idx="1494">
                  <c:v>6.9747708997733753</c:v>
                </c:pt>
                <c:pt idx="1495">
                  <c:v>6.9747708997733753</c:v>
                </c:pt>
                <c:pt idx="1496">
                  <c:v>6.9747708997733753</c:v>
                </c:pt>
                <c:pt idx="1497">
                  <c:v>6.9762486986485897</c:v>
                </c:pt>
                <c:pt idx="1498">
                  <c:v>6.9762486986485897</c:v>
                </c:pt>
                <c:pt idx="1499">
                  <c:v>6.9762486986485897</c:v>
                </c:pt>
                <c:pt idx="1500">
                  <c:v>6.9777264690765151</c:v>
                </c:pt>
                <c:pt idx="1501">
                  <c:v>6.9777264690765151</c:v>
                </c:pt>
                <c:pt idx="1502">
                  <c:v>6.9777264690765151</c:v>
                </c:pt>
                <c:pt idx="1503">
                  <c:v>6.9792042110617558</c:v>
                </c:pt>
                <c:pt idx="1504">
                  <c:v>6.9792042110617558</c:v>
                </c:pt>
                <c:pt idx="1505">
                  <c:v>6.9792042110617558</c:v>
                </c:pt>
                <c:pt idx="1506">
                  <c:v>6.9806819246090299</c:v>
                </c:pt>
                <c:pt idx="1507">
                  <c:v>6.9806819246090299</c:v>
                </c:pt>
                <c:pt idx="1508">
                  <c:v>6.9806819246090299</c:v>
                </c:pt>
                <c:pt idx="1509">
                  <c:v>6.9806819246090299</c:v>
                </c:pt>
                <c:pt idx="1510">
                  <c:v>6.9821596097229417</c:v>
                </c:pt>
                <c:pt idx="1511">
                  <c:v>6.9821596097229417</c:v>
                </c:pt>
                <c:pt idx="1512">
                  <c:v>6.9821596097229417</c:v>
                </c:pt>
                <c:pt idx="1513">
                  <c:v>6.9836372664083228</c:v>
                </c:pt>
                <c:pt idx="1514">
                  <c:v>6.9836372664083228</c:v>
                </c:pt>
                <c:pt idx="1515">
                  <c:v>6.9836372664083228</c:v>
                </c:pt>
                <c:pt idx="1516">
                  <c:v>6.9836372664083228</c:v>
                </c:pt>
                <c:pt idx="1517">
                  <c:v>6.9836372664083228</c:v>
                </c:pt>
                <c:pt idx="1518">
                  <c:v>6.9851148946697776</c:v>
                </c:pt>
                <c:pt idx="1519">
                  <c:v>6.9851148946697776</c:v>
                </c:pt>
                <c:pt idx="1520">
                  <c:v>6.9851148946697776</c:v>
                </c:pt>
                <c:pt idx="1521">
                  <c:v>6.9851148946697776</c:v>
                </c:pt>
                <c:pt idx="1522">
                  <c:v>6.9851148946697776</c:v>
                </c:pt>
                <c:pt idx="1523">
                  <c:v>6.9865924945119104</c:v>
                </c:pt>
                <c:pt idx="1524">
                  <c:v>6.9865924945119104</c:v>
                </c:pt>
                <c:pt idx="1525">
                  <c:v>6.9865924945119104</c:v>
                </c:pt>
                <c:pt idx="1526">
                  <c:v>6.9865924945119104</c:v>
                </c:pt>
                <c:pt idx="1527">
                  <c:v>6.9880700659395529</c:v>
                </c:pt>
                <c:pt idx="1528">
                  <c:v>6.9880700659395529</c:v>
                </c:pt>
                <c:pt idx="1529">
                  <c:v>6.9880700659395529</c:v>
                </c:pt>
                <c:pt idx="1530">
                  <c:v>6.9880700659395529</c:v>
                </c:pt>
                <c:pt idx="1531">
                  <c:v>6.9880700659395529</c:v>
                </c:pt>
                <c:pt idx="1532">
                  <c:v>6.9880700659395529</c:v>
                </c:pt>
                <c:pt idx="1533">
                  <c:v>6.9880700659395529</c:v>
                </c:pt>
                <c:pt idx="1534">
                  <c:v>6.9895476089571957</c:v>
                </c:pt>
                <c:pt idx="1535">
                  <c:v>6.9895476089571957</c:v>
                </c:pt>
                <c:pt idx="1536">
                  <c:v>6.9895476089571957</c:v>
                </c:pt>
                <c:pt idx="1537">
                  <c:v>6.9895476089571957</c:v>
                </c:pt>
                <c:pt idx="1538">
                  <c:v>6.9895476089571957</c:v>
                </c:pt>
                <c:pt idx="1539">
                  <c:v>6.9910251235696705</c:v>
                </c:pt>
                <c:pt idx="1540">
                  <c:v>6.9910251235696705</c:v>
                </c:pt>
                <c:pt idx="1541">
                  <c:v>6.9910251235696705</c:v>
                </c:pt>
                <c:pt idx="1542">
                  <c:v>6.9910251235696705</c:v>
                </c:pt>
                <c:pt idx="1543">
                  <c:v>6.9910251235696705</c:v>
                </c:pt>
                <c:pt idx="1544">
                  <c:v>6.9910251235696705</c:v>
                </c:pt>
                <c:pt idx="1545">
                  <c:v>6.9910251235696705</c:v>
                </c:pt>
                <c:pt idx="1546">
                  <c:v>6.9925026097815817</c:v>
                </c:pt>
                <c:pt idx="1547">
                  <c:v>6.9925026097815817</c:v>
                </c:pt>
                <c:pt idx="1548">
                  <c:v>6.9925026097815817</c:v>
                </c:pt>
                <c:pt idx="1549">
                  <c:v>6.9925026097815817</c:v>
                </c:pt>
                <c:pt idx="1550">
                  <c:v>6.9925026097815817</c:v>
                </c:pt>
                <c:pt idx="1551">
                  <c:v>6.9925026097815817</c:v>
                </c:pt>
                <c:pt idx="1552">
                  <c:v>6.9925026097815817</c:v>
                </c:pt>
                <c:pt idx="1553">
                  <c:v>6.9925026097815817</c:v>
                </c:pt>
                <c:pt idx="1554">
                  <c:v>6.9925026097815817</c:v>
                </c:pt>
                <c:pt idx="1555">
                  <c:v>6.9939800675976471</c:v>
                </c:pt>
                <c:pt idx="1556">
                  <c:v>6.9939800675976471</c:v>
                </c:pt>
                <c:pt idx="1557">
                  <c:v>6.9939800675976471</c:v>
                </c:pt>
                <c:pt idx="1558">
                  <c:v>6.9939800675976471</c:v>
                </c:pt>
                <c:pt idx="1559">
                  <c:v>6.9939800675976471</c:v>
                </c:pt>
                <c:pt idx="1560">
                  <c:v>6.9939800675976471</c:v>
                </c:pt>
                <c:pt idx="1561">
                  <c:v>6.9939800675976471</c:v>
                </c:pt>
                <c:pt idx="1562">
                  <c:v>6.9939800675976471</c:v>
                </c:pt>
                <c:pt idx="1563">
                  <c:v>6.9939800675976471</c:v>
                </c:pt>
                <c:pt idx="1564">
                  <c:v>6.9939800675976471</c:v>
                </c:pt>
                <c:pt idx="1565">
                  <c:v>6.9954574970224712</c:v>
                </c:pt>
                <c:pt idx="1566">
                  <c:v>6.9954574970224712</c:v>
                </c:pt>
                <c:pt idx="1567">
                  <c:v>6.9954574970224712</c:v>
                </c:pt>
                <c:pt idx="1568">
                  <c:v>6.9954574970224712</c:v>
                </c:pt>
                <c:pt idx="1569">
                  <c:v>6.9954574970224712</c:v>
                </c:pt>
                <c:pt idx="1570">
                  <c:v>6.9954574970224712</c:v>
                </c:pt>
                <c:pt idx="1571">
                  <c:v>6.9954574970224712</c:v>
                </c:pt>
                <c:pt idx="1572">
                  <c:v>6.9954574970224712</c:v>
                </c:pt>
                <c:pt idx="1573">
                  <c:v>6.9954574970224712</c:v>
                </c:pt>
                <c:pt idx="1574">
                  <c:v>6.9954574970224712</c:v>
                </c:pt>
                <c:pt idx="1575">
                  <c:v>6.9954574970224712</c:v>
                </c:pt>
                <c:pt idx="1576">
                  <c:v>7.0102302307832929</c:v>
                </c:pt>
                <c:pt idx="1577">
                  <c:v>7.1578024676708196</c:v>
                </c:pt>
                <c:pt idx="1578">
                  <c:v>7.3962799215451582</c:v>
                </c:pt>
                <c:pt idx="1579">
                  <c:v>7.6501644371676889</c:v>
                </c:pt>
                <c:pt idx="1580">
                  <c:v>7.9543704321105224</c:v>
                </c:pt>
                <c:pt idx="1581">
                  <c:v>8.2574755013215508</c:v>
                </c:pt>
                <c:pt idx="1582">
                  <c:v>8.5595182879686718</c:v>
                </c:pt>
                <c:pt idx="1583">
                  <c:v>8.8778725481553238</c:v>
                </c:pt>
                <c:pt idx="1584">
                  <c:v>9.2454975297071087</c:v>
                </c:pt>
                <c:pt idx="1585">
                  <c:v>9.5758656584720256</c:v>
                </c:pt>
                <c:pt idx="1586">
                  <c:v>9.8722524357160637</c:v>
                </c:pt>
                <c:pt idx="1587">
                  <c:v>10.159225447240033</c:v>
                </c:pt>
                <c:pt idx="1588">
                  <c:v>10.441152612425753</c:v>
                </c:pt>
                <c:pt idx="1589">
                  <c:v>10.711003839172974</c:v>
                </c:pt>
                <c:pt idx="1590">
                  <c:v>10.971717892506831</c:v>
                </c:pt>
                <c:pt idx="1591">
                  <c:v>11.223375202995555</c:v>
                </c:pt>
                <c:pt idx="1592">
                  <c:v>11.497055095833559</c:v>
                </c:pt>
                <c:pt idx="1593">
                  <c:v>11.729351366695937</c:v>
                </c:pt>
                <c:pt idx="1594">
                  <c:v>11.993519390019003</c:v>
                </c:pt>
                <c:pt idx="1595">
                  <c:v>12.525909219802315</c:v>
                </c:pt>
                <c:pt idx="1596">
                  <c:v>13.352894545220579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4576"/>
        <c:axId val="40428288"/>
      </c:scatterChart>
      <c:valAx>
        <c:axId val="40344576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crossAx val="40428288"/>
        <c:crosses val="autoZero"/>
        <c:crossBetween val="midCat"/>
      </c:valAx>
      <c:valAx>
        <c:axId val="40428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0344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553297329980352"/>
          <c:y val="0.46979923411212943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MTRDuino Test Run 4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(Uncalibrated, temperature bath 1.00°C)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528128039939069E-2"/>
          <c:y val="0.13048009982358763"/>
          <c:w val="0.74418723351280691"/>
          <c:h val="0.8048495331526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'Test 6'!$D:$D</c:f>
              <c:strCache>
                <c:ptCount val="1597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24.389370046330214</c:v>
                </c:pt>
                <c:pt idx="2">
                  <c:v>24.421302152873807</c:v>
                </c:pt>
                <c:pt idx="3">
                  <c:v>24.450462379127259</c:v>
                </c:pt>
                <c:pt idx="4">
                  <c:v>24.479627236631302</c:v>
                </c:pt>
                <c:pt idx="5">
                  <c:v>24.506018500281925</c:v>
                </c:pt>
                <c:pt idx="6">
                  <c:v>24.533802916189245</c:v>
                </c:pt>
                <c:pt idx="7">
                  <c:v>24.562981144428875</c:v>
                </c:pt>
                <c:pt idx="8">
                  <c:v>24.587994816744185</c:v>
                </c:pt>
                <c:pt idx="9">
                  <c:v>24.610232121292768</c:v>
                </c:pt>
                <c:pt idx="10">
                  <c:v>24.626911915902497</c:v>
                </c:pt>
                <c:pt idx="11">
                  <c:v>24.639422786645468</c:v>
                </c:pt>
                <c:pt idx="12">
                  <c:v>24.567149848145959</c:v>
                </c:pt>
                <c:pt idx="13">
                  <c:v>24.275569611418803</c:v>
                </c:pt>
                <c:pt idx="14">
                  <c:v>23.761523984256371</c:v>
                </c:pt>
                <c:pt idx="15">
                  <c:v>23.074848922945705</c:v>
                </c:pt>
                <c:pt idx="16">
                  <c:v>22.27867385860128</c:v>
                </c:pt>
                <c:pt idx="17">
                  <c:v>21.426975484619504</c:v>
                </c:pt>
                <c:pt idx="18">
                  <c:v>20.553793532505836</c:v>
                </c:pt>
                <c:pt idx="19">
                  <c:v>19.685940459924382</c:v>
                </c:pt>
                <c:pt idx="20">
                  <c:v>18.837782460981657</c:v>
                </c:pt>
                <c:pt idx="21">
                  <c:v>18.019624547275043</c:v>
                </c:pt>
                <c:pt idx="22">
                  <c:v>17.237788153705424</c:v>
                </c:pt>
                <c:pt idx="23">
                  <c:v>16.493262833977894</c:v>
                </c:pt>
                <c:pt idx="24">
                  <c:v>15.785796367460875</c:v>
                </c:pt>
                <c:pt idx="25">
                  <c:v>15.118004943812252</c:v>
                </c:pt>
                <c:pt idx="26">
                  <c:v>14.48572006277135</c:v>
                </c:pt>
                <c:pt idx="27">
                  <c:v>13.890357559377662</c:v>
                </c:pt>
                <c:pt idx="28">
                  <c:v>13.329246578765662</c:v>
                </c:pt>
                <c:pt idx="29">
                  <c:v>12.799738148048959</c:v>
                </c:pt>
                <c:pt idx="30">
                  <c:v>12.299191463852878</c:v>
                </c:pt>
                <c:pt idx="31">
                  <c:v>11.827774050640073</c:v>
                </c:pt>
                <c:pt idx="32">
                  <c:v>11.38145055882336</c:v>
                </c:pt>
                <c:pt idx="33">
                  <c:v>10.960394785308381</c:v>
                </c:pt>
                <c:pt idx="34">
                  <c:v>10.561956914661152</c:v>
                </c:pt>
                <c:pt idx="35">
                  <c:v>10.18488602722158</c:v>
                </c:pt>
                <c:pt idx="36">
                  <c:v>9.827921555604064</c:v>
                </c:pt>
                <c:pt idx="37">
                  <c:v>9.4897909335665531</c:v>
                </c:pt>
                <c:pt idx="38">
                  <c:v>9.1692078306992357</c:v>
                </c:pt>
                <c:pt idx="39">
                  <c:v>8.8648708854341862</c:v>
                </c:pt>
                <c:pt idx="40">
                  <c:v>8.5754628536495261</c:v>
                </c:pt>
                <c:pt idx="41">
                  <c:v>8.299650094606875</c:v>
                </c:pt>
                <c:pt idx="42">
                  <c:v>8.0389991356893233</c:v>
                </c:pt>
                <c:pt idx="43">
                  <c:v>7.7892437621443946</c:v>
                </c:pt>
                <c:pt idx="44">
                  <c:v>7.5519340885537076</c:v>
                </c:pt>
                <c:pt idx="45">
                  <c:v>7.3256950479689635</c:v>
                </c:pt>
                <c:pt idx="46">
                  <c:v>7.1106099021284876</c:v>
                </c:pt>
                <c:pt idx="47">
                  <c:v>6.903803007792078</c:v>
                </c:pt>
                <c:pt idx="48">
                  <c:v>6.706816017897097</c:v>
                </c:pt>
                <c:pt idx="49">
                  <c:v>6.5182319180779018</c:v>
                </c:pt>
                <c:pt idx="50">
                  <c:v>6.3381085059345423</c:v>
                </c:pt>
                <c:pt idx="51">
                  <c:v>6.1650088836490795</c:v>
                </c:pt>
                <c:pt idx="52">
                  <c:v>5.9989788777072022</c:v>
                </c:pt>
                <c:pt idx="53">
                  <c:v>5.8415646920191193</c:v>
                </c:pt>
                <c:pt idx="54">
                  <c:v>5.6883083437479058</c:v>
                </c:pt>
                <c:pt idx="55">
                  <c:v>5.5437562870926627</c:v>
                </c:pt>
                <c:pt idx="56">
                  <c:v>5.403429630023652</c:v>
                </c:pt>
                <c:pt idx="57">
                  <c:v>5.2688655967407954</c:v>
                </c:pt>
                <c:pt idx="58">
                  <c:v>5.1385802378999301</c:v>
                </c:pt>
                <c:pt idx="59">
                  <c:v>5.0141160430626428</c:v>
                </c:pt>
                <c:pt idx="60">
                  <c:v>4.8939822339472698</c:v>
                </c:pt>
                <c:pt idx="61">
                  <c:v>4.7797259617836971</c:v>
                </c:pt>
                <c:pt idx="62">
                  <c:v>4.6683222998761948</c:v>
                </c:pt>
                <c:pt idx="63">
                  <c:v>4.5613148636310257</c:v>
                </c:pt>
                <c:pt idx="64">
                  <c:v>4.4571922732193912</c:v>
                </c:pt>
                <c:pt idx="65">
                  <c:v>4.3575027160366062</c:v>
                </c:pt>
                <c:pt idx="66">
                  <c:v>4.262266439981488</c:v>
                </c:pt>
                <c:pt idx="67">
                  <c:v>4.16842404035242</c:v>
                </c:pt>
                <c:pt idx="68">
                  <c:v>4.0790648053459222</c:v>
                </c:pt>
                <c:pt idx="69">
                  <c:v>3.9926636857724134</c:v>
                </c:pt>
                <c:pt idx="70">
                  <c:v>3.9092326531659296</c:v>
                </c:pt>
                <c:pt idx="71">
                  <c:v>3.828783423243749</c:v>
                </c:pt>
                <c:pt idx="72">
                  <c:v>3.7497773042505287</c:v>
                </c:pt>
                <c:pt idx="73">
                  <c:v>3.6737716987611861</c:v>
                </c:pt>
                <c:pt idx="74">
                  <c:v>3.6007776533417086</c:v>
                </c:pt>
                <c:pt idx="75">
                  <c:v>3.5308058993592226</c:v>
                </c:pt>
                <c:pt idx="76">
                  <c:v>3.4623092134503395</c:v>
                </c:pt>
                <c:pt idx="77">
                  <c:v>3.3952924588463134</c:v>
                </c:pt>
                <c:pt idx="78">
                  <c:v>3.3313215814907267</c:v>
                </c:pt>
                <c:pt idx="79">
                  <c:v>3.2688435758001901</c:v>
                </c:pt>
                <c:pt idx="80">
                  <c:v>3.207863036895958</c:v>
                </c:pt>
                <c:pt idx="81">
                  <c:v>3.149950499466911</c:v>
                </c:pt>
                <c:pt idx="82">
                  <c:v>3.0935475144835891</c:v>
                </c:pt>
                <c:pt idx="83">
                  <c:v>3.0370893320414325</c:v>
                </c:pt>
                <c:pt idx="84">
                  <c:v>2.9837167554665598</c:v>
                </c:pt>
                <c:pt idx="85">
                  <c:v>2.9318663679859469</c:v>
                </c:pt>
                <c:pt idx="86">
                  <c:v>2.8815422032219544</c:v>
                </c:pt>
                <c:pt idx="87">
                  <c:v>2.8327482061552587</c:v>
                </c:pt>
                <c:pt idx="88">
                  <c:v>2.7854882302372062</c:v>
                </c:pt>
                <c:pt idx="89">
                  <c:v>2.7381887466630701</c:v>
                </c:pt>
                <c:pt idx="90">
                  <c:v>2.6940067557958969</c:v>
                </c:pt>
                <c:pt idx="91">
                  <c:v>2.6513698083919621</c:v>
                </c:pt>
                <c:pt idx="92">
                  <c:v>2.6087004378251777</c:v>
                </c:pt>
                <c:pt idx="93">
                  <c:v>2.5675806440182214</c:v>
                </c:pt>
                <c:pt idx="94">
                  <c:v>2.5280137961103151</c:v>
                </c:pt>
                <c:pt idx="95">
                  <c:v>2.4900031552408564</c:v>
                </c:pt>
                <c:pt idx="96">
                  <c:v>2.4519664902416594</c:v>
                </c:pt>
                <c:pt idx="97">
                  <c:v>2.4154901768573609</c:v>
                </c:pt>
                <c:pt idx="98">
                  <c:v>2.3789897891247165</c:v>
                </c:pt>
                <c:pt idx="99">
                  <c:v>2.3456422504411307</c:v>
                </c:pt>
                <c:pt idx="100">
                  <c:v>2.3122745056886629</c:v>
                </c:pt>
                <c:pt idx="101">
                  <c:v>2.2788864893763048</c:v>
                </c:pt>
                <c:pt idx="102">
                  <c:v>2.2470694719135622</c:v>
                </c:pt>
                <c:pt idx="103">
                  <c:v>2.2168261673970733</c:v>
                </c:pt>
                <c:pt idx="104">
                  <c:v>2.1865661145637887</c:v>
                </c:pt>
                <c:pt idx="105">
                  <c:v>2.1578832023050154</c:v>
                </c:pt>
                <c:pt idx="106">
                  <c:v>2.1291851723588024</c:v>
                </c:pt>
                <c:pt idx="107">
                  <c:v>2.1004719827275267</c:v>
                </c:pt>
                <c:pt idx="108">
                  <c:v>2.0733400125711796</c:v>
                </c:pt>
                <c:pt idx="109">
                  <c:v>2.0477916221461214</c:v>
                </c:pt>
                <c:pt idx="110">
                  <c:v>2.0222311591697348</c:v>
                </c:pt>
                <c:pt idx="111">
                  <c:v>1.9966585938291814</c:v>
                </c:pt>
                <c:pt idx="112">
                  <c:v>1.9726732958391722</c:v>
                </c:pt>
                <c:pt idx="113">
                  <c:v>1.9502773754408054</c:v>
                </c:pt>
                <c:pt idx="114">
                  <c:v>1.926271392046317</c:v>
                </c:pt>
                <c:pt idx="115">
                  <c:v>1.9038561220601196</c:v>
                </c:pt>
                <c:pt idx="116">
                  <c:v>1.8814314798804617</c:v>
                </c:pt>
                <c:pt idx="117">
                  <c:v>1.8606001882135956</c:v>
                </c:pt>
                <c:pt idx="118">
                  <c:v>1.8397607817035464</c:v>
                </c:pt>
                <c:pt idx="119">
                  <c:v>1.8189132440641629</c:v>
                </c:pt>
                <c:pt idx="120">
                  <c:v>1.7996621320743316</c:v>
                </c:pt>
                <c:pt idx="121">
                  <c:v>1.7804040650180468</c:v>
                </c:pt>
                <c:pt idx="122">
                  <c:v>1.7611390300089624</c:v>
                </c:pt>
                <c:pt idx="123">
                  <c:v>1.7434732824044659</c:v>
                </c:pt>
                <c:pt idx="124">
                  <c:v>1.7258016589725571</c:v>
                </c:pt>
                <c:pt idx="125">
                  <c:v>1.708124149732555</c:v>
                </c:pt>
                <c:pt idx="126">
                  <c:v>1.6904407446863274</c:v>
                </c:pt>
                <c:pt idx="127">
                  <c:v>1.674359797293846</c:v>
                </c:pt>
                <c:pt idx="128">
                  <c:v>1.6582739615190007</c:v>
                </c:pt>
                <c:pt idx="129">
                  <c:v>1.643792523515117</c:v>
                </c:pt>
                <c:pt idx="130">
                  <c:v>1.6276973790041325</c:v>
                </c:pt>
                <c:pt idx="131">
                  <c:v>1.6115973241829238</c:v>
                </c:pt>
                <c:pt idx="132">
                  <c:v>1.5971030702596067</c:v>
                </c:pt>
                <c:pt idx="133">
                  <c:v>1.5826048273030437</c:v>
                </c:pt>
                <c:pt idx="134">
                  <c:v>1.5697141469291864</c:v>
                </c:pt>
                <c:pt idx="135">
                  <c:v>1.556820306444024</c:v>
                </c:pt>
                <c:pt idx="136">
                  <c:v>1.5423109537147184</c:v>
                </c:pt>
                <c:pt idx="137">
                  <c:v>1.529410385019105</c:v>
                </c:pt>
                <c:pt idx="138">
                  <c:v>1.5165066439905104</c:v>
                </c:pt>
                <c:pt idx="139">
                  <c:v>1.5052132652033379</c:v>
                </c:pt>
                <c:pt idx="140">
                  <c:v>1.492303565477016</c:v>
                </c:pt>
                <c:pt idx="141">
                  <c:v>1.4810049667868839</c:v>
                </c:pt>
                <c:pt idx="142">
                  <c:v>1.4697039280006834</c:v>
                </c:pt>
                <c:pt idx="143">
                  <c:v>1.4584004464785494</c:v>
                </c:pt>
                <c:pt idx="144">
                  <c:v>1.447094519577945</c:v>
                </c:pt>
                <c:pt idx="145">
                  <c:v>1.4374017767646592</c:v>
                </c:pt>
                <c:pt idx="146">
                  <c:v>1.4260913014255721</c:v>
                </c:pt>
                <c:pt idx="147">
                  <c:v>1.416394656034015</c:v>
                </c:pt>
                <c:pt idx="148">
                  <c:v>1.406696206807112</c:v>
                </c:pt>
                <c:pt idx="149">
                  <c:v>1.3969959520719613</c:v>
                </c:pt>
                <c:pt idx="150">
                  <c:v>1.3872938901538987</c:v>
                </c:pt>
                <c:pt idx="151">
                  <c:v>1.377590019376612</c:v>
                </c:pt>
                <c:pt idx="152">
                  <c:v>1.3695020774177351</c:v>
                </c:pt>
                <c:pt idx="153">
                  <c:v>1.3597948860395945</c:v>
                </c:pt>
                <c:pt idx="154">
                  <c:v>1.3517041745603251</c:v>
                </c:pt>
                <c:pt idx="155">
                  <c:v>1.3436122026508883</c:v>
                </c:pt>
                <c:pt idx="156">
                  <c:v>1.3355189693368175</c:v>
                </c:pt>
                <c:pt idx="157">
                  <c:v>1.3274244736429637</c:v>
                </c:pt>
                <c:pt idx="158">
                  <c:v>1.3193287145932118</c:v>
                </c:pt>
                <c:pt idx="159">
                  <c:v>1.3112316912107644</c:v>
                </c:pt>
                <c:pt idx="160">
                  <c:v>1.3047531615285379</c:v>
                </c:pt>
                <c:pt idx="161">
                  <c:v>1.2966538598831789</c:v>
                </c:pt>
                <c:pt idx="162">
                  <c:v>1.2901735063222191</c:v>
                </c:pt>
                <c:pt idx="163">
                  <c:v>1.2836923413334489</c:v>
                </c:pt>
                <c:pt idx="164">
                  <c:v>1.2755897432626284</c:v>
                </c:pt>
                <c:pt idx="165">
                  <c:v>1.2691067507257685</c:v>
                </c:pt>
                <c:pt idx="166">
                  <c:v>1.2626229451285553</c:v>
                </c:pt>
                <c:pt idx="167">
                  <c:v>1.2577595570572271</c:v>
                </c:pt>
                <c:pt idx="168">
                  <c:v>1.2512743273937872</c:v>
                </c:pt>
                <c:pt idx="169">
                  <c:v>1.2447882832859136</c:v>
                </c:pt>
                <c:pt idx="170">
                  <c:v>1.2383014242295758</c:v>
                </c:pt>
                <c:pt idx="171">
                  <c:v>1.233435744824078</c:v>
                </c:pt>
                <c:pt idx="172">
                  <c:v>1.2269474583942497</c:v>
                </c:pt>
                <c:pt idx="173">
                  <c:v>1.2220807078790017</c:v>
                </c:pt>
                <c:pt idx="174">
                  <c:v>1.2172134979616658</c:v>
                </c:pt>
                <c:pt idx="175">
                  <c:v>1.2107231697444263</c:v>
                </c:pt>
                <c:pt idx="176">
                  <c:v>1.205854887059445</c:v>
                </c:pt>
                <c:pt idx="177">
                  <c:v>1.2009861442612078</c:v>
                </c:pt>
                <c:pt idx="178">
                  <c:v>1.1961169411360402</c:v>
                </c:pt>
                <c:pt idx="179">
                  <c:v>1.1912472774704383</c:v>
                </c:pt>
                <c:pt idx="180">
                  <c:v>1.1880005790653172</c:v>
                </c:pt>
                <c:pt idx="181">
                  <c:v>1.1831301473570761</c:v>
                </c:pt>
                <c:pt idx="182">
                  <c:v>1.1782592545379771</c:v>
                </c:pt>
                <c:pt idx="183">
                  <c:v>1.1733879003939478</c:v>
                </c:pt>
                <c:pt idx="184">
                  <c:v>1.1701400745673141</c:v>
                </c:pt>
                <c:pt idx="185">
                  <c:v>1.1652679510725648</c:v>
                </c:pt>
                <c:pt idx="186">
                  <c:v>1.162019612146878</c:v>
                </c:pt>
                <c:pt idx="187">
                  <c:v>1.157146718705917</c:v>
                </c:pt>
                <c:pt idx="188">
                  <c:v>1.1538978662842396</c:v>
                </c:pt>
                <c:pt idx="189">
                  <c:v>1.1506488083529121</c:v>
                </c:pt>
                <c:pt idx="190">
                  <c:v>1.1473995448482128</c:v>
                </c:pt>
                <c:pt idx="191">
                  <c:v>1.1425252640021313</c:v>
                </c:pt>
                <c:pt idx="192">
                  <c:v>1.1392754862857259</c:v>
                </c:pt>
                <c:pt idx="193">
                  <c:v>1.136025502773407</c:v>
                </c:pt>
                <c:pt idx="194">
                  <c:v>1.1327753134011118</c:v>
                </c:pt>
                <c:pt idx="195">
                  <c:v>1.1295249181054032</c:v>
                </c:pt>
                <c:pt idx="196">
                  <c:v>1.1262743168224461</c:v>
                </c:pt>
                <c:pt idx="197">
                  <c:v>1.1230235094882914</c:v>
                </c:pt>
                <c:pt idx="198">
                  <c:v>1.1197724960395021</c:v>
                </c:pt>
                <c:pt idx="199">
                  <c:v>1.1165212764119588</c:v>
                </c:pt>
                <c:pt idx="200">
                  <c:v>1.1132698505420535</c:v>
                </c:pt>
                <c:pt idx="201">
                  <c:v>1.1116440602461921</c:v>
                </c:pt>
                <c:pt idx="202">
                  <c:v>1.1083923248928045</c:v>
                </c:pt>
                <c:pt idx="203">
                  <c:v>1.1051403831372681</c:v>
                </c:pt>
                <c:pt idx="204">
                  <c:v>1.1035143348387351</c:v>
                </c:pt>
                <c:pt idx="205">
                  <c:v>1.100262083360235</c:v>
                </c:pt>
                <c:pt idx="206">
                  <c:v>1.098635880164295</c:v>
                </c:pt>
                <c:pt idx="207">
                  <c:v>1.0953833188188469</c:v>
                </c:pt>
                <c:pt idx="208">
                  <c:v>1.0921305508155115</c:v>
                </c:pt>
                <c:pt idx="209">
                  <c:v>1.0905040892972124</c:v>
                </c:pt>
                <c:pt idx="210">
                  <c:v>1.0888775760903968</c:v>
                </c:pt>
                <c:pt idx="211">
                  <c:v>1.0856243945793267</c:v>
                </c:pt>
                <c:pt idx="212">
                  <c:v>1.083997726259156</c:v>
                </c:pt>
                <c:pt idx="213">
                  <c:v>1.0823710062184659</c:v>
                </c:pt>
                <c:pt idx="214">
                  <c:v>1.0791174109435815</c:v>
                </c:pt>
                <c:pt idx="215">
                  <c:v>1.0774905356933004</c:v>
                </c:pt>
                <c:pt idx="216">
                  <c:v>1.0758636086906108</c:v>
                </c:pt>
                <c:pt idx="217">
                  <c:v>1.074236629927384</c:v>
                </c:pt>
                <c:pt idx="218">
                  <c:v>1.0709825170872023</c:v>
                </c:pt>
                <c:pt idx="219">
                  <c:v>1.0693553829943312</c:v>
                </c:pt>
                <c:pt idx="220">
                  <c:v>1.0677281971086927</c:v>
                </c:pt>
                <c:pt idx="221">
                  <c:v>1.066100959422613</c:v>
                </c:pt>
                <c:pt idx="222">
                  <c:v>1.0644736699278496</c:v>
                </c:pt>
                <c:pt idx="223">
                  <c:v>1.062846328616331</c:v>
                </c:pt>
                <c:pt idx="224">
                  <c:v>1.0612189354802695</c:v>
                </c:pt>
                <c:pt idx="225">
                  <c:v>1.0595914905114228</c:v>
                </c:pt>
                <c:pt idx="226">
                  <c:v>1.0579639937018328</c:v>
                </c:pt>
                <c:pt idx="227">
                  <c:v>1.0563364450435984</c:v>
                </c:pt>
                <c:pt idx="228">
                  <c:v>1.0547088445284203</c:v>
                </c:pt>
                <c:pt idx="229">
                  <c:v>1.053081192148511</c:v>
                </c:pt>
                <c:pt idx="230">
                  <c:v>1.053081192148511</c:v>
                </c:pt>
                <c:pt idx="231">
                  <c:v>1.051453487895742</c:v>
                </c:pt>
                <c:pt idx="232">
                  <c:v>1.0498257317621551</c:v>
                </c:pt>
                <c:pt idx="233">
                  <c:v>1.0481979237395649</c:v>
                </c:pt>
                <c:pt idx="234">
                  <c:v>1.0465700638200701</c:v>
                </c:pt>
                <c:pt idx="235">
                  <c:v>1.044942151995599</c:v>
                </c:pt>
                <c:pt idx="236">
                  <c:v>1.044942151995599</c:v>
                </c:pt>
                <c:pt idx="237">
                  <c:v>1.043314188258023</c:v>
                </c:pt>
                <c:pt idx="238">
                  <c:v>1.041686172599384</c:v>
                </c:pt>
                <c:pt idx="239">
                  <c:v>1.0400581050117808</c:v>
                </c:pt>
                <c:pt idx="240">
                  <c:v>1.0400581050117808</c:v>
                </c:pt>
                <c:pt idx="241">
                  <c:v>1.038429985486971</c:v>
                </c:pt>
                <c:pt idx="242">
                  <c:v>1.0368018140169966</c:v>
                </c:pt>
                <c:pt idx="243">
                  <c:v>1.0368018140169966</c:v>
                </c:pt>
                <c:pt idx="244">
                  <c:v>1.0351735905936721</c:v>
                </c:pt>
                <c:pt idx="245">
                  <c:v>1.0335453152091532</c:v>
                </c:pt>
                <c:pt idx="246">
                  <c:v>1.0335453152091532</c:v>
                </c:pt>
                <c:pt idx="247">
                  <c:v>1.0319169878553112</c:v>
                </c:pt>
                <c:pt idx="248">
                  <c:v>1.0302886085241312</c:v>
                </c:pt>
                <c:pt idx="249">
                  <c:v>1.0302886085241312</c:v>
                </c:pt>
                <c:pt idx="250">
                  <c:v>1.0286601772074846</c:v>
                </c:pt>
                <c:pt idx="251">
                  <c:v>1.0286601772074846</c:v>
                </c:pt>
                <c:pt idx="252">
                  <c:v>1.0270316938972996</c:v>
                </c:pt>
                <c:pt idx="253">
                  <c:v>1.0270316938972996</c:v>
                </c:pt>
                <c:pt idx="254">
                  <c:v>1.0254031585856183</c:v>
                </c:pt>
                <c:pt idx="255">
                  <c:v>1.0254031585856183</c:v>
                </c:pt>
                <c:pt idx="256">
                  <c:v>1.0237745712643687</c:v>
                </c:pt>
                <c:pt idx="257">
                  <c:v>1.0237745712643687</c:v>
                </c:pt>
                <c:pt idx="258">
                  <c:v>1.0221459319255928</c:v>
                </c:pt>
                <c:pt idx="259">
                  <c:v>1.0221459319255928</c:v>
                </c:pt>
                <c:pt idx="260">
                  <c:v>1.0205172405609346</c:v>
                </c:pt>
                <c:pt idx="261">
                  <c:v>1.0205172405609346</c:v>
                </c:pt>
                <c:pt idx="262">
                  <c:v>1.0188884971626635</c:v>
                </c:pt>
                <c:pt idx="263">
                  <c:v>1.0188884971626635</c:v>
                </c:pt>
                <c:pt idx="264">
                  <c:v>1.0172597017225371</c:v>
                </c:pt>
                <c:pt idx="265">
                  <c:v>1.0172597017225371</c:v>
                </c:pt>
                <c:pt idx="266">
                  <c:v>1.0172597017225371</c:v>
                </c:pt>
                <c:pt idx="267">
                  <c:v>1.0172597017225371</c:v>
                </c:pt>
                <c:pt idx="268">
                  <c:v>1.0172597017225371</c:v>
                </c:pt>
                <c:pt idx="269">
                  <c:v>1.0205172405609346</c:v>
                </c:pt>
                <c:pt idx="270">
                  <c:v>1.0237745712643687</c:v>
                </c:pt>
                <c:pt idx="271">
                  <c:v>1.0286601772074846</c:v>
                </c:pt>
                <c:pt idx="272">
                  <c:v>1.0351735905936721</c:v>
                </c:pt>
                <c:pt idx="273">
                  <c:v>1.043314188258023</c:v>
                </c:pt>
                <c:pt idx="274">
                  <c:v>1.053081192148511</c:v>
                </c:pt>
                <c:pt idx="275">
                  <c:v>1.0644736699278496</c:v>
                </c:pt>
                <c:pt idx="276">
                  <c:v>1.0758636086906108</c:v>
                </c:pt>
                <c:pt idx="277">
                  <c:v>1.0905040892972124</c:v>
                </c:pt>
                <c:pt idx="278">
                  <c:v>1.1067663798193621</c:v>
                </c:pt>
                <c:pt idx="279">
                  <c:v>1.1230235094882914</c:v>
                </c:pt>
                <c:pt idx="280">
                  <c:v>1.1409004008644388</c:v>
                </c:pt>
                <c:pt idx="281">
                  <c:v>1.1587710678705321</c:v>
                </c:pt>
                <c:pt idx="282">
                  <c:v>1.1782592545379771</c:v>
                </c:pt>
                <c:pt idx="283">
                  <c:v>1.1993631277107966</c:v>
                </c:pt>
                <c:pt idx="284">
                  <c:v>1.2204583556285229</c:v>
                </c:pt>
                <c:pt idx="285">
                  <c:v>1.2431666449429031</c:v>
                </c:pt>
                <c:pt idx="286">
                  <c:v>1.265864949591105</c:v>
                </c:pt>
                <c:pt idx="287">
                  <c:v>1.2869330252876807</c:v>
                </c:pt>
                <c:pt idx="288">
                  <c:v>1.3096121347284111</c:v>
                </c:pt>
                <c:pt idx="289">
                  <c:v>1.330662423468425</c:v>
                </c:pt>
                <c:pt idx="290">
                  <c:v>1.3533224176594558</c:v>
                </c:pt>
                <c:pt idx="291">
                  <c:v>1.3743549935255714</c:v>
                </c:pt>
                <c:pt idx="292">
                  <c:v>1.3953790672964033</c:v>
                </c:pt>
                <c:pt idx="293">
                  <c:v>1.416394656034015</c:v>
                </c:pt>
                <c:pt idx="294">
                  <c:v>1.4374017767646592</c:v>
                </c:pt>
                <c:pt idx="295">
                  <c:v>1.4567854638428344</c:v>
                </c:pt>
                <c:pt idx="296">
                  <c:v>1.4761619633910641</c:v>
                </c:pt>
                <c:pt idx="297">
                  <c:v>1.4955312887194054</c:v>
                </c:pt>
                <c:pt idx="298">
                  <c:v>1.5132802125968396</c:v>
                </c:pt>
                <c:pt idx="299">
                  <c:v>1.5310231295126187</c:v>
                </c:pt>
                <c:pt idx="300">
                  <c:v>1.5471478499079581</c:v>
                </c:pt>
                <c:pt idx="301">
                  <c:v>1.5648793272824264</c:v>
                </c:pt>
                <c:pt idx="302">
                  <c:v>1.5809936649415022</c:v>
                </c:pt>
                <c:pt idx="303">
                  <c:v>1.5954923514661914</c:v>
                </c:pt>
                <c:pt idx="304">
                  <c:v>1.6099870483417931</c:v>
                </c:pt>
                <c:pt idx="305">
                  <c:v>1.6244777611072436</c:v>
                </c:pt>
                <c:pt idx="306">
                  <c:v>1.6373550544630575</c:v>
                </c:pt>
                <c:pt idx="307">
                  <c:v>1.6502292081293604</c:v>
                </c:pt>
                <c:pt idx="308">
                  <c:v>1.6631002259805427</c:v>
                </c:pt>
                <c:pt idx="309">
                  <c:v>1.6759681118857657</c:v>
                </c:pt>
                <c:pt idx="310">
                  <c:v>1.687224945916455</c:v>
                </c:pt>
                <c:pt idx="311">
                  <c:v>1.6984793875952846</c:v>
                </c:pt>
                <c:pt idx="312">
                  <c:v>1.708124149732555</c:v>
                </c:pt>
                <c:pt idx="313">
                  <c:v>1.7177671577460387</c:v>
                </c:pt>
                <c:pt idx="314">
                  <c:v>1.7274084132587859</c:v>
                </c:pt>
                <c:pt idx="315">
                  <c:v>1.7370479178924825</c:v>
                </c:pt>
                <c:pt idx="316">
                  <c:v>1.7450795021123326</c:v>
                </c:pt>
                <c:pt idx="317">
                  <c:v>1.7547158010078192</c:v>
                </c:pt>
                <c:pt idx="318">
                  <c:v>1.762744716045006</c:v>
                </c:pt>
                <c:pt idx="319">
                  <c:v>1.7707724193139143</c:v>
                </c:pt>
                <c:pt idx="320">
                  <c:v>1.7771937100839068</c:v>
                </c:pt>
                <c:pt idx="321">
                  <c:v>1.7836142263981287</c:v>
                </c:pt>
                <c:pt idx="322">
                  <c:v>1.7916387834403054</c:v>
                </c:pt>
                <c:pt idx="323">
                  <c:v>1.7980575589754721</c:v>
                </c:pt>
                <c:pt idx="324">
                  <c:v>1.8044755616065231</c:v>
                </c:pt>
                <c:pt idx="325">
                  <c:v>1.8092885566481414</c:v>
                </c:pt>
                <c:pt idx="326">
                  <c:v>1.8157052078437914</c:v>
                </c:pt>
                <c:pt idx="327">
                  <c:v>1.8205171898559911</c:v>
                </c:pt>
                <c:pt idx="328">
                  <c:v>1.8253287380474603</c:v>
                </c:pt>
                <c:pt idx="329">
                  <c:v>1.8317434611505519</c:v>
                </c:pt>
                <c:pt idx="330">
                  <c:v>1.8365539978738639</c:v>
                </c:pt>
                <c:pt idx="331">
                  <c:v>1.841364101444924</c:v>
                </c:pt>
                <c:pt idx="332">
                  <c:v>1.8445705966178707</c:v>
                </c:pt>
                <c:pt idx="333">
                  <c:v>1.8493799787138983</c:v>
                </c:pt>
                <c:pt idx="334">
                  <c:v>1.8541889281918884</c:v>
                </c:pt>
                <c:pt idx="335">
                  <c:v>1.8573946542660451</c:v>
                </c:pt>
                <c:pt idx="336">
                  <c:v>1.8622028831585453</c:v>
                </c:pt>
                <c:pt idx="337">
                  <c:v>1.8654081290275144</c:v>
                </c:pt>
                <c:pt idx="338">
                  <c:v>1.8686131829181249</c:v>
                </c:pt>
                <c:pt idx="339">
                  <c:v>1.8718180448895509</c:v>
                </c:pt>
                <c:pt idx="340">
                  <c:v>1.8750227150009664</c:v>
                </c:pt>
                <c:pt idx="341">
                  <c:v>1.8782271933115453</c:v>
                </c:pt>
                <c:pt idx="342">
                  <c:v>1.8814314798804617</c:v>
                </c:pt>
                <c:pt idx="343">
                  <c:v>1.8846355747668326</c:v>
                </c:pt>
                <c:pt idx="344">
                  <c:v>1.8878394780297185</c:v>
                </c:pt>
                <c:pt idx="345">
                  <c:v>1.8910431897282933</c:v>
                </c:pt>
                <c:pt idx="346">
                  <c:v>1.8926449737593884</c:v>
                </c:pt>
                <c:pt idx="347">
                  <c:v>1.8958483982221424</c:v>
                </c:pt>
                <c:pt idx="348">
                  <c:v>1.8974500386685804</c:v>
                </c:pt>
                <c:pt idx="349">
                  <c:v>1.9006531760284133</c:v>
                </c:pt>
                <c:pt idx="350">
                  <c:v>1.9038561220601196</c:v>
                </c:pt>
                <c:pt idx="351">
                  <c:v>1.9054575233462856</c:v>
                </c:pt>
                <c:pt idx="352">
                  <c:v>1.9070588768226457</c:v>
                </c:pt>
                <c:pt idx="353">
                  <c:v>1.9102614403748817</c:v>
                </c:pt>
                <c:pt idx="354">
                  <c:v>1.9118626504656504</c:v>
                </c:pt>
                <c:pt idx="355">
                  <c:v>1.9134638127759445</c:v>
                </c:pt>
                <c:pt idx="356">
                  <c:v>1.9150649273131535</c:v>
                </c:pt>
                <c:pt idx="357">
                  <c:v>1.9182670130979318</c:v>
                </c:pt>
                <c:pt idx="358">
                  <c:v>1.9198679843601099</c:v>
                </c:pt>
                <c:pt idx="359">
                  <c:v>1.9214689078786478</c:v>
                </c:pt>
                <c:pt idx="360">
                  <c:v>1.923069783660992</c:v>
                </c:pt>
                <c:pt idx="361">
                  <c:v>1.9246706117144186</c:v>
                </c:pt>
                <c:pt idx="362">
                  <c:v>1.926271392046317</c:v>
                </c:pt>
                <c:pt idx="363">
                  <c:v>1.9278721246640202</c:v>
                </c:pt>
                <c:pt idx="364">
                  <c:v>1.9294728095749178</c:v>
                </c:pt>
                <c:pt idx="365">
                  <c:v>1.9310734467863995</c:v>
                </c:pt>
                <c:pt idx="366">
                  <c:v>1.9326740363056274</c:v>
                </c:pt>
                <c:pt idx="367">
                  <c:v>1.9326740363056274</c:v>
                </c:pt>
                <c:pt idx="368">
                  <c:v>1.9342745781402186</c:v>
                </c:pt>
                <c:pt idx="369">
                  <c:v>1.9358750722973355</c:v>
                </c:pt>
                <c:pt idx="370">
                  <c:v>1.9374755187844244</c:v>
                </c:pt>
                <c:pt idx="371">
                  <c:v>1.9390759176088181</c:v>
                </c:pt>
                <c:pt idx="372">
                  <c:v>1.9390759176088181</c:v>
                </c:pt>
                <c:pt idx="373">
                  <c:v>1.9406762687778496</c:v>
                </c:pt>
                <c:pt idx="374">
                  <c:v>1.9422765722988515</c:v>
                </c:pt>
                <c:pt idx="375">
                  <c:v>1.9438768281792136</c:v>
                </c:pt>
                <c:pt idx="376">
                  <c:v>1.9438768281792136</c:v>
                </c:pt>
                <c:pt idx="377">
                  <c:v>1.9454770364262117</c:v>
                </c:pt>
                <c:pt idx="378">
                  <c:v>1.9470771970472924</c:v>
                </c:pt>
                <c:pt idx="379">
                  <c:v>1.9470771970472924</c:v>
                </c:pt>
                <c:pt idx="380">
                  <c:v>1.948677310049618</c:v>
                </c:pt>
                <c:pt idx="381">
                  <c:v>1.948677310049618</c:v>
                </c:pt>
                <c:pt idx="382">
                  <c:v>1.9502773754408054</c:v>
                </c:pt>
                <c:pt idx="383">
                  <c:v>1.9518773932280169</c:v>
                </c:pt>
                <c:pt idx="384">
                  <c:v>1.9518773932280169</c:v>
                </c:pt>
                <c:pt idx="385">
                  <c:v>1.9534773634185285</c:v>
                </c:pt>
                <c:pt idx="386">
                  <c:v>1.9534773634185285</c:v>
                </c:pt>
                <c:pt idx="387">
                  <c:v>1.9550772860197867</c:v>
                </c:pt>
                <c:pt idx="388">
                  <c:v>1.9550772860197867</c:v>
                </c:pt>
                <c:pt idx="389">
                  <c:v>1.9566771610391811</c:v>
                </c:pt>
                <c:pt idx="390">
                  <c:v>1.9566771610391811</c:v>
                </c:pt>
                <c:pt idx="391">
                  <c:v>1.958276988483874</c:v>
                </c:pt>
                <c:pt idx="392">
                  <c:v>1.958276988483874</c:v>
                </c:pt>
                <c:pt idx="393">
                  <c:v>1.9598767683613119</c:v>
                </c:pt>
                <c:pt idx="394">
                  <c:v>1.9598767683613119</c:v>
                </c:pt>
                <c:pt idx="395">
                  <c:v>1.9598767683613119</c:v>
                </c:pt>
                <c:pt idx="396">
                  <c:v>1.9614765006788843</c:v>
                </c:pt>
                <c:pt idx="397">
                  <c:v>1.9614765006788843</c:v>
                </c:pt>
                <c:pt idx="398">
                  <c:v>1.9630761854438106</c:v>
                </c:pt>
                <c:pt idx="399">
                  <c:v>1.9630761854438106</c:v>
                </c:pt>
                <c:pt idx="400">
                  <c:v>1.9630761854438106</c:v>
                </c:pt>
                <c:pt idx="401">
                  <c:v>1.9646758226634802</c:v>
                </c:pt>
                <c:pt idx="402">
                  <c:v>1.9646758226634802</c:v>
                </c:pt>
                <c:pt idx="403">
                  <c:v>1.966275412345226</c:v>
                </c:pt>
                <c:pt idx="404">
                  <c:v>1.966275412345226</c:v>
                </c:pt>
                <c:pt idx="405">
                  <c:v>1.966275412345226</c:v>
                </c:pt>
                <c:pt idx="406">
                  <c:v>1.9678749544963239</c:v>
                </c:pt>
                <c:pt idx="407">
                  <c:v>1.9678749544963239</c:v>
                </c:pt>
                <c:pt idx="408">
                  <c:v>1.9678749544963239</c:v>
                </c:pt>
                <c:pt idx="409">
                  <c:v>1.9678749544963239</c:v>
                </c:pt>
                <c:pt idx="410">
                  <c:v>1.9694744491241067</c:v>
                </c:pt>
                <c:pt idx="411">
                  <c:v>1.9694744491241067</c:v>
                </c:pt>
                <c:pt idx="412">
                  <c:v>1.9694744491241067</c:v>
                </c:pt>
                <c:pt idx="413">
                  <c:v>1.9710738962359073</c:v>
                </c:pt>
                <c:pt idx="414">
                  <c:v>1.9710738962359073</c:v>
                </c:pt>
                <c:pt idx="415">
                  <c:v>1.9710738962359073</c:v>
                </c:pt>
                <c:pt idx="416">
                  <c:v>1.9710738962359073</c:v>
                </c:pt>
                <c:pt idx="417">
                  <c:v>1.9710738962359073</c:v>
                </c:pt>
                <c:pt idx="418">
                  <c:v>1.9726732958391722</c:v>
                </c:pt>
                <c:pt idx="419">
                  <c:v>1.9726732958391722</c:v>
                </c:pt>
                <c:pt idx="420">
                  <c:v>1.9726732958391722</c:v>
                </c:pt>
                <c:pt idx="421">
                  <c:v>1.9742726479411772</c:v>
                </c:pt>
                <c:pt idx="422">
                  <c:v>1.9742726479411772</c:v>
                </c:pt>
                <c:pt idx="423">
                  <c:v>1.9742726479411772</c:v>
                </c:pt>
                <c:pt idx="424">
                  <c:v>1.9742726479411772</c:v>
                </c:pt>
                <c:pt idx="425">
                  <c:v>1.9758719525490278</c:v>
                </c:pt>
                <c:pt idx="426">
                  <c:v>1.9758719525490278</c:v>
                </c:pt>
                <c:pt idx="427">
                  <c:v>1.9758719525490278</c:v>
                </c:pt>
                <c:pt idx="428">
                  <c:v>1.9758719525490278</c:v>
                </c:pt>
                <c:pt idx="429">
                  <c:v>1.9758719525490278</c:v>
                </c:pt>
                <c:pt idx="430">
                  <c:v>1.9758719525490278</c:v>
                </c:pt>
                <c:pt idx="431">
                  <c:v>1.9774712096702842</c:v>
                </c:pt>
                <c:pt idx="432">
                  <c:v>1.9774712096702842</c:v>
                </c:pt>
                <c:pt idx="433">
                  <c:v>1.9774712096702842</c:v>
                </c:pt>
                <c:pt idx="434">
                  <c:v>1.9774712096702842</c:v>
                </c:pt>
                <c:pt idx="435">
                  <c:v>1.9774712096702842</c:v>
                </c:pt>
                <c:pt idx="436">
                  <c:v>1.9790704193122224</c:v>
                </c:pt>
                <c:pt idx="437">
                  <c:v>1.9790704193122224</c:v>
                </c:pt>
                <c:pt idx="438">
                  <c:v>1.9790704193122224</c:v>
                </c:pt>
                <c:pt idx="439">
                  <c:v>1.9790704193122224</c:v>
                </c:pt>
                <c:pt idx="440">
                  <c:v>1.9790704193122224</c:v>
                </c:pt>
                <c:pt idx="441">
                  <c:v>1.9806695814821182</c:v>
                </c:pt>
                <c:pt idx="442">
                  <c:v>1.9806695814821182</c:v>
                </c:pt>
                <c:pt idx="443">
                  <c:v>1.9806695814821182</c:v>
                </c:pt>
                <c:pt idx="444">
                  <c:v>1.9806695814821182</c:v>
                </c:pt>
                <c:pt idx="445">
                  <c:v>1.9806695814821182</c:v>
                </c:pt>
                <c:pt idx="446">
                  <c:v>1.9806695814821182</c:v>
                </c:pt>
                <c:pt idx="447">
                  <c:v>1.9806695814821182</c:v>
                </c:pt>
                <c:pt idx="448">
                  <c:v>1.9806695814821182</c:v>
                </c:pt>
                <c:pt idx="449">
                  <c:v>1.9806695814821182</c:v>
                </c:pt>
                <c:pt idx="450">
                  <c:v>1.9806695814821182</c:v>
                </c:pt>
                <c:pt idx="451">
                  <c:v>1.9822686961873046</c:v>
                </c:pt>
                <c:pt idx="452">
                  <c:v>1.9822686961873046</c:v>
                </c:pt>
                <c:pt idx="453">
                  <c:v>1.9822686961873046</c:v>
                </c:pt>
                <c:pt idx="454">
                  <c:v>1.9822686961873046</c:v>
                </c:pt>
                <c:pt idx="455">
                  <c:v>1.9822686961873046</c:v>
                </c:pt>
                <c:pt idx="456">
                  <c:v>1.9822686961873046</c:v>
                </c:pt>
                <c:pt idx="457">
                  <c:v>1.9822686961873046</c:v>
                </c:pt>
                <c:pt idx="458">
                  <c:v>1.9822686961873046</c:v>
                </c:pt>
                <c:pt idx="459">
                  <c:v>1.9838677634351143</c:v>
                </c:pt>
                <c:pt idx="460">
                  <c:v>1.9838677634351143</c:v>
                </c:pt>
                <c:pt idx="461">
                  <c:v>1.9838677634351143</c:v>
                </c:pt>
                <c:pt idx="462">
                  <c:v>1.9838677634351143</c:v>
                </c:pt>
                <c:pt idx="463">
                  <c:v>1.9838677634351143</c:v>
                </c:pt>
                <c:pt idx="464">
                  <c:v>1.9838677634351143</c:v>
                </c:pt>
                <c:pt idx="465">
                  <c:v>1.9838677634351143</c:v>
                </c:pt>
                <c:pt idx="466">
                  <c:v>1.9838677634351143</c:v>
                </c:pt>
                <c:pt idx="467">
                  <c:v>1.9838677634351143</c:v>
                </c:pt>
                <c:pt idx="468">
                  <c:v>1.9838677634351143</c:v>
                </c:pt>
                <c:pt idx="469">
                  <c:v>1.9838677634351143</c:v>
                </c:pt>
                <c:pt idx="470">
                  <c:v>1.9838677634351143</c:v>
                </c:pt>
                <c:pt idx="471">
                  <c:v>1.9838677634351143</c:v>
                </c:pt>
                <c:pt idx="472">
                  <c:v>1.9838677634351143</c:v>
                </c:pt>
                <c:pt idx="473">
                  <c:v>1.9838677634351143</c:v>
                </c:pt>
                <c:pt idx="474">
                  <c:v>1.9838677634351143</c:v>
                </c:pt>
                <c:pt idx="475">
                  <c:v>1.9838677634351143</c:v>
                </c:pt>
                <c:pt idx="476">
                  <c:v>1.9854667832328232</c:v>
                </c:pt>
                <c:pt idx="477">
                  <c:v>1.9854667832328232</c:v>
                </c:pt>
                <c:pt idx="478">
                  <c:v>1.9854667832328232</c:v>
                </c:pt>
                <c:pt idx="479">
                  <c:v>1.9854667832328232</c:v>
                </c:pt>
                <c:pt idx="480">
                  <c:v>1.9854667832328232</c:v>
                </c:pt>
                <c:pt idx="481">
                  <c:v>1.9854667832328232</c:v>
                </c:pt>
                <c:pt idx="482">
                  <c:v>1.9854667832328232</c:v>
                </c:pt>
                <c:pt idx="483">
                  <c:v>1.9854667832328232</c:v>
                </c:pt>
                <c:pt idx="484">
                  <c:v>1.9854667832328232</c:v>
                </c:pt>
                <c:pt idx="485">
                  <c:v>1.9870657555878211</c:v>
                </c:pt>
                <c:pt idx="486">
                  <c:v>1.9886646805073838</c:v>
                </c:pt>
                <c:pt idx="487">
                  <c:v>1.9918623880693076</c:v>
                </c:pt>
                <c:pt idx="488">
                  <c:v>1.9966585938291814</c:v>
                </c:pt>
                <c:pt idx="489">
                  <c:v>2.0014543730646892</c:v>
                </c:pt>
                <c:pt idx="490">
                  <c:v>2.0094463911612479</c:v>
                </c:pt>
                <c:pt idx="491">
                  <c:v>2.0190352509624745</c:v>
                </c:pt>
                <c:pt idx="492">
                  <c:v>2.0302201025059503</c:v>
                </c:pt>
                <c:pt idx="493">
                  <c:v>2.0414026393669928</c:v>
                </c:pt>
                <c:pt idx="494">
                  <c:v>2.0557767896109453</c:v>
                </c:pt>
                <c:pt idx="495">
                  <c:v>2.0701471229685353</c:v>
                </c:pt>
                <c:pt idx="496">
                  <c:v>2.086109689873183</c:v>
                </c:pt>
                <c:pt idx="497">
                  <c:v>2.1036630870658541</c:v>
                </c:pt>
                <c:pt idx="498">
                  <c:v>2.1228057751290521</c:v>
                </c:pt>
                <c:pt idx="499">
                  <c:v>2.1419417214017926</c:v>
                </c:pt>
                <c:pt idx="500">
                  <c:v>2.1626647363884217</c:v>
                </c:pt>
                <c:pt idx="501">
                  <c:v>2.1833798695620885</c:v>
                </c:pt>
                <c:pt idx="502">
                  <c:v>2.2056796780403829</c:v>
                </c:pt>
                <c:pt idx="503">
                  <c:v>2.2279703834380484</c:v>
                </c:pt>
                <c:pt idx="504">
                  <c:v>2.2502520053736248</c:v>
                </c:pt>
                <c:pt idx="505">
                  <c:v>2.2725245634229623</c:v>
                </c:pt>
                <c:pt idx="506">
                  <c:v>2.2963779825280994</c:v>
                </c:pt>
                <c:pt idx="507">
                  <c:v>2.3186318274739506</c:v>
                </c:pt>
                <c:pt idx="508">
                  <c:v>2.3392880493741472</c:v>
                </c:pt>
                <c:pt idx="509">
                  <c:v>2.3615245467869386</c:v>
                </c:pt>
                <c:pt idx="510">
                  <c:v>2.3837520775563235</c:v>
                </c:pt>
                <c:pt idx="511">
                  <c:v>2.4043839156407216</c:v>
                </c:pt>
                <c:pt idx="512">
                  <c:v>2.4250080543818058</c:v>
                </c:pt>
                <c:pt idx="513">
                  <c:v>2.4456245091865298</c:v>
                </c:pt>
                <c:pt idx="514">
                  <c:v>2.4646482760890649</c:v>
                </c:pt>
                <c:pt idx="515">
                  <c:v>2.4836655209049923</c:v>
                </c:pt>
                <c:pt idx="516">
                  <c:v>2.5010922761383654</c:v>
                </c:pt>
                <c:pt idx="517">
                  <c:v>2.5200970539465288</c:v>
                </c:pt>
                <c:pt idx="518">
                  <c:v>2.537512401322374</c:v>
                </c:pt>
                <c:pt idx="519">
                  <c:v>2.553339812959166</c:v>
                </c:pt>
                <c:pt idx="520">
                  <c:v>2.5707447797153122</c:v>
                </c:pt>
                <c:pt idx="521">
                  <c:v>2.5849811722098934</c:v>
                </c:pt>
                <c:pt idx="522">
                  <c:v>2.6007951336409292</c:v>
                </c:pt>
                <c:pt idx="523">
                  <c:v>2.6150238772225407</c:v>
                </c:pt>
                <c:pt idx="524">
                  <c:v>2.6276686140220136</c:v>
                </c:pt>
                <c:pt idx="525">
                  <c:v>2.6418905327963103</c:v>
                </c:pt>
                <c:pt idx="526">
                  <c:v>2.6545292110413925</c:v>
                </c:pt>
                <c:pt idx="527">
                  <c:v>2.665585720107174</c:v>
                </c:pt>
                <c:pt idx="528">
                  <c:v>2.678219065733856</c:v>
                </c:pt>
                <c:pt idx="529">
                  <c:v>2.6892709141485511</c:v>
                </c:pt>
                <c:pt idx="530">
                  <c:v>2.7003205912768635</c:v>
                </c:pt>
                <c:pt idx="531">
                  <c:v>2.709790016709178</c:v>
                </c:pt>
                <c:pt idx="532">
                  <c:v>2.7192578501035314</c:v>
                </c:pt>
                <c:pt idx="533">
                  <c:v>2.7287240929314862</c:v>
                </c:pt>
                <c:pt idx="534">
                  <c:v>2.7381887466630701</c:v>
                </c:pt>
                <c:pt idx="535">
                  <c:v>2.7460747452727787</c:v>
                </c:pt>
                <c:pt idx="536">
                  <c:v>2.7555364894749346</c:v>
                </c:pt>
                <c:pt idx="537">
                  <c:v>2.7634200655311929</c:v>
                </c:pt>
                <c:pt idx="538">
                  <c:v>2.7697261344768549</c:v>
                </c:pt>
                <c:pt idx="539">
                  <c:v>2.7776077314965733</c:v>
                </c:pt>
                <c:pt idx="540">
                  <c:v>2.7839122183107747</c:v>
                </c:pt>
                <c:pt idx="541">
                  <c:v>2.7902160026595766</c:v>
                </c:pt>
                <c:pt idx="542">
                  <c:v>2.796519084976012</c:v>
                </c:pt>
                <c:pt idx="543">
                  <c:v>2.8028214656926593</c:v>
                </c:pt>
                <c:pt idx="544">
                  <c:v>2.8091231452420402</c:v>
                </c:pt>
                <c:pt idx="545">
                  <c:v>2.8154241240562783</c:v>
                </c:pt>
                <c:pt idx="546">
                  <c:v>2.820149398569356</c:v>
                </c:pt>
                <c:pt idx="547">
                  <c:v>2.8248742793440442</c:v>
                </c:pt>
                <c:pt idx="548">
                  <c:v>2.8311735082095879</c:v>
                </c:pt>
                <c:pt idx="549">
                  <c:v>2.835897470969087</c:v>
                </c:pt>
                <c:pt idx="550">
                  <c:v>2.8390465610575575</c:v>
                </c:pt>
                <c:pt idx="551">
                  <c:v>2.8437698686980752</c:v>
                </c:pt>
                <c:pt idx="552">
                  <c:v>2.8484927835095277</c:v>
                </c:pt>
                <c:pt idx="553">
                  <c:v>2.8532153056735297</c:v>
                </c:pt>
                <c:pt idx="554">
                  <c:v>2.8563634357350338</c:v>
                </c:pt>
                <c:pt idx="555">
                  <c:v>2.8610853038900927</c:v>
                </c:pt>
                <c:pt idx="556">
                  <c:v>2.8642329981135504</c:v>
                </c:pt>
                <c:pt idx="557">
                  <c:v>2.8673805180959562</c:v>
                </c:pt>
                <c:pt idx="558">
                  <c:v>2.8721014714847684</c:v>
                </c:pt>
                <c:pt idx="559">
                  <c:v>2.8736750355520257</c:v>
                </c:pt>
                <c:pt idx="560">
                  <c:v>2.878395466660379</c:v>
                </c:pt>
                <c:pt idx="561">
                  <c:v>2.8815422032219544</c:v>
                </c:pt>
                <c:pt idx="562">
                  <c:v>2.884688765837609</c:v>
                </c:pt>
                <c:pt idx="563">
                  <c:v>2.8862619819324209</c:v>
                </c:pt>
                <c:pt idx="564">
                  <c:v>2.8894082837297219</c:v>
                </c:pt>
                <c:pt idx="565">
                  <c:v>2.8925544117151389</c:v>
                </c:pt>
                <c:pt idx="566">
                  <c:v>2.8941274105450248</c:v>
                </c:pt>
                <c:pt idx="567">
                  <c:v>2.8972732779130865</c:v>
                </c:pt>
                <c:pt idx="568">
                  <c:v>2.9004189716030169</c:v>
                </c:pt>
                <c:pt idx="569">
                  <c:v>2.9019917533354942</c:v>
                </c:pt>
                <c:pt idx="570">
                  <c:v>2.9051371866088971</c:v>
                </c:pt>
                <c:pt idx="571">
                  <c:v>2.9067098381632945</c:v>
                </c:pt>
                <c:pt idx="572">
                  <c:v>2.9082824463382053</c:v>
                </c:pt>
                <c:pt idx="573">
                  <c:v>2.9114275325769086</c:v>
                </c:pt>
                <c:pt idx="574">
                  <c:v>2.9130000106538887</c:v>
                </c:pt>
                <c:pt idx="575">
                  <c:v>2.9145724453782691</c:v>
                </c:pt>
                <c:pt idx="576">
                  <c:v>2.9177171847961176</c:v>
                </c:pt>
                <c:pt idx="577">
                  <c:v>2.9192894895028303</c:v>
                </c:pt>
                <c:pt idx="578">
                  <c:v>2.9208617508837165</c:v>
                </c:pt>
                <c:pt idx="579">
                  <c:v>2.9224339689453132</c:v>
                </c:pt>
                <c:pt idx="580">
                  <c:v>2.9240061436944984</c:v>
                </c:pt>
                <c:pt idx="581">
                  <c:v>2.9255782751377524</c:v>
                </c:pt>
                <c:pt idx="582">
                  <c:v>2.9271503632818963</c:v>
                </c:pt>
                <c:pt idx="583">
                  <c:v>2.9287224081334671</c:v>
                </c:pt>
                <c:pt idx="584">
                  <c:v>2.9302944096993429</c:v>
                </c:pt>
                <c:pt idx="585">
                  <c:v>2.9318663679859469</c:v>
                </c:pt>
                <c:pt idx="586">
                  <c:v>2.9334382830001573</c:v>
                </c:pt>
                <c:pt idx="587">
                  <c:v>2.9350101547486247</c:v>
                </c:pt>
                <c:pt idx="588">
                  <c:v>2.9365819832378861</c:v>
                </c:pt>
                <c:pt idx="589">
                  <c:v>2.938153768474649</c:v>
                </c:pt>
                <c:pt idx="590">
                  <c:v>2.938153768474649</c:v>
                </c:pt>
                <c:pt idx="591">
                  <c:v>2.9397255104657916</c:v>
                </c:pt>
                <c:pt idx="592">
                  <c:v>2.9412972092176233</c:v>
                </c:pt>
                <c:pt idx="593">
                  <c:v>2.9428688647370791</c:v>
                </c:pt>
                <c:pt idx="594">
                  <c:v>2.9428688647370791</c:v>
                </c:pt>
                <c:pt idx="595">
                  <c:v>2.9444404770307528</c:v>
                </c:pt>
                <c:pt idx="596">
                  <c:v>2.9460120461052952</c:v>
                </c:pt>
                <c:pt idx="597">
                  <c:v>2.9475835719673569</c:v>
                </c:pt>
                <c:pt idx="598">
                  <c:v>2.9475835719673569</c:v>
                </c:pt>
                <c:pt idx="599">
                  <c:v>2.9491550546237022</c:v>
                </c:pt>
                <c:pt idx="600">
                  <c:v>2.9507264940808113</c:v>
                </c:pt>
                <c:pt idx="601">
                  <c:v>2.9507264940808113</c:v>
                </c:pt>
                <c:pt idx="602">
                  <c:v>2.9522978903454486</c:v>
                </c:pt>
                <c:pt idx="603">
                  <c:v>2.9522978903454486</c:v>
                </c:pt>
                <c:pt idx="604">
                  <c:v>2.9538692434242648</c:v>
                </c:pt>
                <c:pt idx="605">
                  <c:v>2.9538692434242648</c:v>
                </c:pt>
                <c:pt idx="606">
                  <c:v>2.9554405533239105</c:v>
                </c:pt>
                <c:pt idx="607">
                  <c:v>2.9554405533239105</c:v>
                </c:pt>
                <c:pt idx="608">
                  <c:v>2.9570118200510933</c:v>
                </c:pt>
                <c:pt idx="609">
                  <c:v>2.9570118200510933</c:v>
                </c:pt>
                <c:pt idx="610">
                  <c:v>2.9585830436124638</c:v>
                </c:pt>
                <c:pt idx="611">
                  <c:v>2.9585830436124638</c:v>
                </c:pt>
                <c:pt idx="612">
                  <c:v>2.9601542240145591</c:v>
                </c:pt>
                <c:pt idx="613">
                  <c:v>2.9601542240145591</c:v>
                </c:pt>
                <c:pt idx="614">
                  <c:v>2.9617253612642571</c:v>
                </c:pt>
                <c:pt idx="615">
                  <c:v>2.9617253612642571</c:v>
                </c:pt>
                <c:pt idx="616">
                  <c:v>2.9632964553679813</c:v>
                </c:pt>
                <c:pt idx="617">
                  <c:v>2.9632964553679813</c:v>
                </c:pt>
                <c:pt idx="618">
                  <c:v>2.9632964553679813</c:v>
                </c:pt>
                <c:pt idx="619">
                  <c:v>2.964867506332439</c:v>
                </c:pt>
                <c:pt idx="620">
                  <c:v>2.964867506332439</c:v>
                </c:pt>
                <c:pt idx="621">
                  <c:v>2.9664385141643379</c:v>
                </c:pt>
                <c:pt idx="622">
                  <c:v>2.9664385141643379</c:v>
                </c:pt>
                <c:pt idx="623">
                  <c:v>2.9680094788703855</c:v>
                </c:pt>
                <c:pt idx="624">
                  <c:v>2.9680094788703855</c:v>
                </c:pt>
                <c:pt idx="625">
                  <c:v>2.9680094788703855</c:v>
                </c:pt>
                <c:pt idx="626">
                  <c:v>2.9695804004570618</c:v>
                </c:pt>
                <c:pt idx="627">
                  <c:v>2.9695804004570618</c:v>
                </c:pt>
                <c:pt idx="628">
                  <c:v>2.9695804004570618</c:v>
                </c:pt>
                <c:pt idx="629">
                  <c:v>2.9711512789311314</c:v>
                </c:pt>
                <c:pt idx="630">
                  <c:v>2.9711512789311314</c:v>
                </c:pt>
                <c:pt idx="631">
                  <c:v>2.9711512789311314</c:v>
                </c:pt>
                <c:pt idx="632">
                  <c:v>2.9727221142992448</c:v>
                </c:pt>
                <c:pt idx="633">
                  <c:v>2.9727221142992448</c:v>
                </c:pt>
                <c:pt idx="634">
                  <c:v>2.9727221142992448</c:v>
                </c:pt>
                <c:pt idx="635">
                  <c:v>2.9727221142992448</c:v>
                </c:pt>
                <c:pt idx="636">
                  <c:v>2.9742929065679391</c:v>
                </c:pt>
                <c:pt idx="637">
                  <c:v>2.9742929065679391</c:v>
                </c:pt>
                <c:pt idx="638">
                  <c:v>2.9742929065679391</c:v>
                </c:pt>
                <c:pt idx="639">
                  <c:v>2.9742929065679391</c:v>
                </c:pt>
                <c:pt idx="640">
                  <c:v>2.9758636557440354</c:v>
                </c:pt>
                <c:pt idx="641">
                  <c:v>2.9758636557440354</c:v>
                </c:pt>
                <c:pt idx="642">
                  <c:v>2.9758636557440354</c:v>
                </c:pt>
                <c:pt idx="643">
                  <c:v>2.9758636557440354</c:v>
                </c:pt>
                <c:pt idx="644">
                  <c:v>2.9774343618341277</c:v>
                </c:pt>
                <c:pt idx="645">
                  <c:v>2.9774343618341277</c:v>
                </c:pt>
                <c:pt idx="646">
                  <c:v>2.9774343618341277</c:v>
                </c:pt>
                <c:pt idx="647">
                  <c:v>2.9774343618341277</c:v>
                </c:pt>
                <c:pt idx="648">
                  <c:v>2.979005024844696</c:v>
                </c:pt>
                <c:pt idx="649">
                  <c:v>2.979005024844696</c:v>
                </c:pt>
                <c:pt idx="650">
                  <c:v>2.979005024844696</c:v>
                </c:pt>
                <c:pt idx="651">
                  <c:v>2.979005024844696</c:v>
                </c:pt>
                <c:pt idx="652">
                  <c:v>2.979005024844696</c:v>
                </c:pt>
                <c:pt idx="653">
                  <c:v>2.979005024844696</c:v>
                </c:pt>
                <c:pt idx="654">
                  <c:v>2.9805756447825615</c:v>
                </c:pt>
                <c:pt idx="655">
                  <c:v>2.9805756447825615</c:v>
                </c:pt>
                <c:pt idx="656">
                  <c:v>2.9805756447825615</c:v>
                </c:pt>
                <c:pt idx="657">
                  <c:v>2.9805756447825615</c:v>
                </c:pt>
                <c:pt idx="658">
                  <c:v>2.9805756447825615</c:v>
                </c:pt>
                <c:pt idx="659">
                  <c:v>2.9805756447825615</c:v>
                </c:pt>
                <c:pt idx="660">
                  <c:v>2.9821462216542614</c:v>
                </c:pt>
                <c:pt idx="661">
                  <c:v>2.9821462216542614</c:v>
                </c:pt>
                <c:pt idx="662">
                  <c:v>2.9821462216542614</c:v>
                </c:pt>
                <c:pt idx="663">
                  <c:v>2.9821462216542614</c:v>
                </c:pt>
                <c:pt idx="664">
                  <c:v>2.9821462216542614</c:v>
                </c:pt>
                <c:pt idx="665">
                  <c:v>2.9821462216542614</c:v>
                </c:pt>
                <c:pt idx="666">
                  <c:v>2.9821462216542614</c:v>
                </c:pt>
                <c:pt idx="667">
                  <c:v>2.9821462216542614</c:v>
                </c:pt>
                <c:pt idx="668">
                  <c:v>2.9821462216542614</c:v>
                </c:pt>
                <c:pt idx="669">
                  <c:v>2.9837167554665598</c:v>
                </c:pt>
                <c:pt idx="670">
                  <c:v>2.9837167554665598</c:v>
                </c:pt>
                <c:pt idx="671">
                  <c:v>2.9837167554665598</c:v>
                </c:pt>
                <c:pt idx="672">
                  <c:v>2.9837167554665598</c:v>
                </c:pt>
                <c:pt idx="673">
                  <c:v>2.9837167554665598</c:v>
                </c:pt>
                <c:pt idx="674">
                  <c:v>2.9837167554665598</c:v>
                </c:pt>
                <c:pt idx="675">
                  <c:v>2.9837167554665598</c:v>
                </c:pt>
                <c:pt idx="676">
                  <c:v>2.985287246225937</c:v>
                </c:pt>
                <c:pt idx="677">
                  <c:v>2.9837167554665598</c:v>
                </c:pt>
                <c:pt idx="678">
                  <c:v>2.985287246225937</c:v>
                </c:pt>
                <c:pt idx="679">
                  <c:v>2.985287246225937</c:v>
                </c:pt>
                <c:pt idx="680">
                  <c:v>2.985287246225937</c:v>
                </c:pt>
                <c:pt idx="681">
                  <c:v>2.985287246225937</c:v>
                </c:pt>
                <c:pt idx="682">
                  <c:v>2.985287246225937</c:v>
                </c:pt>
                <c:pt idx="683">
                  <c:v>2.985287246225937</c:v>
                </c:pt>
                <c:pt idx="684">
                  <c:v>2.985287246225937</c:v>
                </c:pt>
                <c:pt idx="685">
                  <c:v>2.985287246225937</c:v>
                </c:pt>
                <c:pt idx="686">
                  <c:v>2.985287246225937</c:v>
                </c:pt>
                <c:pt idx="687">
                  <c:v>2.985287246225937</c:v>
                </c:pt>
                <c:pt idx="688">
                  <c:v>2.985287246225937</c:v>
                </c:pt>
                <c:pt idx="689">
                  <c:v>2.985287246225937</c:v>
                </c:pt>
                <c:pt idx="690">
                  <c:v>2.9868576939391573</c:v>
                </c:pt>
                <c:pt idx="691">
                  <c:v>2.9868576939391573</c:v>
                </c:pt>
                <c:pt idx="692">
                  <c:v>2.9868576939391573</c:v>
                </c:pt>
                <c:pt idx="693">
                  <c:v>2.9868576939391573</c:v>
                </c:pt>
                <c:pt idx="694">
                  <c:v>2.9868576939391573</c:v>
                </c:pt>
                <c:pt idx="695">
                  <c:v>2.9868576939391573</c:v>
                </c:pt>
                <c:pt idx="696">
                  <c:v>2.9868576939391573</c:v>
                </c:pt>
                <c:pt idx="697">
                  <c:v>2.9868576939391573</c:v>
                </c:pt>
                <c:pt idx="698">
                  <c:v>2.9868576939391573</c:v>
                </c:pt>
                <c:pt idx="699">
                  <c:v>2.9868576939391573</c:v>
                </c:pt>
                <c:pt idx="700">
                  <c:v>2.9868576939391573</c:v>
                </c:pt>
                <c:pt idx="701">
                  <c:v>2.9868576939391573</c:v>
                </c:pt>
                <c:pt idx="702">
                  <c:v>2.9884280986128715</c:v>
                </c:pt>
                <c:pt idx="703">
                  <c:v>2.9884280986128715</c:v>
                </c:pt>
                <c:pt idx="704">
                  <c:v>2.991568778868043</c:v>
                </c:pt>
                <c:pt idx="705">
                  <c:v>2.9947092870445431</c:v>
                </c:pt>
                <c:pt idx="706">
                  <c:v>2.9994197267780009</c:v>
                </c:pt>
                <c:pt idx="707">
                  <c:v>3.0056997113092052</c:v>
                </c:pt>
                <c:pt idx="708">
                  <c:v>3.0135487254232203</c:v>
                </c:pt>
                <c:pt idx="709">
                  <c:v>3.0245355424390823</c:v>
                </c:pt>
                <c:pt idx="710">
                  <c:v>3.0355202583074288</c:v>
                </c:pt>
                <c:pt idx="711">
                  <c:v>3.0480716493742079</c:v>
                </c:pt>
                <c:pt idx="712">
                  <c:v>3.0606203024265142</c:v>
                </c:pt>
                <c:pt idx="713">
                  <c:v>3.0763022735525851</c:v>
                </c:pt>
                <c:pt idx="714">
                  <c:v>3.0935475144835891</c:v>
                </c:pt>
                <c:pt idx="715">
                  <c:v>3.1107876019597711</c:v>
                </c:pt>
                <c:pt idx="716">
                  <c:v>3.1295891028883034</c:v>
                </c:pt>
                <c:pt idx="717">
                  <c:v>3.14838449250243</c:v>
                </c:pt>
                <c:pt idx="718">
                  <c:v>3.1687392812463031</c:v>
                </c:pt>
                <c:pt idx="719">
                  <c:v>3.1906518331612119</c:v>
                </c:pt>
                <c:pt idx="720">
                  <c:v>3.2125561168033414</c:v>
                </c:pt>
                <c:pt idx="721">
                  <c:v>3.2344521500177734</c:v>
                </c:pt>
                <c:pt idx="722">
                  <c:v>3.2579030503865738</c:v>
                </c:pt>
                <c:pt idx="723">
                  <c:v>3.2797820500369994</c:v>
                </c:pt>
                <c:pt idx="724">
                  <c:v>3.3016528538390162</c:v>
                </c:pt>
                <c:pt idx="725">
                  <c:v>3.3250767831333405</c:v>
                </c:pt>
                <c:pt idx="726">
                  <c:v>3.3469306660715006</c:v>
                </c:pt>
                <c:pt idx="727">
                  <c:v>3.3687764073964672</c:v>
                </c:pt>
                <c:pt idx="728">
                  <c:v>3.3906140246926384</c:v>
                </c:pt>
                <c:pt idx="729">
                  <c:v>3.4108845531994803</c:v>
                </c:pt>
                <c:pt idx="730">
                  <c:v>3.4311481059576749</c:v>
                </c:pt>
                <c:pt idx="731">
                  <c:v>3.4514046969629248</c:v>
                </c:pt>
                <c:pt idx="732">
                  <c:v>3.4700969216708586</c:v>
                </c:pt>
                <c:pt idx="733">
                  <c:v>3.4903401639298863</c:v>
                </c:pt>
                <c:pt idx="734">
                  <c:v>3.5090200904973585</c:v>
                </c:pt>
                <c:pt idx="735">
                  <c:v>3.5261381853438252</c:v>
                </c:pt>
                <c:pt idx="736">
                  <c:v>3.5432513425079719</c:v>
                </c:pt>
                <c:pt idx="737">
                  <c:v>3.5603595703794326</c:v>
                </c:pt>
                <c:pt idx="738">
                  <c:v>3.5759082343710134</c:v>
                </c:pt>
                <c:pt idx="739">
                  <c:v>3.5914528377729766</c:v>
                </c:pt>
                <c:pt idx="740">
                  <c:v>3.6054395142166413</c:v>
                </c:pt>
                <c:pt idx="741">
                  <c:v>3.6209764197770369</c:v>
                </c:pt>
                <c:pt idx="742">
                  <c:v>3.6334030333838427</c:v>
                </c:pt>
                <c:pt idx="743">
                  <c:v>3.6473798852250638</c:v>
                </c:pt>
                <c:pt idx="744">
                  <c:v>3.6598010117618287</c:v>
                </c:pt>
                <c:pt idx="745">
                  <c:v>3.6722195611371262</c:v>
                </c:pt>
                <c:pt idx="746">
                  <c:v>3.6830836802691351</c:v>
                </c:pt>
                <c:pt idx="747">
                  <c:v>3.6939458308362987</c:v>
                </c:pt>
                <c:pt idx="748">
                  <c:v>3.7048060149698472</c:v>
                </c:pt>
                <c:pt idx="749">
                  <c:v>3.7141131807206307</c:v>
                </c:pt>
                <c:pt idx="750">
                  <c:v>3.724969718553325</c:v>
                </c:pt>
                <c:pt idx="751">
                  <c:v>3.7342737620460298</c:v>
                </c:pt>
                <c:pt idx="752">
                  <c:v>3.742026032388253</c:v>
                </c:pt>
                <c:pt idx="753">
                  <c:v>3.7513274388734317</c:v>
                </c:pt>
                <c:pt idx="754">
                  <c:v>3.759077513579598</c:v>
                </c:pt>
                <c:pt idx="755">
                  <c:v>3.7668265915048664</c:v>
                </c:pt>
                <c:pt idx="756">
                  <c:v>3.7745746734206023</c:v>
                </c:pt>
                <c:pt idx="757">
                  <c:v>3.7807724223443415</c:v>
                </c:pt>
                <c:pt idx="758">
                  <c:v>3.7885187133850309</c:v>
                </c:pt>
                <c:pt idx="759">
                  <c:v>3.7947150306067101</c:v>
                </c:pt>
                <c:pt idx="760">
                  <c:v>3.8009107121566217</c:v>
                </c:pt>
                <c:pt idx="761">
                  <c:v>3.8071057584286336</c:v>
                </c:pt>
                <c:pt idx="762">
                  <c:v>3.8133001698158751</c:v>
                </c:pt>
                <c:pt idx="763">
                  <c:v>3.8179455619497844</c:v>
                </c:pt>
                <c:pt idx="764">
                  <c:v>3.8241388632350208</c:v>
                </c:pt>
                <c:pt idx="765">
                  <c:v>3.828783423243749</c:v>
                </c:pt>
                <c:pt idx="766">
                  <c:v>3.8334276269035286</c:v>
                </c:pt>
                <c:pt idx="767">
                  <c:v>3.8380714743798876</c:v>
                </c:pt>
                <c:pt idx="768">
                  <c:v>3.8427149658382973</c:v>
                </c:pt>
                <c:pt idx="769">
                  <c:v>3.8473581014442857</c:v>
                </c:pt>
                <c:pt idx="770">
                  <c:v>3.8520008813631534</c:v>
                </c:pt>
                <c:pt idx="771">
                  <c:v>3.8550958704533969</c:v>
                </c:pt>
                <c:pt idx="772">
                  <c:v>3.8597380579277001</c:v>
                </c:pt>
                <c:pt idx="773">
                  <c:v>3.864379890155476</c:v>
                </c:pt>
                <c:pt idx="774">
                  <c:v>3.867474247696407</c:v>
                </c:pt>
                <c:pt idx="775">
                  <c:v>3.8705684474722943</c:v>
                </c:pt>
                <c:pt idx="776">
                  <c:v>3.8736624895320233</c:v>
                </c:pt>
                <c:pt idx="777">
                  <c:v>3.8767563739244224</c:v>
                </c:pt>
                <c:pt idx="778">
                  <c:v>3.8813969049938351</c:v>
                </c:pt>
                <c:pt idx="779">
                  <c:v>3.8829436699028861</c:v>
                </c:pt>
                <c:pt idx="780">
                  <c:v>3.8860370815865508</c:v>
                </c:pt>
                <c:pt idx="781">
                  <c:v>3.8891303357983702</c:v>
                </c:pt>
                <c:pt idx="782">
                  <c:v>3.8922234325870022</c:v>
                </c:pt>
                <c:pt idx="783">
                  <c:v>3.8953163720013322</c:v>
                </c:pt>
                <c:pt idx="784">
                  <c:v>3.8968627827083537</c:v>
                </c:pt>
                <c:pt idx="785">
                  <c:v>3.8999554861526917</c:v>
                </c:pt>
                <c:pt idx="786">
                  <c:v>3.9030480323444863</c:v>
                </c:pt>
                <c:pt idx="787">
                  <c:v>3.9045942464859991</c:v>
                </c:pt>
                <c:pt idx="788">
                  <c:v>3.9076865568906669</c:v>
                </c:pt>
                <c:pt idx="789">
                  <c:v>3.9092326531659296</c:v>
                </c:pt>
                <c:pt idx="790">
                  <c:v>3.9107787101647205</c:v>
                </c:pt>
                <c:pt idx="791">
                  <c:v>3.9138707063568745</c:v>
                </c:pt>
                <c:pt idx="792">
                  <c:v>3.9154166455624591</c:v>
                </c:pt>
                <c:pt idx="793">
                  <c:v>3.9169625455159007</c:v>
                </c:pt>
                <c:pt idx="794">
                  <c:v>3.9200542276903434</c:v>
                </c:pt>
                <c:pt idx="795">
                  <c:v>3.9216000099236226</c:v>
                </c:pt>
                <c:pt idx="796">
                  <c:v>3.923145752929031</c:v>
                </c:pt>
                <c:pt idx="797">
                  <c:v>3.924691456712651</c:v>
                </c:pt>
                <c:pt idx="798">
                  <c:v>3.9262371212805078</c:v>
                </c:pt>
                <c:pt idx="799">
                  <c:v>3.9277827466387976</c:v>
                </c:pt>
                <c:pt idx="800">
                  <c:v>3.9293283327934887</c:v>
                </c:pt>
                <c:pt idx="801">
                  <c:v>3.9308738797507203</c:v>
                </c:pt>
                <c:pt idx="802">
                  <c:v>3.9324193875165179</c:v>
                </c:pt>
                <c:pt idx="803">
                  <c:v>3.9339648560969636</c:v>
                </c:pt>
                <c:pt idx="804">
                  <c:v>3.9355102854981965</c:v>
                </c:pt>
                <c:pt idx="805">
                  <c:v>3.937055675726242</c:v>
                </c:pt>
                <c:pt idx="806">
                  <c:v>3.9386010267872393</c:v>
                </c:pt>
                <c:pt idx="807">
                  <c:v>3.9401463386872138</c:v>
                </c:pt>
                <c:pt idx="808">
                  <c:v>3.9416916114321339</c:v>
                </c:pt>
                <c:pt idx="809">
                  <c:v>3.9416916114321339</c:v>
                </c:pt>
                <c:pt idx="810">
                  <c:v>3.9432368450282524</c:v>
                </c:pt>
                <c:pt idx="811">
                  <c:v>3.9447820394814812</c:v>
                </c:pt>
                <c:pt idx="812">
                  <c:v>3.9463271947979592</c:v>
                </c:pt>
                <c:pt idx="813">
                  <c:v>3.9463271947979592</c:v>
                </c:pt>
                <c:pt idx="814">
                  <c:v>3.9478723109837688</c:v>
                </c:pt>
                <c:pt idx="815">
                  <c:v>3.9494173880450489</c:v>
                </c:pt>
                <c:pt idx="816">
                  <c:v>3.9494173880450489</c:v>
                </c:pt>
                <c:pt idx="817">
                  <c:v>3.9509624259877114</c:v>
                </c:pt>
                <c:pt idx="818">
                  <c:v>3.9525074248178953</c:v>
                </c:pt>
                <c:pt idx="819">
                  <c:v>3.9525074248178953</c:v>
                </c:pt>
                <c:pt idx="820">
                  <c:v>3.954052384541626</c:v>
                </c:pt>
                <c:pt idx="821">
                  <c:v>3.9555973051650994</c:v>
                </c:pt>
                <c:pt idx="822">
                  <c:v>3.9555973051650994</c:v>
                </c:pt>
                <c:pt idx="823">
                  <c:v>3.9571421866941705</c:v>
                </c:pt>
                <c:pt idx="824">
                  <c:v>3.9571421866941705</c:v>
                </c:pt>
                <c:pt idx="825">
                  <c:v>3.958687029135092</c:v>
                </c:pt>
                <c:pt idx="826">
                  <c:v>3.9602318324938324</c:v>
                </c:pt>
                <c:pt idx="827">
                  <c:v>3.9602318324938324</c:v>
                </c:pt>
                <c:pt idx="828">
                  <c:v>3.9617765967764171</c:v>
                </c:pt>
                <c:pt idx="829">
                  <c:v>3.9617765967764171</c:v>
                </c:pt>
                <c:pt idx="830">
                  <c:v>3.9633213219890422</c:v>
                </c:pt>
                <c:pt idx="831">
                  <c:v>3.9633213219890422</c:v>
                </c:pt>
                <c:pt idx="832">
                  <c:v>3.9633213219890422</c:v>
                </c:pt>
                <c:pt idx="833">
                  <c:v>3.9648660081376761</c:v>
                </c:pt>
                <c:pt idx="834">
                  <c:v>3.9648660081376761</c:v>
                </c:pt>
                <c:pt idx="835">
                  <c:v>3.9664106552283442</c:v>
                </c:pt>
                <c:pt idx="836">
                  <c:v>3.9664106552283442</c:v>
                </c:pt>
                <c:pt idx="837">
                  <c:v>3.967955263267072</c:v>
                </c:pt>
                <c:pt idx="838">
                  <c:v>3.967955263267072</c:v>
                </c:pt>
                <c:pt idx="839">
                  <c:v>3.967955263267072</c:v>
                </c:pt>
                <c:pt idx="840">
                  <c:v>3.9694998322600554</c:v>
                </c:pt>
                <c:pt idx="841">
                  <c:v>3.9694998322600554</c:v>
                </c:pt>
                <c:pt idx="842">
                  <c:v>3.9710443622133198</c:v>
                </c:pt>
                <c:pt idx="843">
                  <c:v>3.9710443622133198</c:v>
                </c:pt>
                <c:pt idx="844">
                  <c:v>3.9710443622133198</c:v>
                </c:pt>
                <c:pt idx="845">
                  <c:v>3.9725888531327769</c:v>
                </c:pt>
                <c:pt idx="846">
                  <c:v>3.9725888531327769</c:v>
                </c:pt>
                <c:pt idx="847">
                  <c:v>3.9725888531327769</c:v>
                </c:pt>
                <c:pt idx="848">
                  <c:v>3.9741333050246794</c:v>
                </c:pt>
                <c:pt idx="849">
                  <c:v>3.9741333050246794</c:v>
                </c:pt>
                <c:pt idx="850">
                  <c:v>3.9741333050246794</c:v>
                </c:pt>
                <c:pt idx="851">
                  <c:v>3.9741333050246794</c:v>
                </c:pt>
                <c:pt idx="852">
                  <c:v>3.9756777178948823</c:v>
                </c:pt>
                <c:pt idx="853">
                  <c:v>3.9756777178948823</c:v>
                </c:pt>
                <c:pt idx="854">
                  <c:v>3.9756777178948823</c:v>
                </c:pt>
                <c:pt idx="855">
                  <c:v>3.9772220917496384</c:v>
                </c:pt>
                <c:pt idx="856">
                  <c:v>3.9772220917496384</c:v>
                </c:pt>
                <c:pt idx="857">
                  <c:v>3.9772220917496384</c:v>
                </c:pt>
                <c:pt idx="858">
                  <c:v>3.9772220917496384</c:v>
                </c:pt>
                <c:pt idx="859">
                  <c:v>3.9787664265948024</c:v>
                </c:pt>
                <c:pt idx="860">
                  <c:v>3.9787664265948024</c:v>
                </c:pt>
                <c:pt idx="861">
                  <c:v>3.9787664265948024</c:v>
                </c:pt>
                <c:pt idx="862">
                  <c:v>3.9787664265948024</c:v>
                </c:pt>
                <c:pt idx="863">
                  <c:v>3.9787664265948024</c:v>
                </c:pt>
                <c:pt idx="864">
                  <c:v>3.9803107224366272</c:v>
                </c:pt>
                <c:pt idx="865">
                  <c:v>3.9803107224366272</c:v>
                </c:pt>
                <c:pt idx="866">
                  <c:v>3.9803107224366272</c:v>
                </c:pt>
                <c:pt idx="867">
                  <c:v>3.9803107224366272</c:v>
                </c:pt>
                <c:pt idx="868">
                  <c:v>3.9803107224366272</c:v>
                </c:pt>
                <c:pt idx="869">
                  <c:v>3.9803107224366272</c:v>
                </c:pt>
                <c:pt idx="870">
                  <c:v>3.9818549792810245</c:v>
                </c:pt>
                <c:pt idx="871">
                  <c:v>3.9818549792810245</c:v>
                </c:pt>
                <c:pt idx="872">
                  <c:v>3.9818549792810245</c:v>
                </c:pt>
                <c:pt idx="873">
                  <c:v>3.9818549792810245</c:v>
                </c:pt>
                <c:pt idx="874">
                  <c:v>3.9818549792810245</c:v>
                </c:pt>
                <c:pt idx="875">
                  <c:v>3.9818549792810245</c:v>
                </c:pt>
                <c:pt idx="876">
                  <c:v>3.9833991971340197</c:v>
                </c:pt>
                <c:pt idx="877">
                  <c:v>3.9833991971340197</c:v>
                </c:pt>
                <c:pt idx="878">
                  <c:v>3.9833991971340197</c:v>
                </c:pt>
                <c:pt idx="879">
                  <c:v>3.9833991971340197</c:v>
                </c:pt>
                <c:pt idx="880">
                  <c:v>3.9833991971340197</c:v>
                </c:pt>
                <c:pt idx="881">
                  <c:v>3.9833991971340197</c:v>
                </c:pt>
                <c:pt idx="882">
                  <c:v>3.9833991971340197</c:v>
                </c:pt>
                <c:pt idx="883">
                  <c:v>3.984943376001695</c:v>
                </c:pt>
                <c:pt idx="884">
                  <c:v>3.984943376001695</c:v>
                </c:pt>
                <c:pt idx="885">
                  <c:v>3.984943376001695</c:v>
                </c:pt>
                <c:pt idx="886">
                  <c:v>3.984943376001695</c:v>
                </c:pt>
                <c:pt idx="887">
                  <c:v>3.984943376001695</c:v>
                </c:pt>
                <c:pt idx="888">
                  <c:v>3.984943376001695</c:v>
                </c:pt>
                <c:pt idx="889">
                  <c:v>3.984943376001695</c:v>
                </c:pt>
                <c:pt idx="890">
                  <c:v>3.984943376001695</c:v>
                </c:pt>
                <c:pt idx="891">
                  <c:v>3.984943376001695</c:v>
                </c:pt>
                <c:pt idx="892">
                  <c:v>3.9864875158901896</c:v>
                </c:pt>
                <c:pt idx="893">
                  <c:v>3.9864875158901896</c:v>
                </c:pt>
                <c:pt idx="894">
                  <c:v>3.9864875158901896</c:v>
                </c:pt>
                <c:pt idx="895">
                  <c:v>3.9864875158901896</c:v>
                </c:pt>
                <c:pt idx="896">
                  <c:v>3.9864875158901896</c:v>
                </c:pt>
                <c:pt idx="897">
                  <c:v>3.9864875158901896</c:v>
                </c:pt>
                <c:pt idx="898">
                  <c:v>3.9864875158901896</c:v>
                </c:pt>
                <c:pt idx="899">
                  <c:v>3.9864875158901896</c:v>
                </c:pt>
                <c:pt idx="900">
                  <c:v>3.9864875158901896</c:v>
                </c:pt>
                <c:pt idx="901">
                  <c:v>3.9864875158901896</c:v>
                </c:pt>
                <c:pt idx="902">
                  <c:v>3.9880316168054151</c:v>
                </c:pt>
                <c:pt idx="903">
                  <c:v>3.9880316168054151</c:v>
                </c:pt>
                <c:pt idx="904">
                  <c:v>3.9880316168054151</c:v>
                </c:pt>
                <c:pt idx="905">
                  <c:v>3.9880316168054151</c:v>
                </c:pt>
                <c:pt idx="906">
                  <c:v>3.9880316168054151</c:v>
                </c:pt>
                <c:pt idx="907">
                  <c:v>3.9880316168054151</c:v>
                </c:pt>
                <c:pt idx="908">
                  <c:v>3.9880316168054151</c:v>
                </c:pt>
                <c:pt idx="909">
                  <c:v>3.9880316168054151</c:v>
                </c:pt>
                <c:pt idx="910">
                  <c:v>3.9880316168054151</c:v>
                </c:pt>
                <c:pt idx="911">
                  <c:v>3.9880316168054151</c:v>
                </c:pt>
                <c:pt idx="912">
                  <c:v>3.9880316168054151</c:v>
                </c:pt>
                <c:pt idx="913">
                  <c:v>3.9880316168054151</c:v>
                </c:pt>
                <c:pt idx="914">
                  <c:v>3.9880316168054151</c:v>
                </c:pt>
                <c:pt idx="915">
                  <c:v>3.9895756787535106</c:v>
                </c:pt>
                <c:pt idx="916">
                  <c:v>3.9895756787535106</c:v>
                </c:pt>
                <c:pt idx="917">
                  <c:v>3.9895756787535106</c:v>
                </c:pt>
                <c:pt idx="918">
                  <c:v>3.9895756787535106</c:v>
                </c:pt>
                <c:pt idx="919">
                  <c:v>3.9895756787535106</c:v>
                </c:pt>
                <c:pt idx="920">
                  <c:v>3.9895756787535106</c:v>
                </c:pt>
                <c:pt idx="921">
                  <c:v>3.9911197017405016</c:v>
                </c:pt>
                <c:pt idx="922">
                  <c:v>3.9942076308552714</c:v>
                </c:pt>
                <c:pt idx="923">
                  <c:v>3.9972954041980984</c:v>
                </c:pt>
                <c:pt idx="924">
                  <c:v>4.0019267722455538</c:v>
                </c:pt>
                <c:pt idx="925">
                  <c:v>4.0096449408159174</c:v>
                </c:pt>
                <c:pt idx="926">
                  <c:v>4.0173621373206743</c:v>
                </c:pt>
                <c:pt idx="927">
                  <c:v>4.0281645807924065</c:v>
                </c:pt>
                <c:pt idx="928">
                  <c:v>4.0389651225597163</c:v>
                </c:pt>
                <c:pt idx="929">
                  <c:v>4.05130627289617</c:v>
                </c:pt>
                <c:pt idx="930">
                  <c:v>4.0667292263726154</c:v>
                </c:pt>
                <c:pt idx="931">
                  <c:v>4.0821483138492454</c:v>
                </c:pt>
                <c:pt idx="932">
                  <c:v>4.0991048520011191</c:v>
                </c:pt>
                <c:pt idx="933">
                  <c:v>4.1160567275200606</c:v>
                </c:pt>
                <c:pt idx="934">
                  <c:v>4.136084761777056</c:v>
                </c:pt>
                <c:pt idx="935">
                  <c:v>4.1561063079901146</c:v>
                </c:pt>
                <c:pt idx="936">
                  <c:v>4.1761213792493663</c:v>
                </c:pt>
                <c:pt idx="937">
                  <c:v>4.1976688451408677</c:v>
                </c:pt>
                <c:pt idx="938">
                  <c:v>4.2207471179092408</c:v>
                </c:pt>
                <c:pt idx="939">
                  <c:v>4.2422791117560337</c:v>
                </c:pt>
                <c:pt idx="940">
                  <c:v>4.2653408446618073</c:v>
                </c:pt>
                <c:pt idx="941">
                  <c:v>4.2868574360737739</c:v>
                </c:pt>
                <c:pt idx="942">
                  <c:v>4.3099027035488575</c:v>
                </c:pt>
                <c:pt idx="943">
                  <c:v>4.3314039618558127</c:v>
                </c:pt>
                <c:pt idx="944">
                  <c:v>4.3528978427053744</c:v>
                </c:pt>
                <c:pt idx="945">
                  <c:v>4.3743843621590486</c:v>
                </c:pt>
                <c:pt idx="946">
                  <c:v>4.3958635362474752</c:v>
                </c:pt>
                <c:pt idx="947">
                  <c:v>4.4173353809703144</c:v>
                </c:pt>
                <c:pt idx="948">
                  <c:v>4.4372669736834496</c:v>
                </c:pt>
                <c:pt idx="949">
                  <c:v>4.4571922732193912</c:v>
                </c:pt>
                <c:pt idx="950">
                  <c:v>4.4771112923171472</c:v>
                </c:pt>
                <c:pt idx="951">
                  <c:v>4.4954925158207288</c:v>
                </c:pt>
                <c:pt idx="952">
                  <c:v>4.5138684087647221</c:v>
                </c:pt>
                <c:pt idx="953">
                  <c:v>4.5307083030619424</c:v>
                </c:pt>
                <c:pt idx="954">
                  <c:v>4.5475437342504392</c:v>
                </c:pt>
                <c:pt idx="955">
                  <c:v>4.56437470998452</c:v>
                </c:pt>
                <c:pt idx="956">
                  <c:v>4.5796717371434283</c:v>
                </c:pt>
                <c:pt idx="957">
                  <c:v>4.5949650941590789</c:v>
                </c:pt>
                <c:pt idx="958">
                  <c:v>4.6102547867575367</c:v>
                </c:pt>
                <c:pt idx="959">
                  <c:v>4.6240123817457857</c:v>
                </c:pt>
                <c:pt idx="960">
                  <c:v>4.6377670173512797</c:v>
                </c:pt>
                <c:pt idx="961">
                  <c:v>4.6499908790532913</c:v>
                </c:pt>
                <c:pt idx="962">
                  <c:v>4.6622124086802046</c:v>
                </c:pt>
                <c:pt idx="963">
                  <c:v>4.6744316091458131</c:v>
                </c:pt>
                <c:pt idx="964">
                  <c:v>4.6866484833608411</c:v>
                </c:pt>
                <c:pt idx="965">
                  <c:v>4.6973363423324486</c:v>
                </c:pt>
                <c:pt idx="966">
                  <c:v>4.7080224244403439</c:v>
                </c:pt>
                <c:pt idx="967">
                  <c:v>4.7171805106253828</c:v>
                </c:pt>
                <c:pt idx="968">
                  <c:v>4.7263372940108752</c:v>
                </c:pt>
                <c:pt idx="969">
                  <c:v>4.7354927758192389</c:v>
                </c:pt>
                <c:pt idx="970">
                  <c:v>4.7446469572714136</c:v>
                </c:pt>
                <c:pt idx="971">
                  <c:v>4.7537998395877707</c:v>
                </c:pt>
                <c:pt idx="972">
                  <c:v>4.7614262500021027</c:v>
                </c:pt>
                <c:pt idx="973">
                  <c:v>4.7690517597903863</c:v>
                </c:pt>
                <c:pt idx="974">
                  <c:v>4.7766763696572525</c:v>
                </c:pt>
                <c:pt idx="975">
                  <c:v>4.7827754100803759</c:v>
                </c:pt>
                <c:pt idx="976">
                  <c:v>4.7903984018624328</c:v>
                </c:pt>
                <c:pt idx="977">
                  <c:v>4.7964961487294318</c:v>
                </c:pt>
                <c:pt idx="978">
                  <c:v>4.8025933212673522</c:v>
                </c:pt>
                <c:pt idx="979">
                  <c:v>4.8086899198359561</c:v>
                </c:pt>
                <c:pt idx="980">
                  <c:v>4.8147859447945507</c:v>
                </c:pt>
                <c:pt idx="981">
                  <c:v>4.820881396502557</c:v>
                </c:pt>
                <c:pt idx="982">
                  <c:v>4.8254526093037953</c:v>
                </c:pt>
                <c:pt idx="983">
                  <c:v>4.830023500004927</c:v>
                </c:pt>
                <c:pt idx="984">
                  <c:v>4.8361175201566198</c:v>
                </c:pt>
                <c:pt idx="985">
                  <c:v>4.8406876598791087</c:v>
                </c:pt>
                <c:pt idx="986">
                  <c:v>4.8452574780058058</c:v>
                </c:pt>
                <c:pt idx="987">
                  <c:v>4.8498269746876872</c:v>
                </c:pt>
                <c:pt idx="988">
                  <c:v>4.8528731273032122</c:v>
                </c:pt>
                <c:pt idx="989">
                  <c:v>4.8574420885795462</c:v>
                </c:pt>
                <c:pt idx="990">
                  <c:v>4.862010728813857</c:v>
                </c:pt>
                <c:pt idx="991">
                  <c:v>4.865056310687919</c:v>
                </c:pt>
                <c:pt idx="992">
                  <c:v>4.8696244161876052</c:v>
                </c:pt>
                <c:pt idx="993">
                  <c:v>4.8726696417116386</c:v>
                </c:pt>
                <c:pt idx="994">
                  <c:v>4.8757147247736725</c:v>
                </c:pt>
                <c:pt idx="995">
                  <c:v>4.8787596654185563</c:v>
                </c:pt>
                <c:pt idx="996">
                  <c:v>4.8818044636909121</c:v>
                </c:pt>
                <c:pt idx="997">
                  <c:v>4.8848491196353621</c:v>
                </c:pt>
                <c:pt idx="998">
                  <c:v>4.8878936332964713</c:v>
                </c:pt>
                <c:pt idx="999">
                  <c:v>4.8909380047189188</c:v>
                </c:pt>
                <c:pt idx="1000">
                  <c:v>4.8939822339472698</c:v>
                </c:pt>
                <c:pt idx="1001">
                  <c:v>4.8970263210260896</c:v>
                </c:pt>
                <c:pt idx="1002">
                  <c:v>4.89854831127343</c:v>
                </c:pt>
                <c:pt idx="1003">
                  <c:v>4.901592185211598</c:v>
                </c:pt>
                <c:pt idx="1004">
                  <c:v>4.9046359171117047</c:v>
                </c:pt>
                <c:pt idx="1005">
                  <c:v>4.9061577298114116</c:v>
                </c:pt>
                <c:pt idx="1006">
                  <c:v>4.9092012487378156</c:v>
                </c:pt>
                <c:pt idx="1007">
                  <c:v>4.9107229549757676</c:v>
                </c:pt>
                <c:pt idx="1008">
                  <c:v>4.9122446257376282</c:v>
                </c:pt>
                <c:pt idx="1009">
                  <c:v>4.9152878608551305</c:v>
                </c:pt>
                <c:pt idx="1010">
                  <c:v>4.9168094252220271</c:v>
                </c:pt>
                <c:pt idx="1011">
                  <c:v>4.9198524475996237</c:v>
                </c:pt>
                <c:pt idx="1012">
                  <c:v>4.9213739056215786</c:v>
                </c:pt>
                <c:pt idx="1013">
                  <c:v>4.9228953282062662</c:v>
                </c:pt>
                <c:pt idx="1014">
                  <c:v>4.9244167153593139</c:v>
                </c:pt>
                <c:pt idx="1015">
                  <c:v>4.9259380670864061</c:v>
                </c:pt>
                <c:pt idx="1016">
                  <c:v>4.9289806642844951</c:v>
                </c:pt>
                <c:pt idx="1017">
                  <c:v>4.9305019097666332</c:v>
                </c:pt>
                <c:pt idx="1018">
                  <c:v>4.9320231198449846</c:v>
                </c:pt>
                <c:pt idx="1019">
                  <c:v>4.9335442945250065</c:v>
                </c:pt>
                <c:pt idx="1020">
                  <c:v>4.9350654338122695</c:v>
                </c:pt>
                <c:pt idx="1021">
                  <c:v>4.936586537712401</c:v>
                </c:pt>
                <c:pt idx="1022">
                  <c:v>4.9381076062308011</c:v>
                </c:pt>
                <c:pt idx="1023">
                  <c:v>4.9381076062308011</c:v>
                </c:pt>
                <c:pt idx="1024">
                  <c:v>4.9396286393732112</c:v>
                </c:pt>
                <c:pt idx="1025">
                  <c:v>4.941149637145088</c:v>
                </c:pt>
                <c:pt idx="1026">
                  <c:v>4.9426705995519455</c:v>
                </c:pt>
                <c:pt idx="1027">
                  <c:v>4.944191526599468</c:v>
                </c:pt>
                <c:pt idx="1028">
                  <c:v>4.9457124182930556</c:v>
                </c:pt>
                <c:pt idx="1029">
                  <c:v>4.947233274638279</c:v>
                </c:pt>
                <c:pt idx="1030">
                  <c:v>4.947233274638279</c:v>
                </c:pt>
                <c:pt idx="1031">
                  <c:v>4.9487540956407656</c:v>
                </c:pt>
                <c:pt idx="1032">
                  <c:v>4.9502748813059725</c:v>
                </c:pt>
                <c:pt idx="1033">
                  <c:v>4.9517956316394702</c:v>
                </c:pt>
                <c:pt idx="1034">
                  <c:v>4.9517956316394702</c:v>
                </c:pt>
                <c:pt idx="1035">
                  <c:v>4.9533163466468864</c:v>
                </c:pt>
                <c:pt idx="1036">
                  <c:v>4.954837026333621</c:v>
                </c:pt>
                <c:pt idx="1037">
                  <c:v>4.954837026333621</c:v>
                </c:pt>
                <c:pt idx="1038">
                  <c:v>4.9563576707053585</c:v>
                </c:pt>
                <c:pt idx="1039">
                  <c:v>4.9563576707053585</c:v>
                </c:pt>
                <c:pt idx="1040">
                  <c:v>4.9578782797675558</c:v>
                </c:pt>
                <c:pt idx="1041">
                  <c:v>4.9593988535257267</c:v>
                </c:pt>
                <c:pt idx="1042">
                  <c:v>4.9593988535257267</c:v>
                </c:pt>
                <c:pt idx="1043">
                  <c:v>4.9609193919854988</c:v>
                </c:pt>
                <c:pt idx="1044">
                  <c:v>4.9609193919854988</c:v>
                </c:pt>
                <c:pt idx="1045">
                  <c:v>4.9624398951523858</c:v>
                </c:pt>
                <c:pt idx="1046">
                  <c:v>4.9624398951523858</c:v>
                </c:pt>
                <c:pt idx="1047">
                  <c:v>4.9639603630319016</c:v>
                </c:pt>
                <c:pt idx="1048">
                  <c:v>4.9639603630319016</c:v>
                </c:pt>
                <c:pt idx="1049">
                  <c:v>4.9654807956296168</c:v>
                </c:pt>
                <c:pt idx="1050">
                  <c:v>4.9654807956296168</c:v>
                </c:pt>
                <c:pt idx="1051">
                  <c:v>4.9670011929510451</c:v>
                </c:pt>
                <c:pt idx="1052">
                  <c:v>4.9670011929510451</c:v>
                </c:pt>
                <c:pt idx="1053">
                  <c:v>4.9685215550017574</c:v>
                </c:pt>
                <c:pt idx="1054">
                  <c:v>4.9685215550017574</c:v>
                </c:pt>
                <c:pt idx="1055">
                  <c:v>4.9685215550017574</c:v>
                </c:pt>
                <c:pt idx="1056">
                  <c:v>4.9700418817872105</c:v>
                </c:pt>
                <c:pt idx="1057">
                  <c:v>4.9700418817872105</c:v>
                </c:pt>
                <c:pt idx="1058">
                  <c:v>4.971562173313032</c:v>
                </c:pt>
                <c:pt idx="1059">
                  <c:v>4.971562173313032</c:v>
                </c:pt>
                <c:pt idx="1060">
                  <c:v>4.971562173313032</c:v>
                </c:pt>
                <c:pt idx="1061">
                  <c:v>4.9730824295846787</c:v>
                </c:pt>
                <c:pt idx="1062">
                  <c:v>4.9730824295846787</c:v>
                </c:pt>
                <c:pt idx="1063">
                  <c:v>4.9730824295846787</c:v>
                </c:pt>
                <c:pt idx="1064">
                  <c:v>4.9746026506077214</c:v>
                </c:pt>
                <c:pt idx="1065">
                  <c:v>4.9746026506077214</c:v>
                </c:pt>
                <c:pt idx="1066">
                  <c:v>4.9746026506077214</c:v>
                </c:pt>
                <c:pt idx="1067">
                  <c:v>4.9746026506077214</c:v>
                </c:pt>
                <c:pt idx="1068">
                  <c:v>4.9761228363877876</c:v>
                </c:pt>
                <c:pt idx="1069">
                  <c:v>4.9761228363877876</c:v>
                </c:pt>
                <c:pt idx="1070">
                  <c:v>4.9761228363877876</c:v>
                </c:pt>
                <c:pt idx="1071">
                  <c:v>4.9776429869302774</c:v>
                </c:pt>
                <c:pt idx="1072">
                  <c:v>4.9776429869302774</c:v>
                </c:pt>
                <c:pt idx="1073">
                  <c:v>4.9776429869302774</c:v>
                </c:pt>
                <c:pt idx="1074">
                  <c:v>4.9776429869302774</c:v>
                </c:pt>
                <c:pt idx="1075">
                  <c:v>4.9791631022407046</c:v>
                </c:pt>
                <c:pt idx="1076">
                  <c:v>4.9791631022407046</c:v>
                </c:pt>
                <c:pt idx="1077">
                  <c:v>4.9791631022407046</c:v>
                </c:pt>
                <c:pt idx="1078">
                  <c:v>4.9791631022407046</c:v>
                </c:pt>
                <c:pt idx="1079">
                  <c:v>4.9806831823246966</c:v>
                </c:pt>
                <c:pt idx="1080">
                  <c:v>4.9806831823246966</c:v>
                </c:pt>
                <c:pt idx="1081">
                  <c:v>4.9806831823246966</c:v>
                </c:pt>
                <c:pt idx="1082">
                  <c:v>4.9806831823246966</c:v>
                </c:pt>
                <c:pt idx="1083">
                  <c:v>4.9806831823246966</c:v>
                </c:pt>
                <c:pt idx="1084">
                  <c:v>4.9806831823246966</c:v>
                </c:pt>
                <c:pt idx="1085">
                  <c:v>4.9822032271877106</c:v>
                </c:pt>
                <c:pt idx="1086">
                  <c:v>4.9822032271877106</c:v>
                </c:pt>
                <c:pt idx="1087">
                  <c:v>4.9822032271877106</c:v>
                </c:pt>
                <c:pt idx="1088">
                  <c:v>4.9822032271877106</c:v>
                </c:pt>
                <c:pt idx="1089">
                  <c:v>4.9822032271877106</c:v>
                </c:pt>
                <c:pt idx="1090">
                  <c:v>4.9837232368354876</c:v>
                </c:pt>
                <c:pt idx="1091">
                  <c:v>4.9837232368354876</c:v>
                </c:pt>
                <c:pt idx="1092">
                  <c:v>4.9837232368354876</c:v>
                </c:pt>
                <c:pt idx="1093">
                  <c:v>4.9837232368354876</c:v>
                </c:pt>
                <c:pt idx="1094">
                  <c:v>4.9837232368354876</c:v>
                </c:pt>
                <c:pt idx="1095">
                  <c:v>4.9837232368354876</c:v>
                </c:pt>
                <c:pt idx="1096">
                  <c:v>4.9837232368354876</c:v>
                </c:pt>
                <c:pt idx="1097">
                  <c:v>4.9852432112732572</c:v>
                </c:pt>
                <c:pt idx="1098">
                  <c:v>4.9852432112732572</c:v>
                </c:pt>
                <c:pt idx="1099">
                  <c:v>4.9852432112732572</c:v>
                </c:pt>
                <c:pt idx="1100">
                  <c:v>4.9852432112732572</c:v>
                </c:pt>
                <c:pt idx="1101">
                  <c:v>4.9852432112732572</c:v>
                </c:pt>
                <c:pt idx="1102">
                  <c:v>4.9852432112732572</c:v>
                </c:pt>
                <c:pt idx="1103">
                  <c:v>4.9852432112732572</c:v>
                </c:pt>
                <c:pt idx="1104">
                  <c:v>4.986763150506647</c:v>
                </c:pt>
                <c:pt idx="1105">
                  <c:v>4.986763150506647</c:v>
                </c:pt>
                <c:pt idx="1106">
                  <c:v>4.986763150506647</c:v>
                </c:pt>
                <c:pt idx="1107">
                  <c:v>4.986763150506647</c:v>
                </c:pt>
                <c:pt idx="1108">
                  <c:v>4.986763150506647</c:v>
                </c:pt>
                <c:pt idx="1109">
                  <c:v>4.986763150506647</c:v>
                </c:pt>
                <c:pt idx="1110">
                  <c:v>4.986763150506647</c:v>
                </c:pt>
                <c:pt idx="1111">
                  <c:v>4.986763150506647</c:v>
                </c:pt>
                <c:pt idx="1112">
                  <c:v>4.986763150506647</c:v>
                </c:pt>
                <c:pt idx="1113">
                  <c:v>4.986763150506647</c:v>
                </c:pt>
                <c:pt idx="1114">
                  <c:v>4.9882830545412276</c:v>
                </c:pt>
                <c:pt idx="1115">
                  <c:v>4.9882830545412276</c:v>
                </c:pt>
                <c:pt idx="1116">
                  <c:v>4.9882830545412276</c:v>
                </c:pt>
                <c:pt idx="1117">
                  <c:v>4.9882830545412276</c:v>
                </c:pt>
                <c:pt idx="1118">
                  <c:v>4.9882830545412276</c:v>
                </c:pt>
                <c:pt idx="1119">
                  <c:v>4.9882830545412276</c:v>
                </c:pt>
                <c:pt idx="1120">
                  <c:v>4.9882830545412276</c:v>
                </c:pt>
                <c:pt idx="1121">
                  <c:v>4.9882830545412276</c:v>
                </c:pt>
                <c:pt idx="1122">
                  <c:v>4.9882830545412276</c:v>
                </c:pt>
                <c:pt idx="1123">
                  <c:v>4.9882830545412276</c:v>
                </c:pt>
                <c:pt idx="1124">
                  <c:v>4.9882830545412276</c:v>
                </c:pt>
                <c:pt idx="1125">
                  <c:v>4.9882830545412276</c:v>
                </c:pt>
                <c:pt idx="1126">
                  <c:v>4.9898029233825696</c:v>
                </c:pt>
                <c:pt idx="1127">
                  <c:v>4.9898029233825696</c:v>
                </c:pt>
                <c:pt idx="1128">
                  <c:v>4.9898029233825696</c:v>
                </c:pt>
                <c:pt idx="1129">
                  <c:v>4.9898029233825696</c:v>
                </c:pt>
                <c:pt idx="1130">
                  <c:v>4.9898029233825696</c:v>
                </c:pt>
                <c:pt idx="1131">
                  <c:v>4.9898029233825696</c:v>
                </c:pt>
                <c:pt idx="1132">
                  <c:v>4.9898029233825696</c:v>
                </c:pt>
                <c:pt idx="1133">
                  <c:v>4.99132275703613</c:v>
                </c:pt>
                <c:pt idx="1134">
                  <c:v>4.9898029233825696</c:v>
                </c:pt>
                <c:pt idx="1135">
                  <c:v>4.99132275703613</c:v>
                </c:pt>
                <c:pt idx="1136">
                  <c:v>4.99132275703613</c:v>
                </c:pt>
                <c:pt idx="1137">
                  <c:v>4.99132275703613</c:v>
                </c:pt>
                <c:pt idx="1138">
                  <c:v>4.99132275703613</c:v>
                </c:pt>
                <c:pt idx="1139">
                  <c:v>4.9928425555074227</c:v>
                </c:pt>
                <c:pt idx="1140">
                  <c:v>4.9958820469253737</c:v>
                </c:pt>
                <c:pt idx="1141">
                  <c:v>5.0004410203235921</c:v>
                </c:pt>
                <c:pt idx="1142">
                  <c:v>5.0049996773798853</c:v>
                </c:pt>
                <c:pt idx="1143">
                  <c:v>5.0125967365629549</c:v>
                </c:pt>
                <c:pt idx="1144">
                  <c:v>5.0217120491795413</c:v>
                </c:pt>
                <c:pt idx="1145">
                  <c:v>5.0323449848783071</c:v>
                </c:pt>
                <c:pt idx="1146">
                  <c:v>5.0429762039438515</c:v>
                </c:pt>
                <c:pt idx="1147">
                  <c:v>5.0566423948084775</c:v>
                </c:pt>
                <c:pt idx="1148">
                  <c:v>5.070305755100776</c:v>
                </c:pt>
                <c:pt idx="1149">
                  <c:v>5.0870015795308063</c:v>
                </c:pt>
                <c:pt idx="1150">
                  <c:v>5.1036931888519916</c:v>
                </c:pt>
                <c:pt idx="1151">
                  <c:v>5.1218974184512831</c:v>
                </c:pt>
                <c:pt idx="1152">
                  <c:v>5.1416130271404654</c:v>
                </c:pt>
                <c:pt idx="1153">
                  <c:v>5.1613227818677956</c:v>
                </c:pt>
                <c:pt idx="1154">
                  <c:v>5.182542138565907</c:v>
                </c:pt>
                <c:pt idx="1155">
                  <c:v>5.2037547348610929</c:v>
                </c:pt>
                <c:pt idx="1156">
                  <c:v>5.2264750315523543</c:v>
                </c:pt>
                <c:pt idx="1157">
                  <c:v>5.2476736715140078</c:v>
                </c:pt>
                <c:pt idx="1158">
                  <c:v>5.2703790491357267</c:v>
                </c:pt>
                <c:pt idx="1159">
                  <c:v>5.2915637964412667</c:v>
                </c:pt>
                <c:pt idx="1160">
                  <c:v>5.3142543230899832</c:v>
                </c:pt>
                <c:pt idx="1161">
                  <c:v>5.3369371948364233</c:v>
                </c:pt>
                <c:pt idx="1162">
                  <c:v>5.3581009846902248</c:v>
                </c:pt>
                <c:pt idx="1163">
                  <c:v>5.3792581367529237</c:v>
                </c:pt>
                <c:pt idx="1164">
                  <c:v>5.400408665697114</c:v>
                </c:pt>
                <c:pt idx="1165">
                  <c:v>5.4215525861690139</c:v>
                </c:pt>
                <c:pt idx="1166">
                  <c:v>5.4411803221063906</c:v>
                </c:pt>
                <c:pt idx="1167">
                  <c:v>5.4608023842129114</c:v>
                </c:pt>
                <c:pt idx="1168">
                  <c:v>5.4804187841536987</c:v>
                </c:pt>
                <c:pt idx="1169">
                  <c:v>5.4985212147335574</c:v>
                </c:pt>
                <c:pt idx="1170">
                  <c:v>5.5166188398140434</c:v>
                </c:pt>
                <c:pt idx="1171">
                  <c:v>5.5332041157718095</c:v>
                </c:pt>
                <c:pt idx="1172">
                  <c:v>5.5512925558210213</c:v>
                </c:pt>
                <c:pt idx="1173">
                  <c:v>5.5663626049213804</c:v>
                </c:pt>
                <c:pt idx="1174">
                  <c:v>5.5829358321284985</c:v>
                </c:pt>
                <c:pt idx="1175">
                  <c:v>5.5979989291049037</c:v>
                </c:pt>
                <c:pt idx="1176">
                  <c:v>5.6115528926831075</c:v>
                </c:pt>
                <c:pt idx="1177">
                  <c:v>5.6266097195817224</c:v>
                </c:pt>
                <c:pt idx="1178">
                  <c:v>5.6401580485975842</c:v>
                </c:pt>
                <c:pt idx="1179">
                  <c:v>5.652198771938572</c:v>
                </c:pt>
                <c:pt idx="1180">
                  <c:v>5.6642373937971797</c:v>
                </c:pt>
                <c:pt idx="1181">
                  <c:v>5.6762739168442522</c:v>
                </c:pt>
                <c:pt idx="1182">
                  <c:v>5.6883083437479058</c:v>
                </c:pt>
                <c:pt idx="1183">
                  <c:v>5.698836749891484</c:v>
                </c:pt>
                <c:pt idx="1184">
                  <c:v>5.7108672537083862</c:v>
                </c:pt>
                <c:pt idx="1185">
                  <c:v>5.7198887608557243</c:v>
                </c:pt>
                <c:pt idx="1186">
                  <c:v>5.7289090943502288</c:v>
                </c:pt>
                <c:pt idx="1187">
                  <c:v>5.7379282553122835</c:v>
                </c:pt>
                <c:pt idx="1188">
                  <c:v>5.7469462448616468</c:v>
                </c:pt>
                <c:pt idx="1189">
                  <c:v>5.7559630641170543</c:v>
                </c:pt>
                <c:pt idx="1190">
                  <c:v>5.7649787141963316</c:v>
                </c:pt>
                <c:pt idx="1191">
                  <c:v>5.7724908636145642</c:v>
                </c:pt>
                <c:pt idx="1192">
                  <c:v>5.7784999995536737</c:v>
                </c:pt>
                <c:pt idx="1193">
                  <c:v>5.7845086170995614</c:v>
                </c:pt>
                <c:pt idx="1194">
                  <c:v>5.7935205721535112</c:v>
                </c:pt>
                <c:pt idx="1195">
                  <c:v>5.7995278951613045</c:v>
                </c:pt>
                <c:pt idx="1196">
                  <c:v>5.8055347009313323</c:v>
                </c:pt>
                <c:pt idx="1197">
                  <c:v>5.8115409897936274</c:v>
                </c:pt>
                <c:pt idx="1198">
                  <c:v>5.8175467620776544</c:v>
                </c:pt>
                <c:pt idx="1199">
                  <c:v>5.8235520181129914</c:v>
                </c:pt>
                <c:pt idx="1200">
                  <c:v>5.8280556215493675</c:v>
                </c:pt>
                <c:pt idx="1201">
                  <c:v>5.8340599749418516</c:v>
                </c:pt>
                <c:pt idx="1202">
                  <c:v>5.8385629017739689</c:v>
                </c:pt>
                <c:pt idx="1203">
                  <c:v>5.8430655388642663</c:v>
                </c:pt>
                <c:pt idx="1204">
                  <c:v>5.8460671360251126</c:v>
                </c:pt>
                <c:pt idx="1205">
                  <c:v>5.8520699443734543</c:v>
                </c:pt>
                <c:pt idx="1206">
                  <c:v>5.8565717130696839</c:v>
                </c:pt>
                <c:pt idx="1207">
                  <c:v>5.861073192578317</c:v>
                </c:pt>
                <c:pt idx="1208">
                  <c:v>5.8640740183261642</c:v>
                </c:pt>
                <c:pt idx="1209">
                  <c:v>5.8685750161633337</c:v>
                </c:pt>
                <c:pt idx="1210">
                  <c:v>5.8715755209250347</c:v>
                </c:pt>
                <c:pt idx="1211">
                  <c:v>5.8745758973639681</c:v>
                </c:pt>
                <c:pt idx="1212">
                  <c:v>5.8790762215069776</c:v>
                </c:pt>
                <c:pt idx="1213">
                  <c:v>5.8820762773183333</c:v>
                </c:pt>
                <c:pt idx="1214">
                  <c:v>5.885076204950451</c:v>
                </c:pt>
                <c:pt idx="1215">
                  <c:v>5.8880760044442013</c:v>
                </c:pt>
                <c:pt idx="1216">
                  <c:v>5.8910756758404546</c:v>
                </c:pt>
                <c:pt idx="1217">
                  <c:v>5.8940752191802517</c:v>
                </c:pt>
                <c:pt idx="1218">
                  <c:v>5.8970746345044631</c:v>
                </c:pt>
                <c:pt idx="1219">
                  <c:v>5.9000739218539024</c:v>
                </c:pt>
                <c:pt idx="1220">
                  <c:v>5.9015735175509576</c:v>
                </c:pt>
                <c:pt idx="1221">
                  <c:v>5.9045726130150911</c:v>
                </c:pt>
                <c:pt idx="1222">
                  <c:v>5.9075715806067137</c:v>
                </c:pt>
                <c:pt idx="1223">
                  <c:v>5.9090710164631446</c:v>
                </c:pt>
                <c:pt idx="1224">
                  <c:v>5.9120697923227112</c:v>
                </c:pt>
                <c:pt idx="1225">
                  <c:v>5.9135691323360788</c:v>
                </c:pt>
                <c:pt idx="1226">
                  <c:v>5.9165677165554484</c:v>
                </c:pt>
                <c:pt idx="1227">
                  <c:v>5.9180669607717391</c:v>
                </c:pt>
                <c:pt idx="1228">
                  <c:v>5.9195661730658458</c:v>
                </c:pt>
                <c:pt idx="1229">
                  <c:v>5.9225645019079707</c:v>
                </c:pt>
                <c:pt idx="1230">
                  <c:v>5.9240636184662208</c:v>
                </c:pt>
                <c:pt idx="1231">
                  <c:v>5.9255627031227505</c:v>
                </c:pt>
                <c:pt idx="1232">
                  <c:v>5.9270617558825052</c:v>
                </c:pt>
                <c:pt idx="1233">
                  <c:v>5.9300597657326648</c:v>
                </c:pt>
                <c:pt idx="1234">
                  <c:v>5.931558722833131</c:v>
                </c:pt>
                <c:pt idx="1235">
                  <c:v>5.9330576480573427</c:v>
                </c:pt>
                <c:pt idx="1236">
                  <c:v>5.9345565414104158</c:v>
                </c:pt>
                <c:pt idx="1237">
                  <c:v>5.9360554028974093</c:v>
                </c:pt>
                <c:pt idx="1238">
                  <c:v>5.937554232523496</c:v>
                </c:pt>
                <c:pt idx="1239">
                  <c:v>5.9390530302936781</c:v>
                </c:pt>
                <c:pt idx="1240">
                  <c:v>5.9405517962130148</c:v>
                </c:pt>
                <c:pt idx="1241">
                  <c:v>5.9420505302867923</c:v>
                </c:pt>
                <c:pt idx="1242">
                  <c:v>5.9435492325199561</c:v>
                </c:pt>
                <c:pt idx="1243">
                  <c:v>5.9450479029175654</c:v>
                </c:pt>
                <c:pt idx="1244">
                  <c:v>5.9465465414848495</c:v>
                </c:pt>
                <c:pt idx="1245">
                  <c:v>5.948045148226754</c:v>
                </c:pt>
                <c:pt idx="1246">
                  <c:v>5.948045148226754</c:v>
                </c:pt>
                <c:pt idx="1247">
                  <c:v>5.9495437231484516</c:v>
                </c:pt>
                <c:pt idx="1248">
                  <c:v>5.951042266255115</c:v>
                </c:pt>
                <c:pt idx="1249">
                  <c:v>5.9525407775516896</c:v>
                </c:pt>
                <c:pt idx="1250">
                  <c:v>5.9540392570432914</c:v>
                </c:pt>
                <c:pt idx="1251">
                  <c:v>5.9540392570432914</c:v>
                </c:pt>
                <c:pt idx="1252">
                  <c:v>5.9555377047350362</c:v>
                </c:pt>
                <c:pt idx="1253">
                  <c:v>5.9570361206319831</c:v>
                </c:pt>
                <c:pt idx="1254">
                  <c:v>5.9570361206319831</c:v>
                </c:pt>
                <c:pt idx="1255">
                  <c:v>5.9585345047393048</c:v>
                </c:pt>
                <c:pt idx="1256">
                  <c:v>5.9600328570620036</c:v>
                </c:pt>
                <c:pt idx="1257">
                  <c:v>5.9600328570620036</c:v>
                </c:pt>
                <c:pt idx="1258">
                  <c:v>5.9615311776052522</c:v>
                </c:pt>
                <c:pt idx="1259">
                  <c:v>5.9615311776052522</c:v>
                </c:pt>
                <c:pt idx="1260">
                  <c:v>5.963029466373996</c:v>
                </c:pt>
                <c:pt idx="1261">
                  <c:v>5.9645277233733509</c:v>
                </c:pt>
                <c:pt idx="1262">
                  <c:v>5.9645277233733509</c:v>
                </c:pt>
                <c:pt idx="1263">
                  <c:v>5.9660259486085465</c:v>
                </c:pt>
                <c:pt idx="1264">
                  <c:v>5.9660259486085465</c:v>
                </c:pt>
                <c:pt idx="1265">
                  <c:v>5.967524142084585</c:v>
                </c:pt>
                <c:pt idx="1266">
                  <c:v>5.967524142084585</c:v>
                </c:pt>
                <c:pt idx="1267">
                  <c:v>5.967524142084585</c:v>
                </c:pt>
                <c:pt idx="1268">
                  <c:v>5.9690223038064687</c:v>
                </c:pt>
                <c:pt idx="1269">
                  <c:v>5.9690223038064687</c:v>
                </c:pt>
                <c:pt idx="1270">
                  <c:v>5.9705204337793134</c:v>
                </c:pt>
                <c:pt idx="1271">
                  <c:v>5.9705204337793134</c:v>
                </c:pt>
                <c:pt idx="1272">
                  <c:v>5.9720185320082919</c:v>
                </c:pt>
                <c:pt idx="1273">
                  <c:v>5.9720185320082919</c:v>
                </c:pt>
                <c:pt idx="1274">
                  <c:v>5.9735165984984633</c:v>
                </c:pt>
                <c:pt idx="1275">
                  <c:v>5.9735165984984633</c:v>
                </c:pt>
                <c:pt idx="1276">
                  <c:v>5.9735165984984633</c:v>
                </c:pt>
                <c:pt idx="1277">
                  <c:v>5.9750146332547729</c:v>
                </c:pt>
                <c:pt idx="1278">
                  <c:v>5.9750146332547729</c:v>
                </c:pt>
                <c:pt idx="1279">
                  <c:v>5.9750146332547729</c:v>
                </c:pt>
                <c:pt idx="1280">
                  <c:v>5.9765126362824503</c:v>
                </c:pt>
                <c:pt idx="1281">
                  <c:v>5.9765126362824503</c:v>
                </c:pt>
                <c:pt idx="1282">
                  <c:v>5.9765126362824503</c:v>
                </c:pt>
                <c:pt idx="1283">
                  <c:v>5.9780106075864978</c:v>
                </c:pt>
                <c:pt idx="1284">
                  <c:v>5.9780106075864978</c:v>
                </c:pt>
                <c:pt idx="1285">
                  <c:v>5.9780106075864978</c:v>
                </c:pt>
                <c:pt idx="1286">
                  <c:v>5.9780106075864978</c:v>
                </c:pt>
                <c:pt idx="1287">
                  <c:v>5.9795085471720313</c:v>
                </c:pt>
                <c:pt idx="1288">
                  <c:v>5.9795085471720313</c:v>
                </c:pt>
                <c:pt idx="1289">
                  <c:v>5.9795085471720313</c:v>
                </c:pt>
                <c:pt idx="1290">
                  <c:v>5.9810064550440529</c:v>
                </c:pt>
                <c:pt idx="1291">
                  <c:v>5.9810064550440529</c:v>
                </c:pt>
                <c:pt idx="1292">
                  <c:v>5.9810064550440529</c:v>
                </c:pt>
                <c:pt idx="1293">
                  <c:v>5.9810064550440529</c:v>
                </c:pt>
                <c:pt idx="1294">
                  <c:v>5.9825043312077923</c:v>
                </c:pt>
                <c:pt idx="1295">
                  <c:v>5.9825043312077923</c:v>
                </c:pt>
                <c:pt idx="1296">
                  <c:v>5.9825043312077923</c:v>
                </c:pt>
                <c:pt idx="1297">
                  <c:v>5.9825043312077923</c:v>
                </c:pt>
                <c:pt idx="1298">
                  <c:v>5.9825043312077923</c:v>
                </c:pt>
                <c:pt idx="1299">
                  <c:v>5.9840021756681949</c:v>
                </c:pt>
                <c:pt idx="1300">
                  <c:v>5.9840021756681949</c:v>
                </c:pt>
                <c:pt idx="1301">
                  <c:v>5.9840021756681949</c:v>
                </c:pt>
                <c:pt idx="1302">
                  <c:v>5.9840021756681949</c:v>
                </c:pt>
                <c:pt idx="1303">
                  <c:v>5.9840021756681949</c:v>
                </c:pt>
                <c:pt idx="1304">
                  <c:v>5.9854999884304334</c:v>
                </c:pt>
                <c:pt idx="1305">
                  <c:v>5.9854999884304334</c:v>
                </c:pt>
                <c:pt idx="1306">
                  <c:v>5.9854999884304334</c:v>
                </c:pt>
                <c:pt idx="1307">
                  <c:v>5.9854999884304334</c:v>
                </c:pt>
                <c:pt idx="1308">
                  <c:v>5.9854999884304334</c:v>
                </c:pt>
                <c:pt idx="1309">
                  <c:v>5.9869977694994532</c:v>
                </c:pt>
                <c:pt idx="1310">
                  <c:v>5.9869977694994532</c:v>
                </c:pt>
                <c:pt idx="1311">
                  <c:v>5.9869977694994532</c:v>
                </c:pt>
                <c:pt idx="1312">
                  <c:v>5.9869977694994532</c:v>
                </c:pt>
                <c:pt idx="1313">
                  <c:v>5.9869977694994532</c:v>
                </c:pt>
                <c:pt idx="1314">
                  <c:v>5.9869977694994532</c:v>
                </c:pt>
                <c:pt idx="1315">
                  <c:v>5.988495518880427</c:v>
                </c:pt>
                <c:pt idx="1316">
                  <c:v>5.988495518880427</c:v>
                </c:pt>
                <c:pt idx="1317">
                  <c:v>5.988495518880427</c:v>
                </c:pt>
                <c:pt idx="1318">
                  <c:v>5.988495518880427</c:v>
                </c:pt>
                <c:pt idx="1319">
                  <c:v>5.988495518880427</c:v>
                </c:pt>
                <c:pt idx="1320">
                  <c:v>5.988495518880427</c:v>
                </c:pt>
                <c:pt idx="1321">
                  <c:v>5.988495518880427</c:v>
                </c:pt>
                <c:pt idx="1322">
                  <c:v>5.988495518880427</c:v>
                </c:pt>
                <c:pt idx="1323">
                  <c:v>5.989993236578357</c:v>
                </c:pt>
                <c:pt idx="1324">
                  <c:v>5.989993236578357</c:v>
                </c:pt>
                <c:pt idx="1325">
                  <c:v>5.989993236578357</c:v>
                </c:pt>
                <c:pt idx="1326">
                  <c:v>5.989993236578357</c:v>
                </c:pt>
                <c:pt idx="1327">
                  <c:v>5.989993236578357</c:v>
                </c:pt>
                <c:pt idx="1328">
                  <c:v>5.989993236578357</c:v>
                </c:pt>
                <c:pt idx="1329">
                  <c:v>5.989993236578357</c:v>
                </c:pt>
                <c:pt idx="1330">
                  <c:v>5.989993236578357</c:v>
                </c:pt>
                <c:pt idx="1331">
                  <c:v>5.989993236578357</c:v>
                </c:pt>
                <c:pt idx="1332">
                  <c:v>5.989993236578357</c:v>
                </c:pt>
                <c:pt idx="1333">
                  <c:v>5.9914909225984161</c:v>
                </c:pt>
                <c:pt idx="1334">
                  <c:v>5.9914909225984161</c:v>
                </c:pt>
                <c:pt idx="1335">
                  <c:v>5.9914909225984161</c:v>
                </c:pt>
                <c:pt idx="1336">
                  <c:v>5.9914909225984161</c:v>
                </c:pt>
                <c:pt idx="1337">
                  <c:v>5.9914909225984161</c:v>
                </c:pt>
                <c:pt idx="1338">
                  <c:v>5.9914909225984161</c:v>
                </c:pt>
                <c:pt idx="1339">
                  <c:v>5.9914909225984161</c:v>
                </c:pt>
                <c:pt idx="1340">
                  <c:v>5.9914909225984161</c:v>
                </c:pt>
                <c:pt idx="1341">
                  <c:v>5.9929885769456064</c:v>
                </c:pt>
                <c:pt idx="1342">
                  <c:v>5.9929885769456064</c:v>
                </c:pt>
                <c:pt idx="1343">
                  <c:v>5.9929885769456064</c:v>
                </c:pt>
                <c:pt idx="1344">
                  <c:v>5.9929885769456064</c:v>
                </c:pt>
                <c:pt idx="1345">
                  <c:v>5.9929885769456064</c:v>
                </c:pt>
                <c:pt idx="1346">
                  <c:v>5.9929885769456064</c:v>
                </c:pt>
                <c:pt idx="1347">
                  <c:v>5.9929885769456064</c:v>
                </c:pt>
                <c:pt idx="1348">
                  <c:v>5.9929885769456064</c:v>
                </c:pt>
                <c:pt idx="1349">
                  <c:v>5.9929885769456064</c:v>
                </c:pt>
                <c:pt idx="1350">
                  <c:v>5.9929885769456064</c:v>
                </c:pt>
                <c:pt idx="1351">
                  <c:v>5.9929885769456064</c:v>
                </c:pt>
                <c:pt idx="1352">
                  <c:v>5.994486199624987</c:v>
                </c:pt>
                <c:pt idx="1353">
                  <c:v>5.994486199624987</c:v>
                </c:pt>
                <c:pt idx="1354">
                  <c:v>5.994486199624987</c:v>
                </c:pt>
                <c:pt idx="1355">
                  <c:v>5.994486199624987</c:v>
                </c:pt>
                <c:pt idx="1356">
                  <c:v>5.994486199624987</c:v>
                </c:pt>
                <c:pt idx="1357">
                  <c:v>5.994486199624987</c:v>
                </c:pt>
                <c:pt idx="1358">
                  <c:v>5.9959837906417306</c:v>
                </c:pt>
                <c:pt idx="1359">
                  <c:v>5.9974813500007258</c:v>
                </c:pt>
                <c:pt idx="1360">
                  <c:v>6.0004763737662188</c:v>
                </c:pt>
                <c:pt idx="1361">
                  <c:v>6.0049686721088733</c:v>
                </c:pt>
                <c:pt idx="1362">
                  <c:v>6.0109579604749115</c:v>
                </c:pt>
                <c:pt idx="1363">
                  <c:v>6.0199409449161294</c:v>
                </c:pt>
                <c:pt idx="1364">
                  <c:v>6.0289227925999285</c:v>
                </c:pt>
                <c:pt idx="1365">
                  <c:v>6.0394001796203156</c:v>
                </c:pt>
                <c:pt idx="1366">
                  <c:v>6.0513724456641853</c:v>
                </c:pt>
                <c:pt idx="1367">
                  <c:v>6.0648388376013145</c:v>
                </c:pt>
                <c:pt idx="1368">
                  <c:v>6.0797985100870164</c:v>
                </c:pt>
                <c:pt idx="1369">
                  <c:v>6.096250526238407</c:v>
                </c:pt>
                <c:pt idx="1370">
                  <c:v>6.1141938583838282</c:v>
                </c:pt>
                <c:pt idx="1371">
                  <c:v>6.132132689226296</c:v>
                </c:pt>
                <c:pt idx="1372">
                  <c:v>6.151561353098316</c:v>
                </c:pt>
                <c:pt idx="1373">
                  <c:v>6.1724786456173888</c:v>
                </c:pt>
                <c:pt idx="1374">
                  <c:v>6.1933898496489519</c:v>
                </c:pt>
                <c:pt idx="1375">
                  <c:v>6.2157879703172512</c:v>
                </c:pt>
                <c:pt idx="1376">
                  <c:v>6.2381791341949224</c:v>
                </c:pt>
                <c:pt idx="1377">
                  <c:v>6.2605633580698736</c:v>
                </c:pt>
                <c:pt idx="1378">
                  <c:v>6.2829406586993173</c:v>
                </c:pt>
                <c:pt idx="1379">
                  <c:v>6.3053110528091452</c:v>
                </c:pt>
                <c:pt idx="1380">
                  <c:v>6.3276745570950084</c:v>
                </c:pt>
                <c:pt idx="1381">
                  <c:v>6.3485409596444811</c:v>
                </c:pt>
                <c:pt idx="1382">
                  <c:v>6.3708911908308892</c:v>
                </c:pt>
                <c:pt idx="1383">
                  <c:v>6.3917452341457306</c:v>
                </c:pt>
                <c:pt idx="1384">
                  <c:v>6.4125933316435066</c:v>
                </c:pt>
                <c:pt idx="1385">
                  <c:v>6.433435496778543</c:v>
                </c:pt>
                <c:pt idx="1386">
                  <c:v>6.4527836356872399</c:v>
                </c:pt>
                <c:pt idx="1387">
                  <c:v>6.4721266817643368</c:v>
                </c:pt>
                <c:pt idx="1388">
                  <c:v>6.4914646457293657</c:v>
                </c:pt>
                <c:pt idx="1389">
                  <c:v>6.5093105725105147</c:v>
                </c:pt>
                <c:pt idx="1390">
                  <c:v>6.5271521864960391</c:v>
                </c:pt>
                <c:pt idx="1391">
                  <c:v>6.5449894960790971</c:v>
                </c:pt>
                <c:pt idx="1392">
                  <c:v>6.5613365890569639</c:v>
                </c:pt>
                <c:pt idx="1393">
                  <c:v>6.5776800786298395</c:v>
                </c:pt>
                <c:pt idx="1394">
                  <c:v>6.5925346749192499</c:v>
                </c:pt>
                <c:pt idx="1395">
                  <c:v>6.6073863033396378</c:v>
                </c:pt>
                <c:pt idx="1396">
                  <c:v>6.6222349687160431</c:v>
                </c:pt>
                <c:pt idx="1397">
                  <c:v>6.6355962381353493</c:v>
                </c:pt>
                <c:pt idx="1398">
                  <c:v>6.6489551149018666</c:v>
                </c:pt>
                <c:pt idx="1399">
                  <c:v>6.6608276662148569</c:v>
                </c:pt>
                <c:pt idx="1400">
                  <c:v>6.6726983322660089</c:v>
                </c:pt>
                <c:pt idx="1401">
                  <c:v>6.6845671155124933</c:v>
                </c:pt>
                <c:pt idx="1402">
                  <c:v>6.6964340184090929</c:v>
                </c:pt>
                <c:pt idx="1403">
                  <c:v>6.706816017897097</c:v>
                </c:pt>
                <c:pt idx="1404">
                  <c:v>6.7171965812613621</c:v>
                </c:pt>
                <c:pt idx="1405">
                  <c:v>6.726093065208147</c:v>
                </c:pt>
                <c:pt idx="1406">
                  <c:v>6.7364709658357356</c:v>
                </c:pt>
                <c:pt idx="1407">
                  <c:v>6.7453651698583599</c:v>
                </c:pt>
                <c:pt idx="1408">
                  <c:v>6.754258323240208</c:v>
                </c:pt>
                <c:pt idx="1409">
                  <c:v>6.7616684825619586</c:v>
                </c:pt>
                <c:pt idx="1410">
                  <c:v>6.7690779135826347</c:v>
                </c:pt>
                <c:pt idx="1411">
                  <c:v>6.7764866168975004</c:v>
                </c:pt>
                <c:pt idx="1412">
                  <c:v>6.7838945931012518</c:v>
                </c:pt>
                <c:pt idx="1413">
                  <c:v>6.791301842788414</c:v>
                </c:pt>
                <c:pt idx="1414">
                  <c:v>6.7972271198453882</c:v>
                </c:pt>
                <c:pt idx="1415">
                  <c:v>6.8046330632994909</c:v>
                </c:pt>
                <c:pt idx="1416">
                  <c:v>6.8105572961393932</c:v>
                </c:pt>
                <c:pt idx="1417">
                  <c:v>6.8164810653764221</c:v>
                </c:pt>
                <c:pt idx="1418">
                  <c:v>6.8224043713141214</c:v>
                </c:pt>
                <c:pt idx="1419">
                  <c:v>6.826846546909735</c:v>
                </c:pt>
                <c:pt idx="1420">
                  <c:v>6.8327690428035339</c:v>
                </c:pt>
                <c:pt idx="1421">
                  <c:v>6.8372106112144593</c:v>
                </c:pt>
                <c:pt idx="1422">
                  <c:v>6.8431322979927813</c:v>
                </c:pt>
                <c:pt idx="1423">
                  <c:v>6.847573259915066</c:v>
                </c:pt>
                <c:pt idx="1424">
                  <c:v>6.8520139621265344</c:v>
                </c:pt>
                <c:pt idx="1425">
                  <c:v>6.8564544047548566</c:v>
                </c:pt>
                <c:pt idx="1426">
                  <c:v>6.8608945879278167</c:v>
                </c:pt>
                <c:pt idx="1427">
                  <c:v>6.8638545659641181</c:v>
                </c:pt>
                <c:pt idx="1428">
                  <c:v>6.8682943169948771</c:v>
                </c:pt>
                <c:pt idx="1429">
                  <c:v>6.8712540070544605</c:v>
                </c:pt>
                <c:pt idx="1430">
                  <c:v>6.8756933262971529</c:v>
                </c:pt>
                <c:pt idx="1431">
                  <c:v>6.8786527286161459</c:v>
                </c:pt>
                <c:pt idx="1432">
                  <c:v>6.8816120159049774</c:v>
                </c:pt>
                <c:pt idx="1433">
                  <c:v>6.8860507312391519</c:v>
                </c:pt>
                <c:pt idx="1434">
                  <c:v>6.8890097311175396</c:v>
                </c:pt>
                <c:pt idx="1435">
                  <c:v>6.8919686160979268</c:v>
                </c:pt>
                <c:pt idx="1436">
                  <c:v>6.8949273862178302</c:v>
                </c:pt>
                <c:pt idx="1437">
                  <c:v>6.8978860415151075</c:v>
                </c:pt>
                <c:pt idx="1438">
                  <c:v>6.9008445820272755</c:v>
                </c:pt>
                <c:pt idx="1439">
                  <c:v>6.903803007792078</c:v>
                </c:pt>
                <c:pt idx="1440">
                  <c:v>6.9052821776560336</c:v>
                </c:pt>
                <c:pt idx="1441">
                  <c:v>6.9082404313705865</c:v>
                </c:pt>
                <c:pt idx="1442">
                  <c:v>6.909719515230563</c:v>
                </c:pt>
                <c:pt idx="1443">
                  <c:v>6.9126775969793357</c:v>
                </c:pt>
                <c:pt idx="1444">
                  <c:v>6.9156355641316054</c:v>
                </c:pt>
                <c:pt idx="1445">
                  <c:v>6.9171145047457117</c:v>
                </c:pt>
                <c:pt idx="1446">
                  <c:v>6.9185934167247751</c:v>
                </c:pt>
                <c:pt idx="1447">
                  <c:v>6.9215511547964752</c:v>
                </c:pt>
                <c:pt idx="1448">
                  <c:v>6.9230299808985478</c:v>
                </c:pt>
                <c:pt idx="1449">
                  <c:v>6.9259875472587282</c:v>
                </c:pt>
                <c:pt idx="1450">
                  <c:v>6.9274662875262152</c:v>
                </c:pt>
                <c:pt idx="1451">
                  <c:v>6.928944999191458</c:v>
                </c:pt>
                <c:pt idx="1452">
                  <c:v>6.9304236822593452</c:v>
                </c:pt>
                <c:pt idx="1453">
                  <c:v>6.9333809626216407</c:v>
                </c:pt>
                <c:pt idx="1454">
                  <c:v>6.9348595599253713</c:v>
                </c:pt>
                <c:pt idx="1455">
                  <c:v>6.9363381286504477</c:v>
                </c:pt>
                <c:pt idx="1456">
                  <c:v>6.9378166688015881</c:v>
                </c:pt>
                <c:pt idx="1457">
                  <c:v>6.9392951803835103</c:v>
                </c:pt>
                <c:pt idx="1458">
                  <c:v>6.9407736634008756</c:v>
                </c:pt>
                <c:pt idx="1459">
                  <c:v>6.9422521178582883</c:v>
                </c:pt>
                <c:pt idx="1460">
                  <c:v>6.9437305437605801</c:v>
                </c:pt>
                <c:pt idx="1461">
                  <c:v>6.9452089411123552</c:v>
                </c:pt>
                <c:pt idx="1462">
                  <c:v>6.9466873099184454</c:v>
                </c:pt>
                <c:pt idx="1463">
                  <c:v>6.9466873099184454</c:v>
                </c:pt>
                <c:pt idx="1464">
                  <c:v>6.9481656501833413</c:v>
                </c:pt>
                <c:pt idx="1465">
                  <c:v>6.9496439619119883</c:v>
                </c:pt>
                <c:pt idx="1466">
                  <c:v>6.9511222451088202</c:v>
                </c:pt>
                <c:pt idx="1467">
                  <c:v>6.9526004997786117</c:v>
                </c:pt>
                <c:pt idx="1468">
                  <c:v>6.9526004997786117</c:v>
                </c:pt>
                <c:pt idx="1469">
                  <c:v>6.9540787259261378</c:v>
                </c:pt>
                <c:pt idx="1470">
                  <c:v>6.9555569235560029</c:v>
                </c:pt>
                <c:pt idx="1471">
                  <c:v>6.9570350926729816</c:v>
                </c:pt>
                <c:pt idx="1472">
                  <c:v>6.9570350926729816</c:v>
                </c:pt>
                <c:pt idx="1473">
                  <c:v>6.9585132332816784</c:v>
                </c:pt>
                <c:pt idx="1474">
                  <c:v>6.9599913453868112</c:v>
                </c:pt>
                <c:pt idx="1475">
                  <c:v>6.9599913453868112</c:v>
                </c:pt>
                <c:pt idx="1476">
                  <c:v>6.9614694289930412</c:v>
                </c:pt>
                <c:pt idx="1477">
                  <c:v>6.9614694289930412</c:v>
                </c:pt>
                <c:pt idx="1478">
                  <c:v>6.9629474841050865</c:v>
                </c:pt>
                <c:pt idx="1479">
                  <c:v>6.9644255107277218</c:v>
                </c:pt>
                <c:pt idx="1480">
                  <c:v>6.9644255107277218</c:v>
                </c:pt>
                <c:pt idx="1481">
                  <c:v>6.9659035088654377</c:v>
                </c:pt>
                <c:pt idx="1482">
                  <c:v>6.9659035088654377</c:v>
                </c:pt>
                <c:pt idx="1483">
                  <c:v>6.967381478523123</c:v>
                </c:pt>
                <c:pt idx="1484">
                  <c:v>6.967381478523123</c:v>
                </c:pt>
                <c:pt idx="1485">
                  <c:v>6.968859419705268</c:v>
                </c:pt>
                <c:pt idx="1486">
                  <c:v>6.968859419705268</c:v>
                </c:pt>
                <c:pt idx="1487">
                  <c:v>6.9703373324166478</c:v>
                </c:pt>
                <c:pt idx="1488">
                  <c:v>6.9703373324166478</c:v>
                </c:pt>
                <c:pt idx="1489">
                  <c:v>6.9718152166620371</c:v>
                </c:pt>
                <c:pt idx="1490">
                  <c:v>6.9718152166620371</c:v>
                </c:pt>
                <c:pt idx="1491">
                  <c:v>6.9718152166620371</c:v>
                </c:pt>
                <c:pt idx="1492">
                  <c:v>6.9732930724460402</c:v>
                </c:pt>
                <c:pt idx="1493">
                  <c:v>6.9732930724460402</c:v>
                </c:pt>
                <c:pt idx="1494">
                  <c:v>6.9747708997733753</c:v>
                </c:pt>
                <c:pt idx="1495">
                  <c:v>6.9747708997733753</c:v>
                </c:pt>
                <c:pt idx="1496">
                  <c:v>6.9747708997733753</c:v>
                </c:pt>
                <c:pt idx="1497">
                  <c:v>6.9762486986485897</c:v>
                </c:pt>
                <c:pt idx="1498">
                  <c:v>6.9762486986485897</c:v>
                </c:pt>
                <c:pt idx="1499">
                  <c:v>6.9762486986485897</c:v>
                </c:pt>
                <c:pt idx="1500">
                  <c:v>6.9777264690765151</c:v>
                </c:pt>
                <c:pt idx="1501">
                  <c:v>6.9777264690765151</c:v>
                </c:pt>
                <c:pt idx="1502">
                  <c:v>6.9777264690765151</c:v>
                </c:pt>
                <c:pt idx="1503">
                  <c:v>6.9792042110617558</c:v>
                </c:pt>
                <c:pt idx="1504">
                  <c:v>6.9792042110617558</c:v>
                </c:pt>
                <c:pt idx="1505">
                  <c:v>6.9792042110617558</c:v>
                </c:pt>
                <c:pt idx="1506">
                  <c:v>6.9806819246090299</c:v>
                </c:pt>
                <c:pt idx="1507">
                  <c:v>6.9806819246090299</c:v>
                </c:pt>
                <c:pt idx="1508">
                  <c:v>6.9806819246090299</c:v>
                </c:pt>
                <c:pt idx="1509">
                  <c:v>6.9806819246090299</c:v>
                </c:pt>
                <c:pt idx="1510">
                  <c:v>6.9821596097229417</c:v>
                </c:pt>
                <c:pt idx="1511">
                  <c:v>6.9821596097229417</c:v>
                </c:pt>
                <c:pt idx="1512">
                  <c:v>6.9821596097229417</c:v>
                </c:pt>
                <c:pt idx="1513">
                  <c:v>6.9836372664083228</c:v>
                </c:pt>
                <c:pt idx="1514">
                  <c:v>6.9836372664083228</c:v>
                </c:pt>
                <c:pt idx="1515">
                  <c:v>6.9836372664083228</c:v>
                </c:pt>
                <c:pt idx="1516">
                  <c:v>6.9836372664083228</c:v>
                </c:pt>
                <c:pt idx="1517">
                  <c:v>6.9836372664083228</c:v>
                </c:pt>
                <c:pt idx="1518">
                  <c:v>6.9851148946697776</c:v>
                </c:pt>
                <c:pt idx="1519">
                  <c:v>6.9851148946697776</c:v>
                </c:pt>
                <c:pt idx="1520">
                  <c:v>6.9851148946697776</c:v>
                </c:pt>
                <c:pt idx="1521">
                  <c:v>6.9851148946697776</c:v>
                </c:pt>
                <c:pt idx="1522">
                  <c:v>6.9851148946697776</c:v>
                </c:pt>
                <c:pt idx="1523">
                  <c:v>6.9865924945119104</c:v>
                </c:pt>
                <c:pt idx="1524">
                  <c:v>6.9865924945119104</c:v>
                </c:pt>
                <c:pt idx="1525">
                  <c:v>6.9865924945119104</c:v>
                </c:pt>
                <c:pt idx="1526">
                  <c:v>6.9865924945119104</c:v>
                </c:pt>
                <c:pt idx="1527">
                  <c:v>6.9880700659395529</c:v>
                </c:pt>
                <c:pt idx="1528">
                  <c:v>6.9880700659395529</c:v>
                </c:pt>
                <c:pt idx="1529">
                  <c:v>6.9880700659395529</c:v>
                </c:pt>
                <c:pt idx="1530">
                  <c:v>6.9880700659395529</c:v>
                </c:pt>
                <c:pt idx="1531">
                  <c:v>6.9880700659395529</c:v>
                </c:pt>
                <c:pt idx="1532">
                  <c:v>6.9880700659395529</c:v>
                </c:pt>
                <c:pt idx="1533">
                  <c:v>6.9880700659395529</c:v>
                </c:pt>
                <c:pt idx="1534">
                  <c:v>6.9895476089571957</c:v>
                </c:pt>
                <c:pt idx="1535">
                  <c:v>6.9895476089571957</c:v>
                </c:pt>
                <c:pt idx="1536">
                  <c:v>6.9895476089571957</c:v>
                </c:pt>
                <c:pt idx="1537">
                  <c:v>6.9895476089571957</c:v>
                </c:pt>
                <c:pt idx="1538">
                  <c:v>6.9895476089571957</c:v>
                </c:pt>
                <c:pt idx="1539">
                  <c:v>6.9910251235696705</c:v>
                </c:pt>
                <c:pt idx="1540">
                  <c:v>6.9910251235696705</c:v>
                </c:pt>
                <c:pt idx="1541">
                  <c:v>6.9910251235696705</c:v>
                </c:pt>
                <c:pt idx="1542">
                  <c:v>6.9910251235696705</c:v>
                </c:pt>
                <c:pt idx="1543">
                  <c:v>6.9910251235696705</c:v>
                </c:pt>
                <c:pt idx="1544">
                  <c:v>6.9910251235696705</c:v>
                </c:pt>
                <c:pt idx="1545">
                  <c:v>6.9910251235696705</c:v>
                </c:pt>
                <c:pt idx="1546">
                  <c:v>6.9925026097815817</c:v>
                </c:pt>
                <c:pt idx="1547">
                  <c:v>6.9925026097815817</c:v>
                </c:pt>
                <c:pt idx="1548">
                  <c:v>6.9925026097815817</c:v>
                </c:pt>
                <c:pt idx="1549">
                  <c:v>6.9925026097815817</c:v>
                </c:pt>
                <c:pt idx="1550">
                  <c:v>6.9925026097815817</c:v>
                </c:pt>
                <c:pt idx="1551">
                  <c:v>6.9925026097815817</c:v>
                </c:pt>
                <c:pt idx="1552">
                  <c:v>6.9925026097815817</c:v>
                </c:pt>
                <c:pt idx="1553">
                  <c:v>6.9925026097815817</c:v>
                </c:pt>
                <c:pt idx="1554">
                  <c:v>6.9925026097815817</c:v>
                </c:pt>
                <c:pt idx="1555">
                  <c:v>6.9939800675976471</c:v>
                </c:pt>
                <c:pt idx="1556">
                  <c:v>6.9939800675976471</c:v>
                </c:pt>
                <c:pt idx="1557">
                  <c:v>6.9939800675976471</c:v>
                </c:pt>
                <c:pt idx="1558">
                  <c:v>6.9939800675976471</c:v>
                </c:pt>
                <c:pt idx="1559">
                  <c:v>6.9939800675976471</c:v>
                </c:pt>
                <c:pt idx="1560">
                  <c:v>6.9939800675976471</c:v>
                </c:pt>
                <c:pt idx="1561">
                  <c:v>6.9939800675976471</c:v>
                </c:pt>
                <c:pt idx="1562">
                  <c:v>6.9939800675976471</c:v>
                </c:pt>
                <c:pt idx="1563">
                  <c:v>6.9939800675976471</c:v>
                </c:pt>
                <c:pt idx="1564">
                  <c:v>6.9939800675976471</c:v>
                </c:pt>
                <c:pt idx="1565">
                  <c:v>6.9954574970224712</c:v>
                </c:pt>
                <c:pt idx="1566">
                  <c:v>6.9954574970224712</c:v>
                </c:pt>
                <c:pt idx="1567">
                  <c:v>6.9954574970224712</c:v>
                </c:pt>
                <c:pt idx="1568">
                  <c:v>6.9954574970224712</c:v>
                </c:pt>
                <c:pt idx="1569">
                  <c:v>6.9954574970224712</c:v>
                </c:pt>
                <c:pt idx="1570">
                  <c:v>6.9954574970224712</c:v>
                </c:pt>
                <c:pt idx="1571">
                  <c:v>6.9954574970224712</c:v>
                </c:pt>
                <c:pt idx="1572">
                  <c:v>6.9954574970224712</c:v>
                </c:pt>
                <c:pt idx="1573">
                  <c:v>6.9954574970224712</c:v>
                </c:pt>
                <c:pt idx="1574">
                  <c:v>6.9954574970224712</c:v>
                </c:pt>
                <c:pt idx="1575">
                  <c:v>6.9954574970224712</c:v>
                </c:pt>
                <c:pt idx="1576">
                  <c:v>7.0102302307832929</c:v>
                </c:pt>
                <c:pt idx="1577">
                  <c:v>7.1578024676708196</c:v>
                </c:pt>
                <c:pt idx="1578">
                  <c:v>7.3962799215451582</c:v>
                </c:pt>
                <c:pt idx="1579">
                  <c:v>7.6501644371676889</c:v>
                </c:pt>
                <c:pt idx="1580">
                  <c:v>7.9543704321105224</c:v>
                </c:pt>
                <c:pt idx="1581">
                  <c:v>8.2574755013215508</c:v>
                </c:pt>
                <c:pt idx="1582">
                  <c:v>8.5595182879686718</c:v>
                </c:pt>
                <c:pt idx="1583">
                  <c:v>8.8778725481553238</c:v>
                </c:pt>
                <c:pt idx="1584">
                  <c:v>9.2454975297071087</c:v>
                </c:pt>
                <c:pt idx="1585">
                  <c:v>9.5758656584720256</c:v>
                </c:pt>
                <c:pt idx="1586">
                  <c:v>9.8722524357160637</c:v>
                </c:pt>
                <c:pt idx="1587">
                  <c:v>10.159225447240033</c:v>
                </c:pt>
                <c:pt idx="1588">
                  <c:v>10.441152612425753</c:v>
                </c:pt>
                <c:pt idx="1589">
                  <c:v>10.711003839172974</c:v>
                </c:pt>
                <c:pt idx="1590">
                  <c:v>10.971717892506831</c:v>
                </c:pt>
                <c:pt idx="1591">
                  <c:v>11.223375202995555</c:v>
                </c:pt>
                <c:pt idx="1592">
                  <c:v>11.497055095833559</c:v>
                </c:pt>
                <c:pt idx="1593">
                  <c:v>11.729351366695937</c:v>
                </c:pt>
                <c:pt idx="1594">
                  <c:v>11.993519390019003</c:v>
                </c:pt>
                <c:pt idx="1595">
                  <c:v>12.525909219802315</c:v>
                </c:pt>
                <c:pt idx="1596">
                  <c:v>13.352894545220579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4144"/>
        <c:axId val="64993536"/>
      </c:scatterChart>
      <c:valAx>
        <c:axId val="41094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64993536"/>
        <c:crosses val="autoZero"/>
        <c:crossBetween val="midCat"/>
      </c:valAx>
      <c:valAx>
        <c:axId val="6499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Temprature (C)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109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59056492284014"/>
          <c:y val="0.44575551826513488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MTRDuino Test Run 4 </a:t>
            </a:r>
          </a:p>
          <a:p>
            <a:pPr>
              <a:defRPr/>
            </a:pPr>
            <a:r>
              <a:rPr lang="en-US" baseline="0"/>
              <a:t>(Uncalibrated, temperature bath 1.00</a:t>
            </a:r>
            <a:r>
              <a:rPr lang="en-US" baseline="0">
                <a:latin typeface="Calibri"/>
              </a:rPr>
              <a:t>°</a:t>
            </a:r>
            <a:r>
              <a:rPr lang="en-US" baseline="0"/>
              <a:t>C)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716576658284205E-2"/>
          <c:y val="0.11884707663075858"/>
          <c:w val="0.74418723351280691"/>
          <c:h val="0.7878525997133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'Test 6'!$D:$D</c:f>
              <c:strCache>
                <c:ptCount val="1597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24.389370046330214</c:v>
                </c:pt>
                <c:pt idx="2">
                  <c:v>24.421302152873807</c:v>
                </c:pt>
                <c:pt idx="3">
                  <c:v>24.450462379127259</c:v>
                </c:pt>
                <c:pt idx="4">
                  <c:v>24.479627236631302</c:v>
                </c:pt>
                <c:pt idx="5">
                  <c:v>24.506018500281925</c:v>
                </c:pt>
                <c:pt idx="6">
                  <c:v>24.533802916189245</c:v>
                </c:pt>
                <c:pt idx="7">
                  <c:v>24.562981144428875</c:v>
                </c:pt>
                <c:pt idx="8">
                  <c:v>24.587994816744185</c:v>
                </c:pt>
                <c:pt idx="9">
                  <c:v>24.610232121292768</c:v>
                </c:pt>
                <c:pt idx="10">
                  <c:v>24.626911915902497</c:v>
                </c:pt>
                <c:pt idx="11">
                  <c:v>24.639422786645468</c:v>
                </c:pt>
                <c:pt idx="12">
                  <c:v>24.567149848145959</c:v>
                </c:pt>
                <c:pt idx="13">
                  <c:v>24.275569611418803</c:v>
                </c:pt>
                <c:pt idx="14">
                  <c:v>23.761523984256371</c:v>
                </c:pt>
                <c:pt idx="15">
                  <c:v>23.074848922945705</c:v>
                </c:pt>
                <c:pt idx="16">
                  <c:v>22.27867385860128</c:v>
                </c:pt>
                <c:pt idx="17">
                  <c:v>21.426975484619504</c:v>
                </c:pt>
                <c:pt idx="18">
                  <c:v>20.553793532505836</c:v>
                </c:pt>
                <c:pt idx="19">
                  <c:v>19.685940459924382</c:v>
                </c:pt>
                <c:pt idx="20">
                  <c:v>18.837782460981657</c:v>
                </c:pt>
                <c:pt idx="21">
                  <c:v>18.019624547275043</c:v>
                </c:pt>
                <c:pt idx="22">
                  <c:v>17.237788153705424</c:v>
                </c:pt>
                <c:pt idx="23">
                  <c:v>16.493262833977894</c:v>
                </c:pt>
                <c:pt idx="24">
                  <c:v>15.785796367460875</c:v>
                </c:pt>
                <c:pt idx="25">
                  <c:v>15.118004943812252</c:v>
                </c:pt>
                <c:pt idx="26">
                  <c:v>14.48572006277135</c:v>
                </c:pt>
                <c:pt idx="27">
                  <c:v>13.890357559377662</c:v>
                </c:pt>
                <c:pt idx="28">
                  <c:v>13.329246578765662</c:v>
                </c:pt>
                <c:pt idx="29">
                  <c:v>12.799738148048959</c:v>
                </c:pt>
                <c:pt idx="30">
                  <c:v>12.299191463852878</c:v>
                </c:pt>
                <c:pt idx="31">
                  <c:v>11.827774050640073</c:v>
                </c:pt>
                <c:pt idx="32">
                  <c:v>11.38145055882336</c:v>
                </c:pt>
                <c:pt idx="33">
                  <c:v>10.960394785308381</c:v>
                </c:pt>
                <c:pt idx="34">
                  <c:v>10.561956914661152</c:v>
                </c:pt>
                <c:pt idx="35">
                  <c:v>10.18488602722158</c:v>
                </c:pt>
                <c:pt idx="36">
                  <c:v>9.827921555604064</c:v>
                </c:pt>
                <c:pt idx="37">
                  <c:v>9.4897909335665531</c:v>
                </c:pt>
                <c:pt idx="38">
                  <c:v>9.1692078306992357</c:v>
                </c:pt>
                <c:pt idx="39">
                  <c:v>8.8648708854341862</c:v>
                </c:pt>
                <c:pt idx="40">
                  <c:v>8.5754628536495261</c:v>
                </c:pt>
                <c:pt idx="41">
                  <c:v>8.299650094606875</c:v>
                </c:pt>
                <c:pt idx="42">
                  <c:v>8.0389991356893233</c:v>
                </c:pt>
                <c:pt idx="43">
                  <c:v>7.7892437621443946</c:v>
                </c:pt>
                <c:pt idx="44">
                  <c:v>7.5519340885537076</c:v>
                </c:pt>
                <c:pt idx="45">
                  <c:v>7.3256950479689635</c:v>
                </c:pt>
                <c:pt idx="46">
                  <c:v>7.1106099021284876</c:v>
                </c:pt>
                <c:pt idx="47">
                  <c:v>6.903803007792078</c:v>
                </c:pt>
                <c:pt idx="48">
                  <c:v>6.706816017897097</c:v>
                </c:pt>
                <c:pt idx="49">
                  <c:v>6.5182319180779018</c:v>
                </c:pt>
                <c:pt idx="50">
                  <c:v>6.3381085059345423</c:v>
                </c:pt>
                <c:pt idx="51">
                  <c:v>6.1650088836490795</c:v>
                </c:pt>
                <c:pt idx="52">
                  <c:v>5.9989788777072022</c:v>
                </c:pt>
                <c:pt idx="53">
                  <c:v>5.8415646920191193</c:v>
                </c:pt>
                <c:pt idx="54">
                  <c:v>5.6883083437479058</c:v>
                </c:pt>
                <c:pt idx="55">
                  <c:v>5.5437562870926627</c:v>
                </c:pt>
                <c:pt idx="56">
                  <c:v>5.403429630023652</c:v>
                </c:pt>
                <c:pt idx="57">
                  <c:v>5.2688655967407954</c:v>
                </c:pt>
                <c:pt idx="58">
                  <c:v>5.1385802378999301</c:v>
                </c:pt>
                <c:pt idx="59">
                  <c:v>5.0141160430626428</c:v>
                </c:pt>
                <c:pt idx="60">
                  <c:v>4.8939822339472698</c:v>
                </c:pt>
                <c:pt idx="61">
                  <c:v>4.7797259617836971</c:v>
                </c:pt>
                <c:pt idx="62">
                  <c:v>4.6683222998761948</c:v>
                </c:pt>
                <c:pt idx="63">
                  <c:v>4.5613148636310257</c:v>
                </c:pt>
                <c:pt idx="64">
                  <c:v>4.4571922732193912</c:v>
                </c:pt>
                <c:pt idx="65">
                  <c:v>4.3575027160366062</c:v>
                </c:pt>
                <c:pt idx="66">
                  <c:v>4.262266439981488</c:v>
                </c:pt>
                <c:pt idx="67">
                  <c:v>4.16842404035242</c:v>
                </c:pt>
                <c:pt idx="68">
                  <c:v>4.0790648053459222</c:v>
                </c:pt>
                <c:pt idx="69">
                  <c:v>3.9926636857724134</c:v>
                </c:pt>
                <c:pt idx="70">
                  <c:v>3.9092326531659296</c:v>
                </c:pt>
                <c:pt idx="71">
                  <c:v>3.828783423243749</c:v>
                </c:pt>
                <c:pt idx="72">
                  <c:v>3.7497773042505287</c:v>
                </c:pt>
                <c:pt idx="73">
                  <c:v>3.6737716987611861</c:v>
                </c:pt>
                <c:pt idx="74">
                  <c:v>3.6007776533417086</c:v>
                </c:pt>
                <c:pt idx="75">
                  <c:v>3.5308058993592226</c:v>
                </c:pt>
                <c:pt idx="76">
                  <c:v>3.4623092134503395</c:v>
                </c:pt>
                <c:pt idx="77">
                  <c:v>3.3952924588463134</c:v>
                </c:pt>
                <c:pt idx="78">
                  <c:v>3.3313215814907267</c:v>
                </c:pt>
                <c:pt idx="79">
                  <c:v>3.2688435758001901</c:v>
                </c:pt>
                <c:pt idx="80">
                  <c:v>3.207863036895958</c:v>
                </c:pt>
                <c:pt idx="81">
                  <c:v>3.149950499466911</c:v>
                </c:pt>
                <c:pt idx="82">
                  <c:v>3.0935475144835891</c:v>
                </c:pt>
                <c:pt idx="83">
                  <c:v>3.0370893320414325</c:v>
                </c:pt>
                <c:pt idx="84">
                  <c:v>2.9837167554665598</c:v>
                </c:pt>
                <c:pt idx="85">
                  <c:v>2.9318663679859469</c:v>
                </c:pt>
                <c:pt idx="86">
                  <c:v>2.8815422032219544</c:v>
                </c:pt>
                <c:pt idx="87">
                  <c:v>2.8327482061552587</c:v>
                </c:pt>
                <c:pt idx="88">
                  <c:v>2.7854882302372062</c:v>
                </c:pt>
                <c:pt idx="89">
                  <c:v>2.7381887466630701</c:v>
                </c:pt>
                <c:pt idx="90">
                  <c:v>2.6940067557958969</c:v>
                </c:pt>
                <c:pt idx="91">
                  <c:v>2.6513698083919621</c:v>
                </c:pt>
                <c:pt idx="92">
                  <c:v>2.6087004378251777</c:v>
                </c:pt>
                <c:pt idx="93">
                  <c:v>2.5675806440182214</c:v>
                </c:pt>
                <c:pt idx="94">
                  <c:v>2.5280137961103151</c:v>
                </c:pt>
                <c:pt idx="95">
                  <c:v>2.4900031552408564</c:v>
                </c:pt>
                <c:pt idx="96">
                  <c:v>2.4519664902416594</c:v>
                </c:pt>
                <c:pt idx="97">
                  <c:v>2.4154901768573609</c:v>
                </c:pt>
                <c:pt idx="98">
                  <c:v>2.3789897891247165</c:v>
                </c:pt>
                <c:pt idx="99">
                  <c:v>2.3456422504411307</c:v>
                </c:pt>
                <c:pt idx="100">
                  <c:v>2.3122745056886629</c:v>
                </c:pt>
                <c:pt idx="101">
                  <c:v>2.2788864893763048</c:v>
                </c:pt>
                <c:pt idx="102">
                  <c:v>2.2470694719135622</c:v>
                </c:pt>
                <c:pt idx="103">
                  <c:v>2.2168261673970733</c:v>
                </c:pt>
                <c:pt idx="104">
                  <c:v>2.1865661145637887</c:v>
                </c:pt>
                <c:pt idx="105">
                  <c:v>2.1578832023050154</c:v>
                </c:pt>
                <c:pt idx="106">
                  <c:v>2.1291851723588024</c:v>
                </c:pt>
                <c:pt idx="107">
                  <c:v>2.1004719827275267</c:v>
                </c:pt>
                <c:pt idx="108">
                  <c:v>2.0733400125711796</c:v>
                </c:pt>
                <c:pt idx="109">
                  <c:v>2.0477916221461214</c:v>
                </c:pt>
                <c:pt idx="110">
                  <c:v>2.0222311591697348</c:v>
                </c:pt>
                <c:pt idx="111">
                  <c:v>1.9966585938291814</c:v>
                </c:pt>
                <c:pt idx="112">
                  <c:v>1.9726732958391722</c:v>
                </c:pt>
                <c:pt idx="113">
                  <c:v>1.9502773754408054</c:v>
                </c:pt>
                <c:pt idx="114">
                  <c:v>1.926271392046317</c:v>
                </c:pt>
                <c:pt idx="115">
                  <c:v>1.9038561220601196</c:v>
                </c:pt>
                <c:pt idx="116">
                  <c:v>1.8814314798804617</c:v>
                </c:pt>
                <c:pt idx="117">
                  <c:v>1.8606001882135956</c:v>
                </c:pt>
                <c:pt idx="118">
                  <c:v>1.8397607817035464</c:v>
                </c:pt>
                <c:pt idx="119">
                  <c:v>1.8189132440641629</c:v>
                </c:pt>
                <c:pt idx="120">
                  <c:v>1.7996621320743316</c:v>
                </c:pt>
                <c:pt idx="121">
                  <c:v>1.7804040650180468</c:v>
                </c:pt>
                <c:pt idx="122">
                  <c:v>1.7611390300089624</c:v>
                </c:pt>
                <c:pt idx="123">
                  <c:v>1.7434732824044659</c:v>
                </c:pt>
                <c:pt idx="124">
                  <c:v>1.7258016589725571</c:v>
                </c:pt>
                <c:pt idx="125">
                  <c:v>1.708124149732555</c:v>
                </c:pt>
                <c:pt idx="126">
                  <c:v>1.6904407446863274</c:v>
                </c:pt>
                <c:pt idx="127">
                  <c:v>1.674359797293846</c:v>
                </c:pt>
                <c:pt idx="128">
                  <c:v>1.6582739615190007</c:v>
                </c:pt>
                <c:pt idx="129">
                  <c:v>1.643792523515117</c:v>
                </c:pt>
                <c:pt idx="130">
                  <c:v>1.6276973790041325</c:v>
                </c:pt>
                <c:pt idx="131">
                  <c:v>1.6115973241829238</c:v>
                </c:pt>
                <c:pt idx="132">
                  <c:v>1.5971030702596067</c:v>
                </c:pt>
                <c:pt idx="133">
                  <c:v>1.5826048273030437</c:v>
                </c:pt>
                <c:pt idx="134">
                  <c:v>1.5697141469291864</c:v>
                </c:pt>
                <c:pt idx="135">
                  <c:v>1.556820306444024</c:v>
                </c:pt>
                <c:pt idx="136">
                  <c:v>1.5423109537147184</c:v>
                </c:pt>
                <c:pt idx="137">
                  <c:v>1.529410385019105</c:v>
                </c:pt>
                <c:pt idx="138">
                  <c:v>1.5165066439905104</c:v>
                </c:pt>
                <c:pt idx="139">
                  <c:v>1.5052132652033379</c:v>
                </c:pt>
                <c:pt idx="140">
                  <c:v>1.492303565477016</c:v>
                </c:pt>
                <c:pt idx="141">
                  <c:v>1.4810049667868839</c:v>
                </c:pt>
                <c:pt idx="142">
                  <c:v>1.4697039280006834</c:v>
                </c:pt>
                <c:pt idx="143">
                  <c:v>1.4584004464785494</c:v>
                </c:pt>
                <c:pt idx="144">
                  <c:v>1.447094519577945</c:v>
                </c:pt>
                <c:pt idx="145">
                  <c:v>1.4374017767646592</c:v>
                </c:pt>
                <c:pt idx="146">
                  <c:v>1.4260913014255721</c:v>
                </c:pt>
                <c:pt idx="147">
                  <c:v>1.416394656034015</c:v>
                </c:pt>
                <c:pt idx="148">
                  <c:v>1.406696206807112</c:v>
                </c:pt>
                <c:pt idx="149">
                  <c:v>1.3969959520719613</c:v>
                </c:pt>
                <c:pt idx="150">
                  <c:v>1.3872938901538987</c:v>
                </c:pt>
                <c:pt idx="151">
                  <c:v>1.377590019376612</c:v>
                </c:pt>
                <c:pt idx="152">
                  <c:v>1.3695020774177351</c:v>
                </c:pt>
                <c:pt idx="153">
                  <c:v>1.3597948860395945</c:v>
                </c:pt>
                <c:pt idx="154">
                  <c:v>1.3517041745603251</c:v>
                </c:pt>
                <c:pt idx="155">
                  <c:v>1.3436122026508883</c:v>
                </c:pt>
                <c:pt idx="156">
                  <c:v>1.3355189693368175</c:v>
                </c:pt>
                <c:pt idx="157">
                  <c:v>1.3274244736429637</c:v>
                </c:pt>
                <c:pt idx="158">
                  <c:v>1.3193287145932118</c:v>
                </c:pt>
                <c:pt idx="159">
                  <c:v>1.3112316912107644</c:v>
                </c:pt>
                <c:pt idx="160">
                  <c:v>1.3047531615285379</c:v>
                </c:pt>
                <c:pt idx="161">
                  <c:v>1.2966538598831789</c:v>
                </c:pt>
                <c:pt idx="162">
                  <c:v>1.2901735063222191</c:v>
                </c:pt>
                <c:pt idx="163">
                  <c:v>1.2836923413334489</c:v>
                </c:pt>
                <c:pt idx="164">
                  <c:v>1.2755897432626284</c:v>
                </c:pt>
                <c:pt idx="165">
                  <c:v>1.2691067507257685</c:v>
                </c:pt>
                <c:pt idx="166">
                  <c:v>1.2626229451285553</c:v>
                </c:pt>
                <c:pt idx="167">
                  <c:v>1.2577595570572271</c:v>
                </c:pt>
                <c:pt idx="168">
                  <c:v>1.2512743273937872</c:v>
                </c:pt>
                <c:pt idx="169">
                  <c:v>1.2447882832859136</c:v>
                </c:pt>
                <c:pt idx="170">
                  <c:v>1.2383014242295758</c:v>
                </c:pt>
                <c:pt idx="171">
                  <c:v>1.233435744824078</c:v>
                </c:pt>
                <c:pt idx="172">
                  <c:v>1.2269474583942497</c:v>
                </c:pt>
                <c:pt idx="173">
                  <c:v>1.2220807078790017</c:v>
                </c:pt>
                <c:pt idx="174">
                  <c:v>1.2172134979616658</c:v>
                </c:pt>
                <c:pt idx="175">
                  <c:v>1.2107231697444263</c:v>
                </c:pt>
                <c:pt idx="176">
                  <c:v>1.205854887059445</c:v>
                </c:pt>
                <c:pt idx="177">
                  <c:v>1.2009861442612078</c:v>
                </c:pt>
                <c:pt idx="178">
                  <c:v>1.1961169411360402</c:v>
                </c:pt>
                <c:pt idx="179">
                  <c:v>1.1912472774704383</c:v>
                </c:pt>
                <c:pt idx="180">
                  <c:v>1.1880005790653172</c:v>
                </c:pt>
                <c:pt idx="181">
                  <c:v>1.1831301473570761</c:v>
                </c:pt>
                <c:pt idx="182">
                  <c:v>1.1782592545379771</c:v>
                </c:pt>
                <c:pt idx="183">
                  <c:v>1.1733879003939478</c:v>
                </c:pt>
                <c:pt idx="184">
                  <c:v>1.1701400745673141</c:v>
                </c:pt>
                <c:pt idx="185">
                  <c:v>1.1652679510725648</c:v>
                </c:pt>
                <c:pt idx="186">
                  <c:v>1.162019612146878</c:v>
                </c:pt>
                <c:pt idx="187">
                  <c:v>1.157146718705917</c:v>
                </c:pt>
                <c:pt idx="188">
                  <c:v>1.1538978662842396</c:v>
                </c:pt>
                <c:pt idx="189">
                  <c:v>1.1506488083529121</c:v>
                </c:pt>
                <c:pt idx="190">
                  <c:v>1.1473995448482128</c:v>
                </c:pt>
                <c:pt idx="191">
                  <c:v>1.1425252640021313</c:v>
                </c:pt>
                <c:pt idx="192">
                  <c:v>1.1392754862857259</c:v>
                </c:pt>
                <c:pt idx="193">
                  <c:v>1.136025502773407</c:v>
                </c:pt>
                <c:pt idx="194">
                  <c:v>1.1327753134011118</c:v>
                </c:pt>
                <c:pt idx="195">
                  <c:v>1.1295249181054032</c:v>
                </c:pt>
                <c:pt idx="196">
                  <c:v>1.1262743168224461</c:v>
                </c:pt>
                <c:pt idx="197">
                  <c:v>1.1230235094882914</c:v>
                </c:pt>
                <c:pt idx="198">
                  <c:v>1.1197724960395021</c:v>
                </c:pt>
                <c:pt idx="199">
                  <c:v>1.1165212764119588</c:v>
                </c:pt>
                <c:pt idx="200">
                  <c:v>1.1132698505420535</c:v>
                </c:pt>
                <c:pt idx="201">
                  <c:v>1.1116440602461921</c:v>
                </c:pt>
                <c:pt idx="202">
                  <c:v>1.1083923248928045</c:v>
                </c:pt>
                <c:pt idx="203">
                  <c:v>1.1051403831372681</c:v>
                </c:pt>
                <c:pt idx="204">
                  <c:v>1.1035143348387351</c:v>
                </c:pt>
                <c:pt idx="205">
                  <c:v>1.100262083360235</c:v>
                </c:pt>
                <c:pt idx="206">
                  <c:v>1.098635880164295</c:v>
                </c:pt>
                <c:pt idx="207">
                  <c:v>1.0953833188188469</c:v>
                </c:pt>
                <c:pt idx="208">
                  <c:v>1.0921305508155115</c:v>
                </c:pt>
                <c:pt idx="209">
                  <c:v>1.0905040892972124</c:v>
                </c:pt>
                <c:pt idx="210">
                  <c:v>1.0888775760903968</c:v>
                </c:pt>
                <c:pt idx="211">
                  <c:v>1.0856243945793267</c:v>
                </c:pt>
                <c:pt idx="212">
                  <c:v>1.083997726259156</c:v>
                </c:pt>
                <c:pt idx="213">
                  <c:v>1.0823710062184659</c:v>
                </c:pt>
                <c:pt idx="214">
                  <c:v>1.0791174109435815</c:v>
                </c:pt>
                <c:pt idx="215">
                  <c:v>1.0774905356933004</c:v>
                </c:pt>
                <c:pt idx="216">
                  <c:v>1.0758636086906108</c:v>
                </c:pt>
                <c:pt idx="217">
                  <c:v>1.074236629927384</c:v>
                </c:pt>
                <c:pt idx="218">
                  <c:v>1.0709825170872023</c:v>
                </c:pt>
                <c:pt idx="219">
                  <c:v>1.0693553829943312</c:v>
                </c:pt>
                <c:pt idx="220">
                  <c:v>1.0677281971086927</c:v>
                </c:pt>
                <c:pt idx="221">
                  <c:v>1.066100959422613</c:v>
                </c:pt>
                <c:pt idx="222">
                  <c:v>1.0644736699278496</c:v>
                </c:pt>
                <c:pt idx="223">
                  <c:v>1.062846328616331</c:v>
                </c:pt>
                <c:pt idx="224">
                  <c:v>1.0612189354802695</c:v>
                </c:pt>
                <c:pt idx="225">
                  <c:v>1.0595914905114228</c:v>
                </c:pt>
                <c:pt idx="226">
                  <c:v>1.0579639937018328</c:v>
                </c:pt>
                <c:pt idx="227">
                  <c:v>1.0563364450435984</c:v>
                </c:pt>
                <c:pt idx="228">
                  <c:v>1.0547088445284203</c:v>
                </c:pt>
                <c:pt idx="229">
                  <c:v>1.053081192148511</c:v>
                </c:pt>
                <c:pt idx="230">
                  <c:v>1.053081192148511</c:v>
                </c:pt>
                <c:pt idx="231">
                  <c:v>1.051453487895742</c:v>
                </c:pt>
                <c:pt idx="232">
                  <c:v>1.0498257317621551</c:v>
                </c:pt>
                <c:pt idx="233">
                  <c:v>1.0481979237395649</c:v>
                </c:pt>
                <c:pt idx="234">
                  <c:v>1.0465700638200701</c:v>
                </c:pt>
                <c:pt idx="235">
                  <c:v>1.044942151995599</c:v>
                </c:pt>
                <c:pt idx="236">
                  <c:v>1.044942151995599</c:v>
                </c:pt>
                <c:pt idx="237">
                  <c:v>1.043314188258023</c:v>
                </c:pt>
                <c:pt idx="238">
                  <c:v>1.041686172599384</c:v>
                </c:pt>
                <c:pt idx="239">
                  <c:v>1.0400581050117808</c:v>
                </c:pt>
                <c:pt idx="240">
                  <c:v>1.0400581050117808</c:v>
                </c:pt>
                <c:pt idx="241">
                  <c:v>1.038429985486971</c:v>
                </c:pt>
                <c:pt idx="242">
                  <c:v>1.0368018140169966</c:v>
                </c:pt>
                <c:pt idx="243">
                  <c:v>1.0368018140169966</c:v>
                </c:pt>
                <c:pt idx="244">
                  <c:v>1.0351735905936721</c:v>
                </c:pt>
                <c:pt idx="245">
                  <c:v>1.0335453152091532</c:v>
                </c:pt>
                <c:pt idx="246">
                  <c:v>1.0335453152091532</c:v>
                </c:pt>
                <c:pt idx="247">
                  <c:v>1.0319169878553112</c:v>
                </c:pt>
                <c:pt idx="248">
                  <c:v>1.0302886085241312</c:v>
                </c:pt>
                <c:pt idx="249">
                  <c:v>1.0302886085241312</c:v>
                </c:pt>
                <c:pt idx="250">
                  <c:v>1.0286601772074846</c:v>
                </c:pt>
                <c:pt idx="251">
                  <c:v>1.0286601772074846</c:v>
                </c:pt>
                <c:pt idx="252">
                  <c:v>1.0270316938972996</c:v>
                </c:pt>
                <c:pt idx="253">
                  <c:v>1.0270316938972996</c:v>
                </c:pt>
                <c:pt idx="254">
                  <c:v>1.0254031585856183</c:v>
                </c:pt>
                <c:pt idx="255">
                  <c:v>1.0254031585856183</c:v>
                </c:pt>
                <c:pt idx="256">
                  <c:v>1.0237745712643687</c:v>
                </c:pt>
                <c:pt idx="257">
                  <c:v>1.0237745712643687</c:v>
                </c:pt>
                <c:pt idx="258">
                  <c:v>1.0221459319255928</c:v>
                </c:pt>
                <c:pt idx="259">
                  <c:v>1.0221459319255928</c:v>
                </c:pt>
                <c:pt idx="260">
                  <c:v>1.0205172405609346</c:v>
                </c:pt>
                <c:pt idx="261">
                  <c:v>1.0205172405609346</c:v>
                </c:pt>
                <c:pt idx="262">
                  <c:v>1.0188884971626635</c:v>
                </c:pt>
                <c:pt idx="263">
                  <c:v>1.0188884971626635</c:v>
                </c:pt>
                <c:pt idx="264">
                  <c:v>1.0172597017225371</c:v>
                </c:pt>
                <c:pt idx="265">
                  <c:v>1.0172597017225371</c:v>
                </c:pt>
                <c:pt idx="266">
                  <c:v>1.0172597017225371</c:v>
                </c:pt>
                <c:pt idx="267">
                  <c:v>1.0172597017225371</c:v>
                </c:pt>
                <c:pt idx="268">
                  <c:v>1.0172597017225371</c:v>
                </c:pt>
                <c:pt idx="269">
                  <c:v>1.0205172405609346</c:v>
                </c:pt>
                <c:pt idx="270">
                  <c:v>1.0237745712643687</c:v>
                </c:pt>
                <c:pt idx="271">
                  <c:v>1.0286601772074846</c:v>
                </c:pt>
                <c:pt idx="272">
                  <c:v>1.0351735905936721</c:v>
                </c:pt>
                <c:pt idx="273">
                  <c:v>1.043314188258023</c:v>
                </c:pt>
                <c:pt idx="274">
                  <c:v>1.053081192148511</c:v>
                </c:pt>
                <c:pt idx="275">
                  <c:v>1.0644736699278496</c:v>
                </c:pt>
                <c:pt idx="276">
                  <c:v>1.0758636086906108</c:v>
                </c:pt>
                <c:pt idx="277">
                  <c:v>1.0905040892972124</c:v>
                </c:pt>
                <c:pt idx="278">
                  <c:v>1.1067663798193621</c:v>
                </c:pt>
                <c:pt idx="279">
                  <c:v>1.1230235094882914</c:v>
                </c:pt>
                <c:pt idx="280">
                  <c:v>1.1409004008644388</c:v>
                </c:pt>
                <c:pt idx="281">
                  <c:v>1.1587710678705321</c:v>
                </c:pt>
                <c:pt idx="282">
                  <c:v>1.1782592545379771</c:v>
                </c:pt>
                <c:pt idx="283">
                  <c:v>1.1993631277107966</c:v>
                </c:pt>
                <c:pt idx="284">
                  <c:v>1.2204583556285229</c:v>
                </c:pt>
                <c:pt idx="285">
                  <c:v>1.2431666449429031</c:v>
                </c:pt>
                <c:pt idx="286">
                  <c:v>1.265864949591105</c:v>
                </c:pt>
                <c:pt idx="287">
                  <c:v>1.2869330252876807</c:v>
                </c:pt>
                <c:pt idx="288">
                  <c:v>1.3096121347284111</c:v>
                </c:pt>
                <c:pt idx="289">
                  <c:v>1.330662423468425</c:v>
                </c:pt>
                <c:pt idx="290">
                  <c:v>1.3533224176594558</c:v>
                </c:pt>
                <c:pt idx="291">
                  <c:v>1.3743549935255714</c:v>
                </c:pt>
                <c:pt idx="292">
                  <c:v>1.3953790672964033</c:v>
                </c:pt>
                <c:pt idx="293">
                  <c:v>1.416394656034015</c:v>
                </c:pt>
                <c:pt idx="294">
                  <c:v>1.4374017767646592</c:v>
                </c:pt>
                <c:pt idx="295">
                  <c:v>1.4567854638428344</c:v>
                </c:pt>
                <c:pt idx="296">
                  <c:v>1.4761619633910641</c:v>
                </c:pt>
                <c:pt idx="297">
                  <c:v>1.4955312887194054</c:v>
                </c:pt>
                <c:pt idx="298">
                  <c:v>1.5132802125968396</c:v>
                </c:pt>
                <c:pt idx="299">
                  <c:v>1.5310231295126187</c:v>
                </c:pt>
                <c:pt idx="300">
                  <c:v>1.5471478499079581</c:v>
                </c:pt>
                <c:pt idx="301">
                  <c:v>1.5648793272824264</c:v>
                </c:pt>
                <c:pt idx="302">
                  <c:v>1.5809936649415022</c:v>
                </c:pt>
                <c:pt idx="303">
                  <c:v>1.5954923514661914</c:v>
                </c:pt>
                <c:pt idx="304">
                  <c:v>1.6099870483417931</c:v>
                </c:pt>
                <c:pt idx="305">
                  <c:v>1.6244777611072436</c:v>
                </c:pt>
                <c:pt idx="306">
                  <c:v>1.6373550544630575</c:v>
                </c:pt>
                <c:pt idx="307">
                  <c:v>1.6502292081293604</c:v>
                </c:pt>
                <c:pt idx="308">
                  <c:v>1.6631002259805427</c:v>
                </c:pt>
                <c:pt idx="309">
                  <c:v>1.6759681118857657</c:v>
                </c:pt>
                <c:pt idx="310">
                  <c:v>1.687224945916455</c:v>
                </c:pt>
                <c:pt idx="311">
                  <c:v>1.6984793875952846</c:v>
                </c:pt>
                <c:pt idx="312">
                  <c:v>1.708124149732555</c:v>
                </c:pt>
                <c:pt idx="313">
                  <c:v>1.7177671577460387</c:v>
                </c:pt>
                <c:pt idx="314">
                  <c:v>1.7274084132587859</c:v>
                </c:pt>
                <c:pt idx="315">
                  <c:v>1.7370479178924825</c:v>
                </c:pt>
                <c:pt idx="316">
                  <c:v>1.7450795021123326</c:v>
                </c:pt>
                <c:pt idx="317">
                  <c:v>1.7547158010078192</c:v>
                </c:pt>
                <c:pt idx="318">
                  <c:v>1.762744716045006</c:v>
                </c:pt>
                <c:pt idx="319">
                  <c:v>1.7707724193139143</c:v>
                </c:pt>
                <c:pt idx="320">
                  <c:v>1.7771937100839068</c:v>
                </c:pt>
                <c:pt idx="321">
                  <c:v>1.7836142263981287</c:v>
                </c:pt>
                <c:pt idx="322">
                  <c:v>1.7916387834403054</c:v>
                </c:pt>
                <c:pt idx="323">
                  <c:v>1.7980575589754721</c:v>
                </c:pt>
                <c:pt idx="324">
                  <c:v>1.8044755616065231</c:v>
                </c:pt>
                <c:pt idx="325">
                  <c:v>1.8092885566481414</c:v>
                </c:pt>
                <c:pt idx="326">
                  <c:v>1.8157052078437914</c:v>
                </c:pt>
                <c:pt idx="327">
                  <c:v>1.8205171898559911</c:v>
                </c:pt>
                <c:pt idx="328">
                  <c:v>1.8253287380474603</c:v>
                </c:pt>
                <c:pt idx="329">
                  <c:v>1.8317434611505519</c:v>
                </c:pt>
                <c:pt idx="330">
                  <c:v>1.8365539978738639</c:v>
                </c:pt>
                <c:pt idx="331">
                  <c:v>1.841364101444924</c:v>
                </c:pt>
                <c:pt idx="332">
                  <c:v>1.8445705966178707</c:v>
                </c:pt>
                <c:pt idx="333">
                  <c:v>1.8493799787138983</c:v>
                </c:pt>
                <c:pt idx="334">
                  <c:v>1.8541889281918884</c:v>
                </c:pt>
                <c:pt idx="335">
                  <c:v>1.8573946542660451</c:v>
                </c:pt>
                <c:pt idx="336">
                  <c:v>1.8622028831585453</c:v>
                </c:pt>
                <c:pt idx="337">
                  <c:v>1.8654081290275144</c:v>
                </c:pt>
                <c:pt idx="338">
                  <c:v>1.8686131829181249</c:v>
                </c:pt>
                <c:pt idx="339">
                  <c:v>1.8718180448895509</c:v>
                </c:pt>
                <c:pt idx="340">
                  <c:v>1.8750227150009664</c:v>
                </c:pt>
                <c:pt idx="341">
                  <c:v>1.8782271933115453</c:v>
                </c:pt>
                <c:pt idx="342">
                  <c:v>1.8814314798804617</c:v>
                </c:pt>
                <c:pt idx="343">
                  <c:v>1.8846355747668326</c:v>
                </c:pt>
                <c:pt idx="344">
                  <c:v>1.8878394780297185</c:v>
                </c:pt>
                <c:pt idx="345">
                  <c:v>1.8910431897282933</c:v>
                </c:pt>
                <c:pt idx="346">
                  <c:v>1.8926449737593884</c:v>
                </c:pt>
                <c:pt idx="347">
                  <c:v>1.8958483982221424</c:v>
                </c:pt>
                <c:pt idx="348">
                  <c:v>1.8974500386685804</c:v>
                </c:pt>
                <c:pt idx="349">
                  <c:v>1.9006531760284133</c:v>
                </c:pt>
                <c:pt idx="350">
                  <c:v>1.9038561220601196</c:v>
                </c:pt>
                <c:pt idx="351">
                  <c:v>1.9054575233462856</c:v>
                </c:pt>
                <c:pt idx="352">
                  <c:v>1.9070588768226457</c:v>
                </c:pt>
                <c:pt idx="353">
                  <c:v>1.9102614403748817</c:v>
                </c:pt>
                <c:pt idx="354">
                  <c:v>1.9118626504656504</c:v>
                </c:pt>
                <c:pt idx="355">
                  <c:v>1.9134638127759445</c:v>
                </c:pt>
                <c:pt idx="356">
                  <c:v>1.9150649273131535</c:v>
                </c:pt>
                <c:pt idx="357">
                  <c:v>1.9182670130979318</c:v>
                </c:pt>
                <c:pt idx="358">
                  <c:v>1.9198679843601099</c:v>
                </c:pt>
                <c:pt idx="359">
                  <c:v>1.9214689078786478</c:v>
                </c:pt>
                <c:pt idx="360">
                  <c:v>1.923069783660992</c:v>
                </c:pt>
                <c:pt idx="361">
                  <c:v>1.9246706117144186</c:v>
                </c:pt>
                <c:pt idx="362">
                  <c:v>1.926271392046317</c:v>
                </c:pt>
                <c:pt idx="363">
                  <c:v>1.9278721246640202</c:v>
                </c:pt>
                <c:pt idx="364">
                  <c:v>1.9294728095749178</c:v>
                </c:pt>
                <c:pt idx="365">
                  <c:v>1.9310734467863995</c:v>
                </c:pt>
                <c:pt idx="366">
                  <c:v>1.9326740363056274</c:v>
                </c:pt>
                <c:pt idx="367">
                  <c:v>1.9326740363056274</c:v>
                </c:pt>
                <c:pt idx="368">
                  <c:v>1.9342745781402186</c:v>
                </c:pt>
                <c:pt idx="369">
                  <c:v>1.9358750722973355</c:v>
                </c:pt>
                <c:pt idx="370">
                  <c:v>1.9374755187844244</c:v>
                </c:pt>
                <c:pt idx="371">
                  <c:v>1.9390759176088181</c:v>
                </c:pt>
                <c:pt idx="372">
                  <c:v>1.9390759176088181</c:v>
                </c:pt>
                <c:pt idx="373">
                  <c:v>1.9406762687778496</c:v>
                </c:pt>
                <c:pt idx="374">
                  <c:v>1.9422765722988515</c:v>
                </c:pt>
                <c:pt idx="375">
                  <c:v>1.9438768281792136</c:v>
                </c:pt>
                <c:pt idx="376">
                  <c:v>1.9438768281792136</c:v>
                </c:pt>
                <c:pt idx="377">
                  <c:v>1.9454770364262117</c:v>
                </c:pt>
                <c:pt idx="378">
                  <c:v>1.9470771970472924</c:v>
                </c:pt>
                <c:pt idx="379">
                  <c:v>1.9470771970472924</c:v>
                </c:pt>
                <c:pt idx="380">
                  <c:v>1.948677310049618</c:v>
                </c:pt>
                <c:pt idx="381">
                  <c:v>1.948677310049618</c:v>
                </c:pt>
                <c:pt idx="382">
                  <c:v>1.9502773754408054</c:v>
                </c:pt>
                <c:pt idx="383">
                  <c:v>1.9518773932280169</c:v>
                </c:pt>
                <c:pt idx="384">
                  <c:v>1.9518773932280169</c:v>
                </c:pt>
                <c:pt idx="385">
                  <c:v>1.9534773634185285</c:v>
                </c:pt>
                <c:pt idx="386">
                  <c:v>1.9534773634185285</c:v>
                </c:pt>
                <c:pt idx="387">
                  <c:v>1.9550772860197867</c:v>
                </c:pt>
                <c:pt idx="388">
                  <c:v>1.9550772860197867</c:v>
                </c:pt>
                <c:pt idx="389">
                  <c:v>1.9566771610391811</c:v>
                </c:pt>
                <c:pt idx="390">
                  <c:v>1.9566771610391811</c:v>
                </c:pt>
                <c:pt idx="391">
                  <c:v>1.958276988483874</c:v>
                </c:pt>
                <c:pt idx="392">
                  <c:v>1.958276988483874</c:v>
                </c:pt>
                <c:pt idx="393">
                  <c:v>1.9598767683613119</c:v>
                </c:pt>
                <c:pt idx="394">
                  <c:v>1.9598767683613119</c:v>
                </c:pt>
                <c:pt idx="395">
                  <c:v>1.9598767683613119</c:v>
                </c:pt>
                <c:pt idx="396">
                  <c:v>1.9614765006788843</c:v>
                </c:pt>
                <c:pt idx="397">
                  <c:v>1.9614765006788843</c:v>
                </c:pt>
                <c:pt idx="398">
                  <c:v>1.9630761854438106</c:v>
                </c:pt>
                <c:pt idx="399">
                  <c:v>1.9630761854438106</c:v>
                </c:pt>
                <c:pt idx="400">
                  <c:v>1.9630761854438106</c:v>
                </c:pt>
                <c:pt idx="401">
                  <c:v>1.9646758226634802</c:v>
                </c:pt>
                <c:pt idx="402">
                  <c:v>1.9646758226634802</c:v>
                </c:pt>
                <c:pt idx="403">
                  <c:v>1.966275412345226</c:v>
                </c:pt>
                <c:pt idx="404">
                  <c:v>1.966275412345226</c:v>
                </c:pt>
                <c:pt idx="405">
                  <c:v>1.966275412345226</c:v>
                </c:pt>
                <c:pt idx="406">
                  <c:v>1.9678749544963239</c:v>
                </c:pt>
                <c:pt idx="407">
                  <c:v>1.9678749544963239</c:v>
                </c:pt>
                <c:pt idx="408">
                  <c:v>1.9678749544963239</c:v>
                </c:pt>
                <c:pt idx="409">
                  <c:v>1.9678749544963239</c:v>
                </c:pt>
                <c:pt idx="410">
                  <c:v>1.9694744491241067</c:v>
                </c:pt>
                <c:pt idx="411">
                  <c:v>1.9694744491241067</c:v>
                </c:pt>
                <c:pt idx="412">
                  <c:v>1.9694744491241067</c:v>
                </c:pt>
                <c:pt idx="413">
                  <c:v>1.9710738962359073</c:v>
                </c:pt>
                <c:pt idx="414">
                  <c:v>1.9710738962359073</c:v>
                </c:pt>
                <c:pt idx="415">
                  <c:v>1.9710738962359073</c:v>
                </c:pt>
                <c:pt idx="416">
                  <c:v>1.9710738962359073</c:v>
                </c:pt>
                <c:pt idx="417">
                  <c:v>1.9710738962359073</c:v>
                </c:pt>
                <c:pt idx="418">
                  <c:v>1.9726732958391722</c:v>
                </c:pt>
                <c:pt idx="419">
                  <c:v>1.9726732958391722</c:v>
                </c:pt>
                <c:pt idx="420">
                  <c:v>1.9726732958391722</c:v>
                </c:pt>
                <c:pt idx="421">
                  <c:v>1.9742726479411772</c:v>
                </c:pt>
                <c:pt idx="422">
                  <c:v>1.9742726479411772</c:v>
                </c:pt>
                <c:pt idx="423">
                  <c:v>1.9742726479411772</c:v>
                </c:pt>
                <c:pt idx="424">
                  <c:v>1.9742726479411772</c:v>
                </c:pt>
                <c:pt idx="425">
                  <c:v>1.9758719525490278</c:v>
                </c:pt>
                <c:pt idx="426">
                  <c:v>1.9758719525490278</c:v>
                </c:pt>
                <c:pt idx="427">
                  <c:v>1.9758719525490278</c:v>
                </c:pt>
                <c:pt idx="428">
                  <c:v>1.9758719525490278</c:v>
                </c:pt>
                <c:pt idx="429">
                  <c:v>1.9758719525490278</c:v>
                </c:pt>
                <c:pt idx="430">
                  <c:v>1.9758719525490278</c:v>
                </c:pt>
                <c:pt idx="431">
                  <c:v>1.9774712096702842</c:v>
                </c:pt>
                <c:pt idx="432">
                  <c:v>1.9774712096702842</c:v>
                </c:pt>
                <c:pt idx="433">
                  <c:v>1.9774712096702842</c:v>
                </c:pt>
                <c:pt idx="434">
                  <c:v>1.9774712096702842</c:v>
                </c:pt>
                <c:pt idx="435">
                  <c:v>1.9774712096702842</c:v>
                </c:pt>
                <c:pt idx="436">
                  <c:v>1.9790704193122224</c:v>
                </c:pt>
                <c:pt idx="437">
                  <c:v>1.9790704193122224</c:v>
                </c:pt>
                <c:pt idx="438">
                  <c:v>1.9790704193122224</c:v>
                </c:pt>
                <c:pt idx="439">
                  <c:v>1.9790704193122224</c:v>
                </c:pt>
                <c:pt idx="440">
                  <c:v>1.9790704193122224</c:v>
                </c:pt>
                <c:pt idx="441">
                  <c:v>1.9806695814821182</c:v>
                </c:pt>
                <c:pt idx="442">
                  <c:v>1.9806695814821182</c:v>
                </c:pt>
                <c:pt idx="443">
                  <c:v>1.9806695814821182</c:v>
                </c:pt>
                <c:pt idx="444">
                  <c:v>1.9806695814821182</c:v>
                </c:pt>
                <c:pt idx="445">
                  <c:v>1.9806695814821182</c:v>
                </c:pt>
                <c:pt idx="446">
                  <c:v>1.9806695814821182</c:v>
                </c:pt>
                <c:pt idx="447">
                  <c:v>1.9806695814821182</c:v>
                </c:pt>
                <c:pt idx="448">
                  <c:v>1.9806695814821182</c:v>
                </c:pt>
                <c:pt idx="449">
                  <c:v>1.9806695814821182</c:v>
                </c:pt>
                <c:pt idx="450">
                  <c:v>1.9806695814821182</c:v>
                </c:pt>
                <c:pt idx="451">
                  <c:v>1.9822686961873046</c:v>
                </c:pt>
                <c:pt idx="452">
                  <c:v>1.9822686961873046</c:v>
                </c:pt>
                <c:pt idx="453">
                  <c:v>1.9822686961873046</c:v>
                </c:pt>
                <c:pt idx="454">
                  <c:v>1.9822686961873046</c:v>
                </c:pt>
                <c:pt idx="455">
                  <c:v>1.9822686961873046</c:v>
                </c:pt>
                <c:pt idx="456">
                  <c:v>1.9822686961873046</c:v>
                </c:pt>
                <c:pt idx="457">
                  <c:v>1.9822686961873046</c:v>
                </c:pt>
                <c:pt idx="458">
                  <c:v>1.9822686961873046</c:v>
                </c:pt>
                <c:pt idx="459">
                  <c:v>1.9838677634351143</c:v>
                </c:pt>
                <c:pt idx="460">
                  <c:v>1.9838677634351143</c:v>
                </c:pt>
                <c:pt idx="461">
                  <c:v>1.9838677634351143</c:v>
                </c:pt>
                <c:pt idx="462">
                  <c:v>1.9838677634351143</c:v>
                </c:pt>
                <c:pt idx="463">
                  <c:v>1.9838677634351143</c:v>
                </c:pt>
                <c:pt idx="464">
                  <c:v>1.9838677634351143</c:v>
                </c:pt>
                <c:pt idx="465">
                  <c:v>1.9838677634351143</c:v>
                </c:pt>
                <c:pt idx="466">
                  <c:v>1.9838677634351143</c:v>
                </c:pt>
                <c:pt idx="467">
                  <c:v>1.9838677634351143</c:v>
                </c:pt>
                <c:pt idx="468">
                  <c:v>1.9838677634351143</c:v>
                </c:pt>
                <c:pt idx="469">
                  <c:v>1.9838677634351143</c:v>
                </c:pt>
                <c:pt idx="470">
                  <c:v>1.9838677634351143</c:v>
                </c:pt>
                <c:pt idx="471">
                  <c:v>1.9838677634351143</c:v>
                </c:pt>
                <c:pt idx="472">
                  <c:v>1.9838677634351143</c:v>
                </c:pt>
                <c:pt idx="473">
                  <c:v>1.9838677634351143</c:v>
                </c:pt>
                <c:pt idx="474">
                  <c:v>1.9838677634351143</c:v>
                </c:pt>
                <c:pt idx="475">
                  <c:v>1.9838677634351143</c:v>
                </c:pt>
                <c:pt idx="476">
                  <c:v>1.9854667832328232</c:v>
                </c:pt>
                <c:pt idx="477">
                  <c:v>1.9854667832328232</c:v>
                </c:pt>
                <c:pt idx="478">
                  <c:v>1.9854667832328232</c:v>
                </c:pt>
                <c:pt idx="479">
                  <c:v>1.9854667832328232</c:v>
                </c:pt>
                <c:pt idx="480">
                  <c:v>1.9854667832328232</c:v>
                </c:pt>
                <c:pt idx="481">
                  <c:v>1.9854667832328232</c:v>
                </c:pt>
                <c:pt idx="482">
                  <c:v>1.9854667832328232</c:v>
                </c:pt>
                <c:pt idx="483">
                  <c:v>1.9854667832328232</c:v>
                </c:pt>
                <c:pt idx="484">
                  <c:v>1.9854667832328232</c:v>
                </c:pt>
                <c:pt idx="485">
                  <c:v>1.9870657555878211</c:v>
                </c:pt>
                <c:pt idx="486">
                  <c:v>1.9886646805073838</c:v>
                </c:pt>
                <c:pt idx="487">
                  <c:v>1.9918623880693076</c:v>
                </c:pt>
                <c:pt idx="488">
                  <c:v>1.9966585938291814</c:v>
                </c:pt>
                <c:pt idx="489">
                  <c:v>2.0014543730646892</c:v>
                </c:pt>
                <c:pt idx="490">
                  <c:v>2.0094463911612479</c:v>
                </c:pt>
                <c:pt idx="491">
                  <c:v>2.0190352509624745</c:v>
                </c:pt>
                <c:pt idx="492">
                  <c:v>2.0302201025059503</c:v>
                </c:pt>
                <c:pt idx="493">
                  <c:v>2.0414026393669928</c:v>
                </c:pt>
                <c:pt idx="494">
                  <c:v>2.0557767896109453</c:v>
                </c:pt>
                <c:pt idx="495">
                  <c:v>2.0701471229685353</c:v>
                </c:pt>
                <c:pt idx="496">
                  <c:v>2.086109689873183</c:v>
                </c:pt>
                <c:pt idx="497">
                  <c:v>2.1036630870658541</c:v>
                </c:pt>
                <c:pt idx="498">
                  <c:v>2.1228057751290521</c:v>
                </c:pt>
                <c:pt idx="499">
                  <c:v>2.1419417214017926</c:v>
                </c:pt>
                <c:pt idx="500">
                  <c:v>2.1626647363884217</c:v>
                </c:pt>
                <c:pt idx="501">
                  <c:v>2.1833798695620885</c:v>
                </c:pt>
                <c:pt idx="502">
                  <c:v>2.2056796780403829</c:v>
                </c:pt>
                <c:pt idx="503">
                  <c:v>2.2279703834380484</c:v>
                </c:pt>
                <c:pt idx="504">
                  <c:v>2.2502520053736248</c:v>
                </c:pt>
                <c:pt idx="505">
                  <c:v>2.2725245634229623</c:v>
                </c:pt>
                <c:pt idx="506">
                  <c:v>2.2963779825280994</c:v>
                </c:pt>
                <c:pt idx="507">
                  <c:v>2.3186318274739506</c:v>
                </c:pt>
                <c:pt idx="508">
                  <c:v>2.3392880493741472</c:v>
                </c:pt>
                <c:pt idx="509">
                  <c:v>2.3615245467869386</c:v>
                </c:pt>
                <c:pt idx="510">
                  <c:v>2.3837520775563235</c:v>
                </c:pt>
                <c:pt idx="511">
                  <c:v>2.4043839156407216</c:v>
                </c:pt>
                <c:pt idx="512">
                  <c:v>2.4250080543818058</c:v>
                </c:pt>
                <c:pt idx="513">
                  <c:v>2.4456245091865298</c:v>
                </c:pt>
                <c:pt idx="514">
                  <c:v>2.4646482760890649</c:v>
                </c:pt>
                <c:pt idx="515">
                  <c:v>2.4836655209049923</c:v>
                </c:pt>
                <c:pt idx="516">
                  <c:v>2.5010922761383654</c:v>
                </c:pt>
                <c:pt idx="517">
                  <c:v>2.5200970539465288</c:v>
                </c:pt>
                <c:pt idx="518">
                  <c:v>2.537512401322374</c:v>
                </c:pt>
                <c:pt idx="519">
                  <c:v>2.553339812959166</c:v>
                </c:pt>
                <c:pt idx="520">
                  <c:v>2.5707447797153122</c:v>
                </c:pt>
                <c:pt idx="521">
                  <c:v>2.5849811722098934</c:v>
                </c:pt>
                <c:pt idx="522">
                  <c:v>2.6007951336409292</c:v>
                </c:pt>
                <c:pt idx="523">
                  <c:v>2.6150238772225407</c:v>
                </c:pt>
                <c:pt idx="524">
                  <c:v>2.6276686140220136</c:v>
                </c:pt>
                <c:pt idx="525">
                  <c:v>2.6418905327963103</c:v>
                </c:pt>
                <c:pt idx="526">
                  <c:v>2.6545292110413925</c:v>
                </c:pt>
                <c:pt idx="527">
                  <c:v>2.665585720107174</c:v>
                </c:pt>
                <c:pt idx="528">
                  <c:v>2.678219065733856</c:v>
                </c:pt>
                <c:pt idx="529">
                  <c:v>2.6892709141485511</c:v>
                </c:pt>
                <c:pt idx="530">
                  <c:v>2.7003205912768635</c:v>
                </c:pt>
                <c:pt idx="531">
                  <c:v>2.709790016709178</c:v>
                </c:pt>
                <c:pt idx="532">
                  <c:v>2.7192578501035314</c:v>
                </c:pt>
                <c:pt idx="533">
                  <c:v>2.7287240929314862</c:v>
                </c:pt>
                <c:pt idx="534">
                  <c:v>2.7381887466630701</c:v>
                </c:pt>
                <c:pt idx="535">
                  <c:v>2.7460747452727787</c:v>
                </c:pt>
                <c:pt idx="536">
                  <c:v>2.7555364894749346</c:v>
                </c:pt>
                <c:pt idx="537">
                  <c:v>2.7634200655311929</c:v>
                </c:pt>
                <c:pt idx="538">
                  <c:v>2.7697261344768549</c:v>
                </c:pt>
                <c:pt idx="539">
                  <c:v>2.7776077314965733</c:v>
                </c:pt>
                <c:pt idx="540">
                  <c:v>2.7839122183107747</c:v>
                </c:pt>
                <c:pt idx="541">
                  <c:v>2.7902160026595766</c:v>
                </c:pt>
                <c:pt idx="542">
                  <c:v>2.796519084976012</c:v>
                </c:pt>
                <c:pt idx="543">
                  <c:v>2.8028214656926593</c:v>
                </c:pt>
                <c:pt idx="544">
                  <c:v>2.8091231452420402</c:v>
                </c:pt>
                <c:pt idx="545">
                  <c:v>2.8154241240562783</c:v>
                </c:pt>
                <c:pt idx="546">
                  <c:v>2.820149398569356</c:v>
                </c:pt>
                <c:pt idx="547">
                  <c:v>2.8248742793440442</c:v>
                </c:pt>
                <c:pt idx="548">
                  <c:v>2.8311735082095879</c:v>
                </c:pt>
                <c:pt idx="549">
                  <c:v>2.835897470969087</c:v>
                </c:pt>
                <c:pt idx="550">
                  <c:v>2.8390465610575575</c:v>
                </c:pt>
                <c:pt idx="551">
                  <c:v>2.8437698686980752</c:v>
                </c:pt>
                <c:pt idx="552">
                  <c:v>2.8484927835095277</c:v>
                </c:pt>
                <c:pt idx="553">
                  <c:v>2.8532153056735297</c:v>
                </c:pt>
                <c:pt idx="554">
                  <c:v>2.8563634357350338</c:v>
                </c:pt>
                <c:pt idx="555">
                  <c:v>2.8610853038900927</c:v>
                </c:pt>
                <c:pt idx="556">
                  <c:v>2.8642329981135504</c:v>
                </c:pt>
                <c:pt idx="557">
                  <c:v>2.8673805180959562</c:v>
                </c:pt>
                <c:pt idx="558">
                  <c:v>2.8721014714847684</c:v>
                </c:pt>
                <c:pt idx="559">
                  <c:v>2.8736750355520257</c:v>
                </c:pt>
                <c:pt idx="560">
                  <c:v>2.878395466660379</c:v>
                </c:pt>
                <c:pt idx="561">
                  <c:v>2.8815422032219544</c:v>
                </c:pt>
                <c:pt idx="562">
                  <c:v>2.884688765837609</c:v>
                </c:pt>
                <c:pt idx="563">
                  <c:v>2.8862619819324209</c:v>
                </c:pt>
                <c:pt idx="564">
                  <c:v>2.8894082837297219</c:v>
                </c:pt>
                <c:pt idx="565">
                  <c:v>2.8925544117151389</c:v>
                </c:pt>
                <c:pt idx="566">
                  <c:v>2.8941274105450248</c:v>
                </c:pt>
                <c:pt idx="567">
                  <c:v>2.8972732779130865</c:v>
                </c:pt>
                <c:pt idx="568">
                  <c:v>2.9004189716030169</c:v>
                </c:pt>
                <c:pt idx="569">
                  <c:v>2.9019917533354942</c:v>
                </c:pt>
                <c:pt idx="570">
                  <c:v>2.9051371866088971</c:v>
                </c:pt>
                <c:pt idx="571">
                  <c:v>2.9067098381632945</c:v>
                </c:pt>
                <c:pt idx="572">
                  <c:v>2.9082824463382053</c:v>
                </c:pt>
                <c:pt idx="573">
                  <c:v>2.9114275325769086</c:v>
                </c:pt>
                <c:pt idx="574">
                  <c:v>2.9130000106538887</c:v>
                </c:pt>
                <c:pt idx="575">
                  <c:v>2.9145724453782691</c:v>
                </c:pt>
                <c:pt idx="576">
                  <c:v>2.9177171847961176</c:v>
                </c:pt>
                <c:pt idx="577">
                  <c:v>2.9192894895028303</c:v>
                </c:pt>
                <c:pt idx="578">
                  <c:v>2.9208617508837165</c:v>
                </c:pt>
                <c:pt idx="579">
                  <c:v>2.9224339689453132</c:v>
                </c:pt>
                <c:pt idx="580">
                  <c:v>2.9240061436944984</c:v>
                </c:pt>
                <c:pt idx="581">
                  <c:v>2.9255782751377524</c:v>
                </c:pt>
                <c:pt idx="582">
                  <c:v>2.9271503632818963</c:v>
                </c:pt>
                <c:pt idx="583">
                  <c:v>2.9287224081334671</c:v>
                </c:pt>
                <c:pt idx="584">
                  <c:v>2.9302944096993429</c:v>
                </c:pt>
                <c:pt idx="585">
                  <c:v>2.9318663679859469</c:v>
                </c:pt>
                <c:pt idx="586">
                  <c:v>2.9334382830001573</c:v>
                </c:pt>
                <c:pt idx="587">
                  <c:v>2.9350101547486247</c:v>
                </c:pt>
                <c:pt idx="588">
                  <c:v>2.9365819832378861</c:v>
                </c:pt>
                <c:pt idx="589">
                  <c:v>2.938153768474649</c:v>
                </c:pt>
                <c:pt idx="590">
                  <c:v>2.938153768474649</c:v>
                </c:pt>
                <c:pt idx="591">
                  <c:v>2.9397255104657916</c:v>
                </c:pt>
                <c:pt idx="592">
                  <c:v>2.9412972092176233</c:v>
                </c:pt>
                <c:pt idx="593">
                  <c:v>2.9428688647370791</c:v>
                </c:pt>
                <c:pt idx="594">
                  <c:v>2.9428688647370791</c:v>
                </c:pt>
                <c:pt idx="595">
                  <c:v>2.9444404770307528</c:v>
                </c:pt>
                <c:pt idx="596">
                  <c:v>2.9460120461052952</c:v>
                </c:pt>
                <c:pt idx="597">
                  <c:v>2.9475835719673569</c:v>
                </c:pt>
                <c:pt idx="598">
                  <c:v>2.9475835719673569</c:v>
                </c:pt>
                <c:pt idx="599">
                  <c:v>2.9491550546237022</c:v>
                </c:pt>
                <c:pt idx="600">
                  <c:v>2.9507264940808113</c:v>
                </c:pt>
                <c:pt idx="601">
                  <c:v>2.9507264940808113</c:v>
                </c:pt>
                <c:pt idx="602">
                  <c:v>2.9522978903454486</c:v>
                </c:pt>
                <c:pt idx="603">
                  <c:v>2.9522978903454486</c:v>
                </c:pt>
                <c:pt idx="604">
                  <c:v>2.9538692434242648</c:v>
                </c:pt>
                <c:pt idx="605">
                  <c:v>2.9538692434242648</c:v>
                </c:pt>
                <c:pt idx="606">
                  <c:v>2.9554405533239105</c:v>
                </c:pt>
                <c:pt idx="607">
                  <c:v>2.9554405533239105</c:v>
                </c:pt>
                <c:pt idx="608">
                  <c:v>2.9570118200510933</c:v>
                </c:pt>
                <c:pt idx="609">
                  <c:v>2.9570118200510933</c:v>
                </c:pt>
                <c:pt idx="610">
                  <c:v>2.9585830436124638</c:v>
                </c:pt>
                <c:pt idx="611">
                  <c:v>2.9585830436124638</c:v>
                </c:pt>
                <c:pt idx="612">
                  <c:v>2.9601542240145591</c:v>
                </c:pt>
                <c:pt idx="613">
                  <c:v>2.9601542240145591</c:v>
                </c:pt>
                <c:pt idx="614">
                  <c:v>2.9617253612642571</c:v>
                </c:pt>
                <c:pt idx="615">
                  <c:v>2.9617253612642571</c:v>
                </c:pt>
                <c:pt idx="616">
                  <c:v>2.9632964553679813</c:v>
                </c:pt>
                <c:pt idx="617">
                  <c:v>2.9632964553679813</c:v>
                </c:pt>
                <c:pt idx="618">
                  <c:v>2.9632964553679813</c:v>
                </c:pt>
                <c:pt idx="619">
                  <c:v>2.964867506332439</c:v>
                </c:pt>
                <c:pt idx="620">
                  <c:v>2.964867506332439</c:v>
                </c:pt>
                <c:pt idx="621">
                  <c:v>2.9664385141643379</c:v>
                </c:pt>
                <c:pt idx="622">
                  <c:v>2.9664385141643379</c:v>
                </c:pt>
                <c:pt idx="623">
                  <c:v>2.9680094788703855</c:v>
                </c:pt>
                <c:pt idx="624">
                  <c:v>2.9680094788703855</c:v>
                </c:pt>
                <c:pt idx="625">
                  <c:v>2.9680094788703855</c:v>
                </c:pt>
                <c:pt idx="626">
                  <c:v>2.9695804004570618</c:v>
                </c:pt>
                <c:pt idx="627">
                  <c:v>2.9695804004570618</c:v>
                </c:pt>
                <c:pt idx="628">
                  <c:v>2.9695804004570618</c:v>
                </c:pt>
                <c:pt idx="629">
                  <c:v>2.9711512789311314</c:v>
                </c:pt>
                <c:pt idx="630">
                  <c:v>2.9711512789311314</c:v>
                </c:pt>
                <c:pt idx="631">
                  <c:v>2.9711512789311314</c:v>
                </c:pt>
                <c:pt idx="632">
                  <c:v>2.9727221142992448</c:v>
                </c:pt>
                <c:pt idx="633">
                  <c:v>2.9727221142992448</c:v>
                </c:pt>
                <c:pt idx="634">
                  <c:v>2.9727221142992448</c:v>
                </c:pt>
                <c:pt idx="635">
                  <c:v>2.9727221142992448</c:v>
                </c:pt>
                <c:pt idx="636">
                  <c:v>2.9742929065679391</c:v>
                </c:pt>
                <c:pt idx="637">
                  <c:v>2.9742929065679391</c:v>
                </c:pt>
                <c:pt idx="638">
                  <c:v>2.9742929065679391</c:v>
                </c:pt>
                <c:pt idx="639">
                  <c:v>2.9742929065679391</c:v>
                </c:pt>
                <c:pt idx="640">
                  <c:v>2.9758636557440354</c:v>
                </c:pt>
                <c:pt idx="641">
                  <c:v>2.9758636557440354</c:v>
                </c:pt>
                <c:pt idx="642">
                  <c:v>2.9758636557440354</c:v>
                </c:pt>
                <c:pt idx="643">
                  <c:v>2.9758636557440354</c:v>
                </c:pt>
                <c:pt idx="644">
                  <c:v>2.9774343618341277</c:v>
                </c:pt>
                <c:pt idx="645">
                  <c:v>2.9774343618341277</c:v>
                </c:pt>
                <c:pt idx="646">
                  <c:v>2.9774343618341277</c:v>
                </c:pt>
                <c:pt idx="647">
                  <c:v>2.9774343618341277</c:v>
                </c:pt>
                <c:pt idx="648">
                  <c:v>2.979005024844696</c:v>
                </c:pt>
                <c:pt idx="649">
                  <c:v>2.979005024844696</c:v>
                </c:pt>
                <c:pt idx="650">
                  <c:v>2.979005024844696</c:v>
                </c:pt>
                <c:pt idx="651">
                  <c:v>2.979005024844696</c:v>
                </c:pt>
                <c:pt idx="652">
                  <c:v>2.979005024844696</c:v>
                </c:pt>
                <c:pt idx="653">
                  <c:v>2.979005024844696</c:v>
                </c:pt>
                <c:pt idx="654">
                  <c:v>2.9805756447825615</c:v>
                </c:pt>
                <c:pt idx="655">
                  <c:v>2.9805756447825615</c:v>
                </c:pt>
                <c:pt idx="656">
                  <c:v>2.9805756447825615</c:v>
                </c:pt>
                <c:pt idx="657">
                  <c:v>2.9805756447825615</c:v>
                </c:pt>
                <c:pt idx="658">
                  <c:v>2.9805756447825615</c:v>
                </c:pt>
                <c:pt idx="659">
                  <c:v>2.9805756447825615</c:v>
                </c:pt>
                <c:pt idx="660">
                  <c:v>2.9821462216542614</c:v>
                </c:pt>
                <c:pt idx="661">
                  <c:v>2.9821462216542614</c:v>
                </c:pt>
                <c:pt idx="662">
                  <c:v>2.9821462216542614</c:v>
                </c:pt>
                <c:pt idx="663">
                  <c:v>2.9821462216542614</c:v>
                </c:pt>
                <c:pt idx="664">
                  <c:v>2.9821462216542614</c:v>
                </c:pt>
                <c:pt idx="665">
                  <c:v>2.9821462216542614</c:v>
                </c:pt>
                <c:pt idx="666">
                  <c:v>2.9821462216542614</c:v>
                </c:pt>
                <c:pt idx="667">
                  <c:v>2.9821462216542614</c:v>
                </c:pt>
                <c:pt idx="668">
                  <c:v>2.9821462216542614</c:v>
                </c:pt>
                <c:pt idx="669">
                  <c:v>2.9837167554665598</c:v>
                </c:pt>
                <c:pt idx="670">
                  <c:v>2.9837167554665598</c:v>
                </c:pt>
                <c:pt idx="671">
                  <c:v>2.9837167554665598</c:v>
                </c:pt>
                <c:pt idx="672">
                  <c:v>2.9837167554665598</c:v>
                </c:pt>
                <c:pt idx="673">
                  <c:v>2.9837167554665598</c:v>
                </c:pt>
                <c:pt idx="674">
                  <c:v>2.9837167554665598</c:v>
                </c:pt>
                <c:pt idx="675">
                  <c:v>2.9837167554665598</c:v>
                </c:pt>
                <c:pt idx="676">
                  <c:v>2.985287246225937</c:v>
                </c:pt>
                <c:pt idx="677">
                  <c:v>2.9837167554665598</c:v>
                </c:pt>
                <c:pt idx="678">
                  <c:v>2.985287246225937</c:v>
                </c:pt>
                <c:pt idx="679">
                  <c:v>2.985287246225937</c:v>
                </c:pt>
                <c:pt idx="680">
                  <c:v>2.985287246225937</c:v>
                </c:pt>
                <c:pt idx="681">
                  <c:v>2.985287246225937</c:v>
                </c:pt>
                <c:pt idx="682">
                  <c:v>2.985287246225937</c:v>
                </c:pt>
                <c:pt idx="683">
                  <c:v>2.985287246225937</c:v>
                </c:pt>
                <c:pt idx="684">
                  <c:v>2.985287246225937</c:v>
                </c:pt>
                <c:pt idx="685">
                  <c:v>2.985287246225937</c:v>
                </c:pt>
                <c:pt idx="686">
                  <c:v>2.985287246225937</c:v>
                </c:pt>
                <c:pt idx="687">
                  <c:v>2.985287246225937</c:v>
                </c:pt>
                <c:pt idx="688">
                  <c:v>2.985287246225937</c:v>
                </c:pt>
                <c:pt idx="689">
                  <c:v>2.985287246225937</c:v>
                </c:pt>
                <c:pt idx="690">
                  <c:v>2.9868576939391573</c:v>
                </c:pt>
                <c:pt idx="691">
                  <c:v>2.9868576939391573</c:v>
                </c:pt>
                <c:pt idx="692">
                  <c:v>2.9868576939391573</c:v>
                </c:pt>
                <c:pt idx="693">
                  <c:v>2.9868576939391573</c:v>
                </c:pt>
                <c:pt idx="694">
                  <c:v>2.9868576939391573</c:v>
                </c:pt>
                <c:pt idx="695">
                  <c:v>2.9868576939391573</c:v>
                </c:pt>
                <c:pt idx="696">
                  <c:v>2.9868576939391573</c:v>
                </c:pt>
                <c:pt idx="697">
                  <c:v>2.9868576939391573</c:v>
                </c:pt>
                <c:pt idx="698">
                  <c:v>2.9868576939391573</c:v>
                </c:pt>
                <c:pt idx="699">
                  <c:v>2.9868576939391573</c:v>
                </c:pt>
                <c:pt idx="700">
                  <c:v>2.9868576939391573</c:v>
                </c:pt>
                <c:pt idx="701">
                  <c:v>2.9868576939391573</c:v>
                </c:pt>
                <c:pt idx="702">
                  <c:v>2.9884280986128715</c:v>
                </c:pt>
                <c:pt idx="703">
                  <c:v>2.9884280986128715</c:v>
                </c:pt>
                <c:pt idx="704">
                  <c:v>2.991568778868043</c:v>
                </c:pt>
                <c:pt idx="705">
                  <c:v>2.9947092870445431</c:v>
                </c:pt>
                <c:pt idx="706">
                  <c:v>2.9994197267780009</c:v>
                </c:pt>
                <c:pt idx="707">
                  <c:v>3.0056997113092052</c:v>
                </c:pt>
                <c:pt idx="708">
                  <c:v>3.0135487254232203</c:v>
                </c:pt>
                <c:pt idx="709">
                  <c:v>3.0245355424390823</c:v>
                </c:pt>
                <c:pt idx="710">
                  <c:v>3.0355202583074288</c:v>
                </c:pt>
                <c:pt idx="711">
                  <c:v>3.0480716493742079</c:v>
                </c:pt>
                <c:pt idx="712">
                  <c:v>3.0606203024265142</c:v>
                </c:pt>
                <c:pt idx="713">
                  <c:v>3.0763022735525851</c:v>
                </c:pt>
                <c:pt idx="714">
                  <c:v>3.0935475144835891</c:v>
                </c:pt>
                <c:pt idx="715">
                  <c:v>3.1107876019597711</c:v>
                </c:pt>
                <c:pt idx="716">
                  <c:v>3.1295891028883034</c:v>
                </c:pt>
                <c:pt idx="717">
                  <c:v>3.14838449250243</c:v>
                </c:pt>
                <c:pt idx="718">
                  <c:v>3.1687392812463031</c:v>
                </c:pt>
                <c:pt idx="719">
                  <c:v>3.1906518331612119</c:v>
                </c:pt>
                <c:pt idx="720">
                  <c:v>3.2125561168033414</c:v>
                </c:pt>
                <c:pt idx="721">
                  <c:v>3.2344521500177734</c:v>
                </c:pt>
                <c:pt idx="722">
                  <c:v>3.2579030503865738</c:v>
                </c:pt>
                <c:pt idx="723">
                  <c:v>3.2797820500369994</c:v>
                </c:pt>
                <c:pt idx="724">
                  <c:v>3.3016528538390162</c:v>
                </c:pt>
                <c:pt idx="725">
                  <c:v>3.3250767831333405</c:v>
                </c:pt>
                <c:pt idx="726">
                  <c:v>3.3469306660715006</c:v>
                </c:pt>
                <c:pt idx="727">
                  <c:v>3.3687764073964672</c:v>
                </c:pt>
                <c:pt idx="728">
                  <c:v>3.3906140246926384</c:v>
                </c:pt>
                <c:pt idx="729">
                  <c:v>3.4108845531994803</c:v>
                </c:pt>
                <c:pt idx="730">
                  <c:v>3.4311481059576749</c:v>
                </c:pt>
                <c:pt idx="731">
                  <c:v>3.4514046969629248</c:v>
                </c:pt>
                <c:pt idx="732">
                  <c:v>3.4700969216708586</c:v>
                </c:pt>
                <c:pt idx="733">
                  <c:v>3.4903401639298863</c:v>
                </c:pt>
                <c:pt idx="734">
                  <c:v>3.5090200904973585</c:v>
                </c:pt>
                <c:pt idx="735">
                  <c:v>3.5261381853438252</c:v>
                </c:pt>
                <c:pt idx="736">
                  <c:v>3.5432513425079719</c:v>
                </c:pt>
                <c:pt idx="737">
                  <c:v>3.5603595703794326</c:v>
                </c:pt>
                <c:pt idx="738">
                  <c:v>3.5759082343710134</c:v>
                </c:pt>
                <c:pt idx="739">
                  <c:v>3.5914528377729766</c:v>
                </c:pt>
                <c:pt idx="740">
                  <c:v>3.6054395142166413</c:v>
                </c:pt>
                <c:pt idx="741">
                  <c:v>3.6209764197770369</c:v>
                </c:pt>
                <c:pt idx="742">
                  <c:v>3.6334030333838427</c:v>
                </c:pt>
                <c:pt idx="743">
                  <c:v>3.6473798852250638</c:v>
                </c:pt>
                <c:pt idx="744">
                  <c:v>3.6598010117618287</c:v>
                </c:pt>
                <c:pt idx="745">
                  <c:v>3.6722195611371262</c:v>
                </c:pt>
                <c:pt idx="746">
                  <c:v>3.6830836802691351</c:v>
                </c:pt>
                <c:pt idx="747">
                  <c:v>3.6939458308362987</c:v>
                </c:pt>
                <c:pt idx="748">
                  <c:v>3.7048060149698472</c:v>
                </c:pt>
                <c:pt idx="749">
                  <c:v>3.7141131807206307</c:v>
                </c:pt>
                <c:pt idx="750">
                  <c:v>3.724969718553325</c:v>
                </c:pt>
                <c:pt idx="751">
                  <c:v>3.7342737620460298</c:v>
                </c:pt>
                <c:pt idx="752">
                  <c:v>3.742026032388253</c:v>
                </c:pt>
                <c:pt idx="753">
                  <c:v>3.7513274388734317</c:v>
                </c:pt>
                <c:pt idx="754">
                  <c:v>3.759077513579598</c:v>
                </c:pt>
                <c:pt idx="755">
                  <c:v>3.7668265915048664</c:v>
                </c:pt>
                <c:pt idx="756">
                  <c:v>3.7745746734206023</c:v>
                </c:pt>
                <c:pt idx="757">
                  <c:v>3.7807724223443415</c:v>
                </c:pt>
                <c:pt idx="758">
                  <c:v>3.7885187133850309</c:v>
                </c:pt>
                <c:pt idx="759">
                  <c:v>3.7947150306067101</c:v>
                </c:pt>
                <c:pt idx="760">
                  <c:v>3.8009107121566217</c:v>
                </c:pt>
                <c:pt idx="761">
                  <c:v>3.8071057584286336</c:v>
                </c:pt>
                <c:pt idx="762">
                  <c:v>3.8133001698158751</c:v>
                </c:pt>
                <c:pt idx="763">
                  <c:v>3.8179455619497844</c:v>
                </c:pt>
                <c:pt idx="764">
                  <c:v>3.8241388632350208</c:v>
                </c:pt>
                <c:pt idx="765">
                  <c:v>3.828783423243749</c:v>
                </c:pt>
                <c:pt idx="766">
                  <c:v>3.8334276269035286</c:v>
                </c:pt>
                <c:pt idx="767">
                  <c:v>3.8380714743798876</c:v>
                </c:pt>
                <c:pt idx="768">
                  <c:v>3.8427149658382973</c:v>
                </c:pt>
                <c:pt idx="769">
                  <c:v>3.8473581014442857</c:v>
                </c:pt>
                <c:pt idx="770">
                  <c:v>3.8520008813631534</c:v>
                </c:pt>
                <c:pt idx="771">
                  <c:v>3.8550958704533969</c:v>
                </c:pt>
                <c:pt idx="772">
                  <c:v>3.8597380579277001</c:v>
                </c:pt>
                <c:pt idx="773">
                  <c:v>3.864379890155476</c:v>
                </c:pt>
                <c:pt idx="774">
                  <c:v>3.867474247696407</c:v>
                </c:pt>
                <c:pt idx="775">
                  <c:v>3.8705684474722943</c:v>
                </c:pt>
                <c:pt idx="776">
                  <c:v>3.8736624895320233</c:v>
                </c:pt>
                <c:pt idx="777">
                  <c:v>3.8767563739244224</c:v>
                </c:pt>
                <c:pt idx="778">
                  <c:v>3.8813969049938351</c:v>
                </c:pt>
                <c:pt idx="779">
                  <c:v>3.8829436699028861</c:v>
                </c:pt>
                <c:pt idx="780">
                  <c:v>3.8860370815865508</c:v>
                </c:pt>
                <c:pt idx="781">
                  <c:v>3.8891303357983702</c:v>
                </c:pt>
                <c:pt idx="782">
                  <c:v>3.8922234325870022</c:v>
                </c:pt>
                <c:pt idx="783">
                  <c:v>3.8953163720013322</c:v>
                </c:pt>
                <c:pt idx="784">
                  <c:v>3.8968627827083537</c:v>
                </c:pt>
                <c:pt idx="785">
                  <c:v>3.8999554861526917</c:v>
                </c:pt>
                <c:pt idx="786">
                  <c:v>3.9030480323444863</c:v>
                </c:pt>
                <c:pt idx="787">
                  <c:v>3.9045942464859991</c:v>
                </c:pt>
                <c:pt idx="788">
                  <c:v>3.9076865568906669</c:v>
                </c:pt>
                <c:pt idx="789">
                  <c:v>3.9092326531659296</c:v>
                </c:pt>
                <c:pt idx="790">
                  <c:v>3.9107787101647205</c:v>
                </c:pt>
                <c:pt idx="791">
                  <c:v>3.9138707063568745</c:v>
                </c:pt>
                <c:pt idx="792">
                  <c:v>3.9154166455624591</c:v>
                </c:pt>
                <c:pt idx="793">
                  <c:v>3.9169625455159007</c:v>
                </c:pt>
                <c:pt idx="794">
                  <c:v>3.9200542276903434</c:v>
                </c:pt>
                <c:pt idx="795">
                  <c:v>3.9216000099236226</c:v>
                </c:pt>
                <c:pt idx="796">
                  <c:v>3.923145752929031</c:v>
                </c:pt>
                <c:pt idx="797">
                  <c:v>3.924691456712651</c:v>
                </c:pt>
                <c:pt idx="798">
                  <c:v>3.9262371212805078</c:v>
                </c:pt>
                <c:pt idx="799">
                  <c:v>3.9277827466387976</c:v>
                </c:pt>
                <c:pt idx="800">
                  <c:v>3.9293283327934887</c:v>
                </c:pt>
                <c:pt idx="801">
                  <c:v>3.9308738797507203</c:v>
                </c:pt>
                <c:pt idx="802">
                  <c:v>3.9324193875165179</c:v>
                </c:pt>
                <c:pt idx="803">
                  <c:v>3.9339648560969636</c:v>
                </c:pt>
                <c:pt idx="804">
                  <c:v>3.9355102854981965</c:v>
                </c:pt>
                <c:pt idx="805">
                  <c:v>3.937055675726242</c:v>
                </c:pt>
                <c:pt idx="806">
                  <c:v>3.9386010267872393</c:v>
                </c:pt>
                <c:pt idx="807">
                  <c:v>3.9401463386872138</c:v>
                </c:pt>
                <c:pt idx="808">
                  <c:v>3.9416916114321339</c:v>
                </c:pt>
                <c:pt idx="809">
                  <c:v>3.9416916114321339</c:v>
                </c:pt>
                <c:pt idx="810">
                  <c:v>3.9432368450282524</c:v>
                </c:pt>
                <c:pt idx="811">
                  <c:v>3.9447820394814812</c:v>
                </c:pt>
                <c:pt idx="812">
                  <c:v>3.9463271947979592</c:v>
                </c:pt>
                <c:pt idx="813">
                  <c:v>3.9463271947979592</c:v>
                </c:pt>
                <c:pt idx="814">
                  <c:v>3.9478723109837688</c:v>
                </c:pt>
                <c:pt idx="815">
                  <c:v>3.9494173880450489</c:v>
                </c:pt>
                <c:pt idx="816">
                  <c:v>3.9494173880450489</c:v>
                </c:pt>
                <c:pt idx="817">
                  <c:v>3.9509624259877114</c:v>
                </c:pt>
                <c:pt idx="818">
                  <c:v>3.9525074248178953</c:v>
                </c:pt>
                <c:pt idx="819">
                  <c:v>3.9525074248178953</c:v>
                </c:pt>
                <c:pt idx="820">
                  <c:v>3.954052384541626</c:v>
                </c:pt>
                <c:pt idx="821">
                  <c:v>3.9555973051650994</c:v>
                </c:pt>
                <c:pt idx="822">
                  <c:v>3.9555973051650994</c:v>
                </c:pt>
                <c:pt idx="823">
                  <c:v>3.9571421866941705</c:v>
                </c:pt>
                <c:pt idx="824">
                  <c:v>3.9571421866941705</c:v>
                </c:pt>
                <c:pt idx="825">
                  <c:v>3.958687029135092</c:v>
                </c:pt>
                <c:pt idx="826">
                  <c:v>3.9602318324938324</c:v>
                </c:pt>
                <c:pt idx="827">
                  <c:v>3.9602318324938324</c:v>
                </c:pt>
                <c:pt idx="828">
                  <c:v>3.9617765967764171</c:v>
                </c:pt>
                <c:pt idx="829">
                  <c:v>3.9617765967764171</c:v>
                </c:pt>
                <c:pt idx="830">
                  <c:v>3.9633213219890422</c:v>
                </c:pt>
                <c:pt idx="831">
                  <c:v>3.9633213219890422</c:v>
                </c:pt>
                <c:pt idx="832">
                  <c:v>3.9633213219890422</c:v>
                </c:pt>
                <c:pt idx="833">
                  <c:v>3.9648660081376761</c:v>
                </c:pt>
                <c:pt idx="834">
                  <c:v>3.9648660081376761</c:v>
                </c:pt>
                <c:pt idx="835">
                  <c:v>3.9664106552283442</c:v>
                </c:pt>
                <c:pt idx="836">
                  <c:v>3.9664106552283442</c:v>
                </c:pt>
                <c:pt idx="837">
                  <c:v>3.967955263267072</c:v>
                </c:pt>
                <c:pt idx="838">
                  <c:v>3.967955263267072</c:v>
                </c:pt>
                <c:pt idx="839">
                  <c:v>3.967955263267072</c:v>
                </c:pt>
                <c:pt idx="840">
                  <c:v>3.9694998322600554</c:v>
                </c:pt>
                <c:pt idx="841">
                  <c:v>3.9694998322600554</c:v>
                </c:pt>
                <c:pt idx="842">
                  <c:v>3.9710443622133198</c:v>
                </c:pt>
                <c:pt idx="843">
                  <c:v>3.9710443622133198</c:v>
                </c:pt>
                <c:pt idx="844">
                  <c:v>3.9710443622133198</c:v>
                </c:pt>
                <c:pt idx="845">
                  <c:v>3.9725888531327769</c:v>
                </c:pt>
                <c:pt idx="846">
                  <c:v>3.9725888531327769</c:v>
                </c:pt>
                <c:pt idx="847">
                  <c:v>3.9725888531327769</c:v>
                </c:pt>
                <c:pt idx="848">
                  <c:v>3.9741333050246794</c:v>
                </c:pt>
                <c:pt idx="849">
                  <c:v>3.9741333050246794</c:v>
                </c:pt>
                <c:pt idx="850">
                  <c:v>3.9741333050246794</c:v>
                </c:pt>
                <c:pt idx="851">
                  <c:v>3.9741333050246794</c:v>
                </c:pt>
                <c:pt idx="852">
                  <c:v>3.9756777178948823</c:v>
                </c:pt>
                <c:pt idx="853">
                  <c:v>3.9756777178948823</c:v>
                </c:pt>
                <c:pt idx="854">
                  <c:v>3.9756777178948823</c:v>
                </c:pt>
                <c:pt idx="855">
                  <c:v>3.9772220917496384</c:v>
                </c:pt>
                <c:pt idx="856">
                  <c:v>3.9772220917496384</c:v>
                </c:pt>
                <c:pt idx="857">
                  <c:v>3.9772220917496384</c:v>
                </c:pt>
                <c:pt idx="858">
                  <c:v>3.9772220917496384</c:v>
                </c:pt>
                <c:pt idx="859">
                  <c:v>3.9787664265948024</c:v>
                </c:pt>
                <c:pt idx="860">
                  <c:v>3.9787664265948024</c:v>
                </c:pt>
                <c:pt idx="861">
                  <c:v>3.9787664265948024</c:v>
                </c:pt>
                <c:pt idx="862">
                  <c:v>3.9787664265948024</c:v>
                </c:pt>
                <c:pt idx="863">
                  <c:v>3.9787664265948024</c:v>
                </c:pt>
                <c:pt idx="864">
                  <c:v>3.9803107224366272</c:v>
                </c:pt>
                <c:pt idx="865">
                  <c:v>3.9803107224366272</c:v>
                </c:pt>
                <c:pt idx="866">
                  <c:v>3.9803107224366272</c:v>
                </c:pt>
                <c:pt idx="867">
                  <c:v>3.9803107224366272</c:v>
                </c:pt>
                <c:pt idx="868">
                  <c:v>3.9803107224366272</c:v>
                </c:pt>
                <c:pt idx="869">
                  <c:v>3.9803107224366272</c:v>
                </c:pt>
                <c:pt idx="870">
                  <c:v>3.9818549792810245</c:v>
                </c:pt>
                <c:pt idx="871">
                  <c:v>3.9818549792810245</c:v>
                </c:pt>
                <c:pt idx="872">
                  <c:v>3.9818549792810245</c:v>
                </c:pt>
                <c:pt idx="873">
                  <c:v>3.9818549792810245</c:v>
                </c:pt>
                <c:pt idx="874">
                  <c:v>3.9818549792810245</c:v>
                </c:pt>
                <c:pt idx="875">
                  <c:v>3.9818549792810245</c:v>
                </c:pt>
                <c:pt idx="876">
                  <c:v>3.9833991971340197</c:v>
                </c:pt>
                <c:pt idx="877">
                  <c:v>3.9833991971340197</c:v>
                </c:pt>
                <c:pt idx="878">
                  <c:v>3.9833991971340197</c:v>
                </c:pt>
                <c:pt idx="879">
                  <c:v>3.9833991971340197</c:v>
                </c:pt>
                <c:pt idx="880">
                  <c:v>3.9833991971340197</c:v>
                </c:pt>
                <c:pt idx="881">
                  <c:v>3.9833991971340197</c:v>
                </c:pt>
                <c:pt idx="882">
                  <c:v>3.9833991971340197</c:v>
                </c:pt>
                <c:pt idx="883">
                  <c:v>3.984943376001695</c:v>
                </c:pt>
                <c:pt idx="884">
                  <c:v>3.984943376001695</c:v>
                </c:pt>
                <c:pt idx="885">
                  <c:v>3.984943376001695</c:v>
                </c:pt>
                <c:pt idx="886">
                  <c:v>3.984943376001695</c:v>
                </c:pt>
                <c:pt idx="887">
                  <c:v>3.984943376001695</c:v>
                </c:pt>
                <c:pt idx="888">
                  <c:v>3.984943376001695</c:v>
                </c:pt>
                <c:pt idx="889">
                  <c:v>3.984943376001695</c:v>
                </c:pt>
                <c:pt idx="890">
                  <c:v>3.984943376001695</c:v>
                </c:pt>
                <c:pt idx="891">
                  <c:v>3.984943376001695</c:v>
                </c:pt>
                <c:pt idx="892">
                  <c:v>3.9864875158901896</c:v>
                </c:pt>
                <c:pt idx="893">
                  <c:v>3.9864875158901896</c:v>
                </c:pt>
                <c:pt idx="894">
                  <c:v>3.9864875158901896</c:v>
                </c:pt>
                <c:pt idx="895">
                  <c:v>3.9864875158901896</c:v>
                </c:pt>
                <c:pt idx="896">
                  <c:v>3.9864875158901896</c:v>
                </c:pt>
                <c:pt idx="897">
                  <c:v>3.9864875158901896</c:v>
                </c:pt>
                <c:pt idx="898">
                  <c:v>3.9864875158901896</c:v>
                </c:pt>
                <c:pt idx="899">
                  <c:v>3.9864875158901896</c:v>
                </c:pt>
                <c:pt idx="900">
                  <c:v>3.9864875158901896</c:v>
                </c:pt>
                <c:pt idx="901">
                  <c:v>3.9864875158901896</c:v>
                </c:pt>
                <c:pt idx="902">
                  <c:v>3.9880316168054151</c:v>
                </c:pt>
                <c:pt idx="903">
                  <c:v>3.9880316168054151</c:v>
                </c:pt>
                <c:pt idx="904">
                  <c:v>3.9880316168054151</c:v>
                </c:pt>
                <c:pt idx="905">
                  <c:v>3.9880316168054151</c:v>
                </c:pt>
                <c:pt idx="906">
                  <c:v>3.9880316168054151</c:v>
                </c:pt>
                <c:pt idx="907">
                  <c:v>3.9880316168054151</c:v>
                </c:pt>
                <c:pt idx="908">
                  <c:v>3.9880316168054151</c:v>
                </c:pt>
                <c:pt idx="909">
                  <c:v>3.9880316168054151</c:v>
                </c:pt>
                <c:pt idx="910">
                  <c:v>3.9880316168054151</c:v>
                </c:pt>
                <c:pt idx="911">
                  <c:v>3.9880316168054151</c:v>
                </c:pt>
                <c:pt idx="912">
                  <c:v>3.9880316168054151</c:v>
                </c:pt>
                <c:pt idx="913">
                  <c:v>3.9880316168054151</c:v>
                </c:pt>
                <c:pt idx="914">
                  <c:v>3.9880316168054151</c:v>
                </c:pt>
                <c:pt idx="915">
                  <c:v>3.9895756787535106</c:v>
                </c:pt>
                <c:pt idx="916">
                  <c:v>3.9895756787535106</c:v>
                </c:pt>
                <c:pt idx="917">
                  <c:v>3.9895756787535106</c:v>
                </c:pt>
                <c:pt idx="918">
                  <c:v>3.9895756787535106</c:v>
                </c:pt>
                <c:pt idx="919">
                  <c:v>3.9895756787535106</c:v>
                </c:pt>
                <c:pt idx="920">
                  <c:v>3.9895756787535106</c:v>
                </c:pt>
                <c:pt idx="921">
                  <c:v>3.9911197017405016</c:v>
                </c:pt>
                <c:pt idx="922">
                  <c:v>3.9942076308552714</c:v>
                </c:pt>
                <c:pt idx="923">
                  <c:v>3.9972954041980984</c:v>
                </c:pt>
                <c:pt idx="924">
                  <c:v>4.0019267722455538</c:v>
                </c:pt>
                <c:pt idx="925">
                  <c:v>4.0096449408159174</c:v>
                </c:pt>
                <c:pt idx="926">
                  <c:v>4.0173621373206743</c:v>
                </c:pt>
                <c:pt idx="927">
                  <c:v>4.0281645807924065</c:v>
                </c:pt>
                <c:pt idx="928">
                  <c:v>4.0389651225597163</c:v>
                </c:pt>
                <c:pt idx="929">
                  <c:v>4.05130627289617</c:v>
                </c:pt>
                <c:pt idx="930">
                  <c:v>4.0667292263726154</c:v>
                </c:pt>
                <c:pt idx="931">
                  <c:v>4.0821483138492454</c:v>
                </c:pt>
                <c:pt idx="932">
                  <c:v>4.0991048520011191</c:v>
                </c:pt>
                <c:pt idx="933">
                  <c:v>4.1160567275200606</c:v>
                </c:pt>
                <c:pt idx="934">
                  <c:v>4.136084761777056</c:v>
                </c:pt>
                <c:pt idx="935">
                  <c:v>4.1561063079901146</c:v>
                </c:pt>
                <c:pt idx="936">
                  <c:v>4.1761213792493663</c:v>
                </c:pt>
                <c:pt idx="937">
                  <c:v>4.1976688451408677</c:v>
                </c:pt>
                <c:pt idx="938">
                  <c:v>4.2207471179092408</c:v>
                </c:pt>
                <c:pt idx="939">
                  <c:v>4.2422791117560337</c:v>
                </c:pt>
                <c:pt idx="940">
                  <c:v>4.2653408446618073</c:v>
                </c:pt>
                <c:pt idx="941">
                  <c:v>4.2868574360737739</c:v>
                </c:pt>
                <c:pt idx="942">
                  <c:v>4.3099027035488575</c:v>
                </c:pt>
                <c:pt idx="943">
                  <c:v>4.3314039618558127</c:v>
                </c:pt>
                <c:pt idx="944">
                  <c:v>4.3528978427053744</c:v>
                </c:pt>
                <c:pt idx="945">
                  <c:v>4.3743843621590486</c:v>
                </c:pt>
                <c:pt idx="946">
                  <c:v>4.3958635362474752</c:v>
                </c:pt>
                <c:pt idx="947">
                  <c:v>4.4173353809703144</c:v>
                </c:pt>
                <c:pt idx="948">
                  <c:v>4.4372669736834496</c:v>
                </c:pt>
                <c:pt idx="949">
                  <c:v>4.4571922732193912</c:v>
                </c:pt>
                <c:pt idx="950">
                  <c:v>4.4771112923171472</c:v>
                </c:pt>
                <c:pt idx="951">
                  <c:v>4.4954925158207288</c:v>
                </c:pt>
                <c:pt idx="952">
                  <c:v>4.5138684087647221</c:v>
                </c:pt>
                <c:pt idx="953">
                  <c:v>4.5307083030619424</c:v>
                </c:pt>
                <c:pt idx="954">
                  <c:v>4.5475437342504392</c:v>
                </c:pt>
                <c:pt idx="955">
                  <c:v>4.56437470998452</c:v>
                </c:pt>
                <c:pt idx="956">
                  <c:v>4.5796717371434283</c:v>
                </c:pt>
                <c:pt idx="957">
                  <c:v>4.5949650941590789</c:v>
                </c:pt>
                <c:pt idx="958">
                  <c:v>4.6102547867575367</c:v>
                </c:pt>
                <c:pt idx="959">
                  <c:v>4.6240123817457857</c:v>
                </c:pt>
                <c:pt idx="960">
                  <c:v>4.6377670173512797</c:v>
                </c:pt>
                <c:pt idx="961">
                  <c:v>4.6499908790532913</c:v>
                </c:pt>
                <c:pt idx="962">
                  <c:v>4.6622124086802046</c:v>
                </c:pt>
                <c:pt idx="963">
                  <c:v>4.6744316091458131</c:v>
                </c:pt>
                <c:pt idx="964">
                  <c:v>4.6866484833608411</c:v>
                </c:pt>
                <c:pt idx="965">
                  <c:v>4.6973363423324486</c:v>
                </c:pt>
                <c:pt idx="966">
                  <c:v>4.7080224244403439</c:v>
                </c:pt>
                <c:pt idx="967">
                  <c:v>4.7171805106253828</c:v>
                </c:pt>
                <c:pt idx="968">
                  <c:v>4.7263372940108752</c:v>
                </c:pt>
                <c:pt idx="969">
                  <c:v>4.7354927758192389</c:v>
                </c:pt>
                <c:pt idx="970">
                  <c:v>4.7446469572714136</c:v>
                </c:pt>
                <c:pt idx="971">
                  <c:v>4.7537998395877707</c:v>
                </c:pt>
                <c:pt idx="972">
                  <c:v>4.7614262500021027</c:v>
                </c:pt>
                <c:pt idx="973">
                  <c:v>4.7690517597903863</c:v>
                </c:pt>
                <c:pt idx="974">
                  <c:v>4.7766763696572525</c:v>
                </c:pt>
                <c:pt idx="975">
                  <c:v>4.7827754100803759</c:v>
                </c:pt>
                <c:pt idx="976">
                  <c:v>4.7903984018624328</c:v>
                </c:pt>
                <c:pt idx="977">
                  <c:v>4.7964961487294318</c:v>
                </c:pt>
                <c:pt idx="978">
                  <c:v>4.8025933212673522</c:v>
                </c:pt>
                <c:pt idx="979">
                  <c:v>4.8086899198359561</c:v>
                </c:pt>
                <c:pt idx="980">
                  <c:v>4.8147859447945507</c:v>
                </c:pt>
                <c:pt idx="981">
                  <c:v>4.820881396502557</c:v>
                </c:pt>
                <c:pt idx="982">
                  <c:v>4.8254526093037953</c:v>
                </c:pt>
                <c:pt idx="983">
                  <c:v>4.830023500004927</c:v>
                </c:pt>
                <c:pt idx="984">
                  <c:v>4.8361175201566198</c:v>
                </c:pt>
                <c:pt idx="985">
                  <c:v>4.8406876598791087</c:v>
                </c:pt>
                <c:pt idx="986">
                  <c:v>4.8452574780058058</c:v>
                </c:pt>
                <c:pt idx="987">
                  <c:v>4.8498269746876872</c:v>
                </c:pt>
                <c:pt idx="988">
                  <c:v>4.8528731273032122</c:v>
                </c:pt>
                <c:pt idx="989">
                  <c:v>4.8574420885795462</c:v>
                </c:pt>
                <c:pt idx="990">
                  <c:v>4.862010728813857</c:v>
                </c:pt>
                <c:pt idx="991">
                  <c:v>4.865056310687919</c:v>
                </c:pt>
                <c:pt idx="992">
                  <c:v>4.8696244161876052</c:v>
                </c:pt>
                <c:pt idx="993">
                  <c:v>4.8726696417116386</c:v>
                </c:pt>
                <c:pt idx="994">
                  <c:v>4.8757147247736725</c:v>
                </c:pt>
                <c:pt idx="995">
                  <c:v>4.8787596654185563</c:v>
                </c:pt>
                <c:pt idx="996">
                  <c:v>4.8818044636909121</c:v>
                </c:pt>
                <c:pt idx="997">
                  <c:v>4.8848491196353621</c:v>
                </c:pt>
                <c:pt idx="998">
                  <c:v>4.8878936332964713</c:v>
                </c:pt>
                <c:pt idx="999">
                  <c:v>4.8909380047189188</c:v>
                </c:pt>
                <c:pt idx="1000">
                  <c:v>4.8939822339472698</c:v>
                </c:pt>
                <c:pt idx="1001">
                  <c:v>4.8970263210260896</c:v>
                </c:pt>
                <c:pt idx="1002">
                  <c:v>4.89854831127343</c:v>
                </c:pt>
                <c:pt idx="1003">
                  <c:v>4.901592185211598</c:v>
                </c:pt>
                <c:pt idx="1004">
                  <c:v>4.9046359171117047</c:v>
                </c:pt>
                <c:pt idx="1005">
                  <c:v>4.9061577298114116</c:v>
                </c:pt>
                <c:pt idx="1006">
                  <c:v>4.9092012487378156</c:v>
                </c:pt>
                <c:pt idx="1007">
                  <c:v>4.9107229549757676</c:v>
                </c:pt>
                <c:pt idx="1008">
                  <c:v>4.9122446257376282</c:v>
                </c:pt>
                <c:pt idx="1009">
                  <c:v>4.9152878608551305</c:v>
                </c:pt>
                <c:pt idx="1010">
                  <c:v>4.9168094252220271</c:v>
                </c:pt>
                <c:pt idx="1011">
                  <c:v>4.9198524475996237</c:v>
                </c:pt>
                <c:pt idx="1012">
                  <c:v>4.9213739056215786</c:v>
                </c:pt>
                <c:pt idx="1013">
                  <c:v>4.9228953282062662</c:v>
                </c:pt>
                <c:pt idx="1014">
                  <c:v>4.9244167153593139</c:v>
                </c:pt>
                <c:pt idx="1015">
                  <c:v>4.9259380670864061</c:v>
                </c:pt>
                <c:pt idx="1016">
                  <c:v>4.9289806642844951</c:v>
                </c:pt>
                <c:pt idx="1017">
                  <c:v>4.9305019097666332</c:v>
                </c:pt>
                <c:pt idx="1018">
                  <c:v>4.9320231198449846</c:v>
                </c:pt>
                <c:pt idx="1019">
                  <c:v>4.9335442945250065</c:v>
                </c:pt>
                <c:pt idx="1020">
                  <c:v>4.9350654338122695</c:v>
                </c:pt>
                <c:pt idx="1021">
                  <c:v>4.936586537712401</c:v>
                </c:pt>
                <c:pt idx="1022">
                  <c:v>4.9381076062308011</c:v>
                </c:pt>
                <c:pt idx="1023">
                  <c:v>4.9381076062308011</c:v>
                </c:pt>
                <c:pt idx="1024">
                  <c:v>4.9396286393732112</c:v>
                </c:pt>
                <c:pt idx="1025">
                  <c:v>4.941149637145088</c:v>
                </c:pt>
                <c:pt idx="1026">
                  <c:v>4.9426705995519455</c:v>
                </c:pt>
                <c:pt idx="1027">
                  <c:v>4.944191526599468</c:v>
                </c:pt>
                <c:pt idx="1028">
                  <c:v>4.9457124182930556</c:v>
                </c:pt>
                <c:pt idx="1029">
                  <c:v>4.947233274638279</c:v>
                </c:pt>
                <c:pt idx="1030">
                  <c:v>4.947233274638279</c:v>
                </c:pt>
                <c:pt idx="1031">
                  <c:v>4.9487540956407656</c:v>
                </c:pt>
                <c:pt idx="1032">
                  <c:v>4.9502748813059725</c:v>
                </c:pt>
                <c:pt idx="1033">
                  <c:v>4.9517956316394702</c:v>
                </c:pt>
                <c:pt idx="1034">
                  <c:v>4.9517956316394702</c:v>
                </c:pt>
                <c:pt idx="1035">
                  <c:v>4.9533163466468864</c:v>
                </c:pt>
                <c:pt idx="1036">
                  <c:v>4.954837026333621</c:v>
                </c:pt>
                <c:pt idx="1037">
                  <c:v>4.954837026333621</c:v>
                </c:pt>
                <c:pt idx="1038">
                  <c:v>4.9563576707053585</c:v>
                </c:pt>
                <c:pt idx="1039">
                  <c:v>4.9563576707053585</c:v>
                </c:pt>
                <c:pt idx="1040">
                  <c:v>4.9578782797675558</c:v>
                </c:pt>
                <c:pt idx="1041">
                  <c:v>4.9593988535257267</c:v>
                </c:pt>
                <c:pt idx="1042">
                  <c:v>4.9593988535257267</c:v>
                </c:pt>
                <c:pt idx="1043">
                  <c:v>4.9609193919854988</c:v>
                </c:pt>
                <c:pt idx="1044">
                  <c:v>4.9609193919854988</c:v>
                </c:pt>
                <c:pt idx="1045">
                  <c:v>4.9624398951523858</c:v>
                </c:pt>
                <c:pt idx="1046">
                  <c:v>4.9624398951523858</c:v>
                </c:pt>
                <c:pt idx="1047">
                  <c:v>4.9639603630319016</c:v>
                </c:pt>
                <c:pt idx="1048">
                  <c:v>4.9639603630319016</c:v>
                </c:pt>
                <c:pt idx="1049">
                  <c:v>4.9654807956296168</c:v>
                </c:pt>
                <c:pt idx="1050">
                  <c:v>4.9654807956296168</c:v>
                </c:pt>
                <c:pt idx="1051">
                  <c:v>4.9670011929510451</c:v>
                </c:pt>
                <c:pt idx="1052">
                  <c:v>4.9670011929510451</c:v>
                </c:pt>
                <c:pt idx="1053">
                  <c:v>4.9685215550017574</c:v>
                </c:pt>
                <c:pt idx="1054">
                  <c:v>4.9685215550017574</c:v>
                </c:pt>
                <c:pt idx="1055">
                  <c:v>4.9685215550017574</c:v>
                </c:pt>
                <c:pt idx="1056">
                  <c:v>4.9700418817872105</c:v>
                </c:pt>
                <c:pt idx="1057">
                  <c:v>4.9700418817872105</c:v>
                </c:pt>
                <c:pt idx="1058">
                  <c:v>4.971562173313032</c:v>
                </c:pt>
                <c:pt idx="1059">
                  <c:v>4.971562173313032</c:v>
                </c:pt>
                <c:pt idx="1060">
                  <c:v>4.971562173313032</c:v>
                </c:pt>
                <c:pt idx="1061">
                  <c:v>4.9730824295846787</c:v>
                </c:pt>
                <c:pt idx="1062">
                  <c:v>4.9730824295846787</c:v>
                </c:pt>
                <c:pt idx="1063">
                  <c:v>4.9730824295846787</c:v>
                </c:pt>
                <c:pt idx="1064">
                  <c:v>4.9746026506077214</c:v>
                </c:pt>
                <c:pt idx="1065">
                  <c:v>4.9746026506077214</c:v>
                </c:pt>
                <c:pt idx="1066">
                  <c:v>4.9746026506077214</c:v>
                </c:pt>
                <c:pt idx="1067">
                  <c:v>4.9746026506077214</c:v>
                </c:pt>
                <c:pt idx="1068">
                  <c:v>4.9761228363877876</c:v>
                </c:pt>
                <c:pt idx="1069">
                  <c:v>4.9761228363877876</c:v>
                </c:pt>
                <c:pt idx="1070">
                  <c:v>4.9761228363877876</c:v>
                </c:pt>
                <c:pt idx="1071">
                  <c:v>4.9776429869302774</c:v>
                </c:pt>
                <c:pt idx="1072">
                  <c:v>4.9776429869302774</c:v>
                </c:pt>
                <c:pt idx="1073">
                  <c:v>4.9776429869302774</c:v>
                </c:pt>
                <c:pt idx="1074">
                  <c:v>4.9776429869302774</c:v>
                </c:pt>
                <c:pt idx="1075">
                  <c:v>4.9791631022407046</c:v>
                </c:pt>
                <c:pt idx="1076">
                  <c:v>4.9791631022407046</c:v>
                </c:pt>
                <c:pt idx="1077">
                  <c:v>4.9791631022407046</c:v>
                </c:pt>
                <c:pt idx="1078">
                  <c:v>4.9791631022407046</c:v>
                </c:pt>
                <c:pt idx="1079">
                  <c:v>4.9806831823246966</c:v>
                </c:pt>
                <c:pt idx="1080">
                  <c:v>4.9806831823246966</c:v>
                </c:pt>
                <c:pt idx="1081">
                  <c:v>4.9806831823246966</c:v>
                </c:pt>
                <c:pt idx="1082">
                  <c:v>4.9806831823246966</c:v>
                </c:pt>
                <c:pt idx="1083">
                  <c:v>4.9806831823246966</c:v>
                </c:pt>
                <c:pt idx="1084">
                  <c:v>4.9806831823246966</c:v>
                </c:pt>
                <c:pt idx="1085">
                  <c:v>4.9822032271877106</c:v>
                </c:pt>
                <c:pt idx="1086">
                  <c:v>4.9822032271877106</c:v>
                </c:pt>
                <c:pt idx="1087">
                  <c:v>4.9822032271877106</c:v>
                </c:pt>
                <c:pt idx="1088">
                  <c:v>4.9822032271877106</c:v>
                </c:pt>
                <c:pt idx="1089">
                  <c:v>4.9822032271877106</c:v>
                </c:pt>
                <c:pt idx="1090">
                  <c:v>4.9837232368354876</c:v>
                </c:pt>
                <c:pt idx="1091">
                  <c:v>4.9837232368354876</c:v>
                </c:pt>
                <c:pt idx="1092">
                  <c:v>4.9837232368354876</c:v>
                </c:pt>
                <c:pt idx="1093">
                  <c:v>4.9837232368354876</c:v>
                </c:pt>
                <c:pt idx="1094">
                  <c:v>4.9837232368354876</c:v>
                </c:pt>
                <c:pt idx="1095">
                  <c:v>4.9837232368354876</c:v>
                </c:pt>
                <c:pt idx="1096">
                  <c:v>4.9837232368354876</c:v>
                </c:pt>
                <c:pt idx="1097">
                  <c:v>4.9852432112732572</c:v>
                </c:pt>
                <c:pt idx="1098">
                  <c:v>4.9852432112732572</c:v>
                </c:pt>
                <c:pt idx="1099">
                  <c:v>4.9852432112732572</c:v>
                </c:pt>
                <c:pt idx="1100">
                  <c:v>4.9852432112732572</c:v>
                </c:pt>
                <c:pt idx="1101">
                  <c:v>4.9852432112732572</c:v>
                </c:pt>
                <c:pt idx="1102">
                  <c:v>4.9852432112732572</c:v>
                </c:pt>
                <c:pt idx="1103">
                  <c:v>4.9852432112732572</c:v>
                </c:pt>
                <c:pt idx="1104">
                  <c:v>4.986763150506647</c:v>
                </c:pt>
                <c:pt idx="1105">
                  <c:v>4.986763150506647</c:v>
                </c:pt>
                <c:pt idx="1106">
                  <c:v>4.986763150506647</c:v>
                </c:pt>
                <c:pt idx="1107">
                  <c:v>4.986763150506647</c:v>
                </c:pt>
                <c:pt idx="1108">
                  <c:v>4.986763150506647</c:v>
                </c:pt>
                <c:pt idx="1109">
                  <c:v>4.986763150506647</c:v>
                </c:pt>
                <c:pt idx="1110">
                  <c:v>4.986763150506647</c:v>
                </c:pt>
                <c:pt idx="1111">
                  <c:v>4.986763150506647</c:v>
                </c:pt>
                <c:pt idx="1112">
                  <c:v>4.986763150506647</c:v>
                </c:pt>
                <c:pt idx="1113">
                  <c:v>4.986763150506647</c:v>
                </c:pt>
                <c:pt idx="1114">
                  <c:v>4.9882830545412276</c:v>
                </c:pt>
                <c:pt idx="1115">
                  <c:v>4.9882830545412276</c:v>
                </c:pt>
                <c:pt idx="1116">
                  <c:v>4.9882830545412276</c:v>
                </c:pt>
                <c:pt idx="1117">
                  <c:v>4.9882830545412276</c:v>
                </c:pt>
                <c:pt idx="1118">
                  <c:v>4.9882830545412276</c:v>
                </c:pt>
                <c:pt idx="1119">
                  <c:v>4.9882830545412276</c:v>
                </c:pt>
                <c:pt idx="1120">
                  <c:v>4.9882830545412276</c:v>
                </c:pt>
                <c:pt idx="1121">
                  <c:v>4.9882830545412276</c:v>
                </c:pt>
                <c:pt idx="1122">
                  <c:v>4.9882830545412276</c:v>
                </c:pt>
                <c:pt idx="1123">
                  <c:v>4.9882830545412276</c:v>
                </c:pt>
                <c:pt idx="1124">
                  <c:v>4.9882830545412276</c:v>
                </c:pt>
                <c:pt idx="1125">
                  <c:v>4.9882830545412276</c:v>
                </c:pt>
                <c:pt idx="1126">
                  <c:v>4.9898029233825696</c:v>
                </c:pt>
                <c:pt idx="1127">
                  <c:v>4.9898029233825696</c:v>
                </c:pt>
                <c:pt idx="1128">
                  <c:v>4.9898029233825696</c:v>
                </c:pt>
                <c:pt idx="1129">
                  <c:v>4.9898029233825696</c:v>
                </c:pt>
                <c:pt idx="1130">
                  <c:v>4.9898029233825696</c:v>
                </c:pt>
                <c:pt idx="1131">
                  <c:v>4.9898029233825696</c:v>
                </c:pt>
                <c:pt idx="1132">
                  <c:v>4.9898029233825696</c:v>
                </c:pt>
                <c:pt idx="1133">
                  <c:v>4.99132275703613</c:v>
                </c:pt>
                <c:pt idx="1134">
                  <c:v>4.9898029233825696</c:v>
                </c:pt>
                <c:pt idx="1135">
                  <c:v>4.99132275703613</c:v>
                </c:pt>
                <c:pt idx="1136">
                  <c:v>4.99132275703613</c:v>
                </c:pt>
                <c:pt idx="1137">
                  <c:v>4.99132275703613</c:v>
                </c:pt>
                <c:pt idx="1138">
                  <c:v>4.99132275703613</c:v>
                </c:pt>
                <c:pt idx="1139">
                  <c:v>4.9928425555074227</c:v>
                </c:pt>
                <c:pt idx="1140">
                  <c:v>4.9958820469253737</c:v>
                </c:pt>
                <c:pt idx="1141">
                  <c:v>5.0004410203235921</c:v>
                </c:pt>
                <c:pt idx="1142">
                  <c:v>5.0049996773798853</c:v>
                </c:pt>
                <c:pt idx="1143">
                  <c:v>5.0125967365629549</c:v>
                </c:pt>
                <c:pt idx="1144">
                  <c:v>5.0217120491795413</c:v>
                </c:pt>
                <c:pt idx="1145">
                  <c:v>5.0323449848783071</c:v>
                </c:pt>
                <c:pt idx="1146">
                  <c:v>5.0429762039438515</c:v>
                </c:pt>
                <c:pt idx="1147">
                  <c:v>5.0566423948084775</c:v>
                </c:pt>
                <c:pt idx="1148">
                  <c:v>5.070305755100776</c:v>
                </c:pt>
                <c:pt idx="1149">
                  <c:v>5.0870015795308063</c:v>
                </c:pt>
                <c:pt idx="1150">
                  <c:v>5.1036931888519916</c:v>
                </c:pt>
                <c:pt idx="1151">
                  <c:v>5.1218974184512831</c:v>
                </c:pt>
                <c:pt idx="1152">
                  <c:v>5.1416130271404654</c:v>
                </c:pt>
                <c:pt idx="1153">
                  <c:v>5.1613227818677956</c:v>
                </c:pt>
                <c:pt idx="1154">
                  <c:v>5.182542138565907</c:v>
                </c:pt>
                <c:pt idx="1155">
                  <c:v>5.2037547348610929</c:v>
                </c:pt>
                <c:pt idx="1156">
                  <c:v>5.2264750315523543</c:v>
                </c:pt>
                <c:pt idx="1157">
                  <c:v>5.2476736715140078</c:v>
                </c:pt>
                <c:pt idx="1158">
                  <c:v>5.2703790491357267</c:v>
                </c:pt>
                <c:pt idx="1159">
                  <c:v>5.2915637964412667</c:v>
                </c:pt>
                <c:pt idx="1160">
                  <c:v>5.3142543230899832</c:v>
                </c:pt>
                <c:pt idx="1161">
                  <c:v>5.3369371948364233</c:v>
                </c:pt>
                <c:pt idx="1162">
                  <c:v>5.3581009846902248</c:v>
                </c:pt>
                <c:pt idx="1163">
                  <c:v>5.3792581367529237</c:v>
                </c:pt>
                <c:pt idx="1164">
                  <c:v>5.400408665697114</c:v>
                </c:pt>
                <c:pt idx="1165">
                  <c:v>5.4215525861690139</c:v>
                </c:pt>
                <c:pt idx="1166">
                  <c:v>5.4411803221063906</c:v>
                </c:pt>
                <c:pt idx="1167">
                  <c:v>5.4608023842129114</c:v>
                </c:pt>
                <c:pt idx="1168">
                  <c:v>5.4804187841536987</c:v>
                </c:pt>
                <c:pt idx="1169">
                  <c:v>5.4985212147335574</c:v>
                </c:pt>
                <c:pt idx="1170">
                  <c:v>5.5166188398140434</c:v>
                </c:pt>
                <c:pt idx="1171">
                  <c:v>5.5332041157718095</c:v>
                </c:pt>
                <c:pt idx="1172">
                  <c:v>5.5512925558210213</c:v>
                </c:pt>
                <c:pt idx="1173">
                  <c:v>5.5663626049213804</c:v>
                </c:pt>
                <c:pt idx="1174">
                  <c:v>5.5829358321284985</c:v>
                </c:pt>
                <c:pt idx="1175">
                  <c:v>5.5979989291049037</c:v>
                </c:pt>
                <c:pt idx="1176">
                  <c:v>5.6115528926831075</c:v>
                </c:pt>
                <c:pt idx="1177">
                  <c:v>5.6266097195817224</c:v>
                </c:pt>
                <c:pt idx="1178">
                  <c:v>5.6401580485975842</c:v>
                </c:pt>
                <c:pt idx="1179">
                  <c:v>5.652198771938572</c:v>
                </c:pt>
                <c:pt idx="1180">
                  <c:v>5.6642373937971797</c:v>
                </c:pt>
                <c:pt idx="1181">
                  <c:v>5.6762739168442522</c:v>
                </c:pt>
                <c:pt idx="1182">
                  <c:v>5.6883083437479058</c:v>
                </c:pt>
                <c:pt idx="1183">
                  <c:v>5.698836749891484</c:v>
                </c:pt>
                <c:pt idx="1184">
                  <c:v>5.7108672537083862</c:v>
                </c:pt>
                <c:pt idx="1185">
                  <c:v>5.7198887608557243</c:v>
                </c:pt>
                <c:pt idx="1186">
                  <c:v>5.7289090943502288</c:v>
                </c:pt>
                <c:pt idx="1187">
                  <c:v>5.7379282553122835</c:v>
                </c:pt>
                <c:pt idx="1188">
                  <c:v>5.7469462448616468</c:v>
                </c:pt>
                <c:pt idx="1189">
                  <c:v>5.7559630641170543</c:v>
                </c:pt>
                <c:pt idx="1190">
                  <c:v>5.7649787141963316</c:v>
                </c:pt>
                <c:pt idx="1191">
                  <c:v>5.7724908636145642</c:v>
                </c:pt>
                <c:pt idx="1192">
                  <c:v>5.7784999995536737</c:v>
                </c:pt>
                <c:pt idx="1193">
                  <c:v>5.7845086170995614</c:v>
                </c:pt>
                <c:pt idx="1194">
                  <c:v>5.7935205721535112</c:v>
                </c:pt>
                <c:pt idx="1195">
                  <c:v>5.7995278951613045</c:v>
                </c:pt>
                <c:pt idx="1196">
                  <c:v>5.8055347009313323</c:v>
                </c:pt>
                <c:pt idx="1197">
                  <c:v>5.8115409897936274</c:v>
                </c:pt>
                <c:pt idx="1198">
                  <c:v>5.8175467620776544</c:v>
                </c:pt>
                <c:pt idx="1199">
                  <c:v>5.8235520181129914</c:v>
                </c:pt>
                <c:pt idx="1200">
                  <c:v>5.8280556215493675</c:v>
                </c:pt>
                <c:pt idx="1201">
                  <c:v>5.8340599749418516</c:v>
                </c:pt>
                <c:pt idx="1202">
                  <c:v>5.8385629017739689</c:v>
                </c:pt>
                <c:pt idx="1203">
                  <c:v>5.8430655388642663</c:v>
                </c:pt>
                <c:pt idx="1204">
                  <c:v>5.8460671360251126</c:v>
                </c:pt>
                <c:pt idx="1205">
                  <c:v>5.8520699443734543</c:v>
                </c:pt>
                <c:pt idx="1206">
                  <c:v>5.8565717130696839</c:v>
                </c:pt>
                <c:pt idx="1207">
                  <c:v>5.861073192578317</c:v>
                </c:pt>
                <c:pt idx="1208">
                  <c:v>5.8640740183261642</c:v>
                </c:pt>
                <c:pt idx="1209">
                  <c:v>5.8685750161633337</c:v>
                </c:pt>
                <c:pt idx="1210">
                  <c:v>5.8715755209250347</c:v>
                </c:pt>
                <c:pt idx="1211">
                  <c:v>5.8745758973639681</c:v>
                </c:pt>
                <c:pt idx="1212">
                  <c:v>5.8790762215069776</c:v>
                </c:pt>
                <c:pt idx="1213">
                  <c:v>5.8820762773183333</c:v>
                </c:pt>
                <c:pt idx="1214">
                  <c:v>5.885076204950451</c:v>
                </c:pt>
                <c:pt idx="1215">
                  <c:v>5.8880760044442013</c:v>
                </c:pt>
                <c:pt idx="1216">
                  <c:v>5.8910756758404546</c:v>
                </c:pt>
                <c:pt idx="1217">
                  <c:v>5.8940752191802517</c:v>
                </c:pt>
                <c:pt idx="1218">
                  <c:v>5.8970746345044631</c:v>
                </c:pt>
                <c:pt idx="1219">
                  <c:v>5.9000739218539024</c:v>
                </c:pt>
                <c:pt idx="1220">
                  <c:v>5.9015735175509576</c:v>
                </c:pt>
                <c:pt idx="1221">
                  <c:v>5.9045726130150911</c:v>
                </c:pt>
                <c:pt idx="1222">
                  <c:v>5.9075715806067137</c:v>
                </c:pt>
                <c:pt idx="1223">
                  <c:v>5.9090710164631446</c:v>
                </c:pt>
                <c:pt idx="1224">
                  <c:v>5.9120697923227112</c:v>
                </c:pt>
                <c:pt idx="1225">
                  <c:v>5.9135691323360788</c:v>
                </c:pt>
                <c:pt idx="1226">
                  <c:v>5.9165677165554484</c:v>
                </c:pt>
                <c:pt idx="1227">
                  <c:v>5.9180669607717391</c:v>
                </c:pt>
                <c:pt idx="1228">
                  <c:v>5.9195661730658458</c:v>
                </c:pt>
                <c:pt idx="1229">
                  <c:v>5.9225645019079707</c:v>
                </c:pt>
                <c:pt idx="1230">
                  <c:v>5.9240636184662208</c:v>
                </c:pt>
                <c:pt idx="1231">
                  <c:v>5.9255627031227505</c:v>
                </c:pt>
                <c:pt idx="1232">
                  <c:v>5.9270617558825052</c:v>
                </c:pt>
                <c:pt idx="1233">
                  <c:v>5.9300597657326648</c:v>
                </c:pt>
                <c:pt idx="1234">
                  <c:v>5.931558722833131</c:v>
                </c:pt>
                <c:pt idx="1235">
                  <c:v>5.9330576480573427</c:v>
                </c:pt>
                <c:pt idx="1236">
                  <c:v>5.9345565414104158</c:v>
                </c:pt>
                <c:pt idx="1237">
                  <c:v>5.9360554028974093</c:v>
                </c:pt>
                <c:pt idx="1238">
                  <c:v>5.937554232523496</c:v>
                </c:pt>
                <c:pt idx="1239">
                  <c:v>5.9390530302936781</c:v>
                </c:pt>
                <c:pt idx="1240">
                  <c:v>5.9405517962130148</c:v>
                </c:pt>
                <c:pt idx="1241">
                  <c:v>5.9420505302867923</c:v>
                </c:pt>
                <c:pt idx="1242">
                  <c:v>5.9435492325199561</c:v>
                </c:pt>
                <c:pt idx="1243">
                  <c:v>5.9450479029175654</c:v>
                </c:pt>
                <c:pt idx="1244">
                  <c:v>5.9465465414848495</c:v>
                </c:pt>
                <c:pt idx="1245">
                  <c:v>5.948045148226754</c:v>
                </c:pt>
                <c:pt idx="1246">
                  <c:v>5.948045148226754</c:v>
                </c:pt>
                <c:pt idx="1247">
                  <c:v>5.9495437231484516</c:v>
                </c:pt>
                <c:pt idx="1248">
                  <c:v>5.951042266255115</c:v>
                </c:pt>
                <c:pt idx="1249">
                  <c:v>5.9525407775516896</c:v>
                </c:pt>
                <c:pt idx="1250">
                  <c:v>5.9540392570432914</c:v>
                </c:pt>
                <c:pt idx="1251">
                  <c:v>5.9540392570432914</c:v>
                </c:pt>
                <c:pt idx="1252">
                  <c:v>5.9555377047350362</c:v>
                </c:pt>
                <c:pt idx="1253">
                  <c:v>5.9570361206319831</c:v>
                </c:pt>
                <c:pt idx="1254">
                  <c:v>5.9570361206319831</c:v>
                </c:pt>
                <c:pt idx="1255">
                  <c:v>5.9585345047393048</c:v>
                </c:pt>
                <c:pt idx="1256">
                  <c:v>5.9600328570620036</c:v>
                </c:pt>
                <c:pt idx="1257">
                  <c:v>5.9600328570620036</c:v>
                </c:pt>
                <c:pt idx="1258">
                  <c:v>5.9615311776052522</c:v>
                </c:pt>
                <c:pt idx="1259">
                  <c:v>5.9615311776052522</c:v>
                </c:pt>
                <c:pt idx="1260">
                  <c:v>5.963029466373996</c:v>
                </c:pt>
                <c:pt idx="1261">
                  <c:v>5.9645277233733509</c:v>
                </c:pt>
                <c:pt idx="1262">
                  <c:v>5.9645277233733509</c:v>
                </c:pt>
                <c:pt idx="1263">
                  <c:v>5.9660259486085465</c:v>
                </c:pt>
                <c:pt idx="1264">
                  <c:v>5.9660259486085465</c:v>
                </c:pt>
                <c:pt idx="1265">
                  <c:v>5.967524142084585</c:v>
                </c:pt>
                <c:pt idx="1266">
                  <c:v>5.967524142084585</c:v>
                </c:pt>
                <c:pt idx="1267">
                  <c:v>5.967524142084585</c:v>
                </c:pt>
                <c:pt idx="1268">
                  <c:v>5.9690223038064687</c:v>
                </c:pt>
                <c:pt idx="1269">
                  <c:v>5.9690223038064687</c:v>
                </c:pt>
                <c:pt idx="1270">
                  <c:v>5.9705204337793134</c:v>
                </c:pt>
                <c:pt idx="1271">
                  <c:v>5.9705204337793134</c:v>
                </c:pt>
                <c:pt idx="1272">
                  <c:v>5.9720185320082919</c:v>
                </c:pt>
                <c:pt idx="1273">
                  <c:v>5.9720185320082919</c:v>
                </c:pt>
                <c:pt idx="1274">
                  <c:v>5.9735165984984633</c:v>
                </c:pt>
                <c:pt idx="1275">
                  <c:v>5.9735165984984633</c:v>
                </c:pt>
                <c:pt idx="1276">
                  <c:v>5.9735165984984633</c:v>
                </c:pt>
                <c:pt idx="1277">
                  <c:v>5.9750146332547729</c:v>
                </c:pt>
                <c:pt idx="1278">
                  <c:v>5.9750146332547729</c:v>
                </c:pt>
                <c:pt idx="1279">
                  <c:v>5.9750146332547729</c:v>
                </c:pt>
                <c:pt idx="1280">
                  <c:v>5.9765126362824503</c:v>
                </c:pt>
                <c:pt idx="1281">
                  <c:v>5.9765126362824503</c:v>
                </c:pt>
                <c:pt idx="1282">
                  <c:v>5.9765126362824503</c:v>
                </c:pt>
                <c:pt idx="1283">
                  <c:v>5.9780106075864978</c:v>
                </c:pt>
                <c:pt idx="1284">
                  <c:v>5.9780106075864978</c:v>
                </c:pt>
                <c:pt idx="1285">
                  <c:v>5.9780106075864978</c:v>
                </c:pt>
                <c:pt idx="1286">
                  <c:v>5.9780106075864978</c:v>
                </c:pt>
                <c:pt idx="1287">
                  <c:v>5.9795085471720313</c:v>
                </c:pt>
                <c:pt idx="1288">
                  <c:v>5.9795085471720313</c:v>
                </c:pt>
                <c:pt idx="1289">
                  <c:v>5.9795085471720313</c:v>
                </c:pt>
                <c:pt idx="1290">
                  <c:v>5.9810064550440529</c:v>
                </c:pt>
                <c:pt idx="1291">
                  <c:v>5.9810064550440529</c:v>
                </c:pt>
                <c:pt idx="1292">
                  <c:v>5.9810064550440529</c:v>
                </c:pt>
                <c:pt idx="1293">
                  <c:v>5.9810064550440529</c:v>
                </c:pt>
                <c:pt idx="1294">
                  <c:v>5.9825043312077923</c:v>
                </c:pt>
                <c:pt idx="1295">
                  <c:v>5.9825043312077923</c:v>
                </c:pt>
                <c:pt idx="1296">
                  <c:v>5.9825043312077923</c:v>
                </c:pt>
                <c:pt idx="1297">
                  <c:v>5.9825043312077923</c:v>
                </c:pt>
                <c:pt idx="1298">
                  <c:v>5.9825043312077923</c:v>
                </c:pt>
                <c:pt idx="1299">
                  <c:v>5.9840021756681949</c:v>
                </c:pt>
                <c:pt idx="1300">
                  <c:v>5.9840021756681949</c:v>
                </c:pt>
                <c:pt idx="1301">
                  <c:v>5.9840021756681949</c:v>
                </c:pt>
                <c:pt idx="1302">
                  <c:v>5.9840021756681949</c:v>
                </c:pt>
                <c:pt idx="1303">
                  <c:v>5.9840021756681949</c:v>
                </c:pt>
                <c:pt idx="1304">
                  <c:v>5.9854999884304334</c:v>
                </c:pt>
                <c:pt idx="1305">
                  <c:v>5.9854999884304334</c:v>
                </c:pt>
                <c:pt idx="1306">
                  <c:v>5.9854999884304334</c:v>
                </c:pt>
                <c:pt idx="1307">
                  <c:v>5.9854999884304334</c:v>
                </c:pt>
                <c:pt idx="1308">
                  <c:v>5.9854999884304334</c:v>
                </c:pt>
                <c:pt idx="1309">
                  <c:v>5.9869977694994532</c:v>
                </c:pt>
                <c:pt idx="1310">
                  <c:v>5.9869977694994532</c:v>
                </c:pt>
                <c:pt idx="1311">
                  <c:v>5.9869977694994532</c:v>
                </c:pt>
                <c:pt idx="1312">
                  <c:v>5.9869977694994532</c:v>
                </c:pt>
                <c:pt idx="1313">
                  <c:v>5.9869977694994532</c:v>
                </c:pt>
                <c:pt idx="1314">
                  <c:v>5.9869977694994532</c:v>
                </c:pt>
                <c:pt idx="1315">
                  <c:v>5.988495518880427</c:v>
                </c:pt>
                <c:pt idx="1316">
                  <c:v>5.988495518880427</c:v>
                </c:pt>
                <c:pt idx="1317">
                  <c:v>5.988495518880427</c:v>
                </c:pt>
                <c:pt idx="1318">
                  <c:v>5.988495518880427</c:v>
                </c:pt>
                <c:pt idx="1319">
                  <c:v>5.988495518880427</c:v>
                </c:pt>
                <c:pt idx="1320">
                  <c:v>5.988495518880427</c:v>
                </c:pt>
                <c:pt idx="1321">
                  <c:v>5.988495518880427</c:v>
                </c:pt>
                <c:pt idx="1322">
                  <c:v>5.988495518880427</c:v>
                </c:pt>
                <c:pt idx="1323">
                  <c:v>5.989993236578357</c:v>
                </c:pt>
                <c:pt idx="1324">
                  <c:v>5.989993236578357</c:v>
                </c:pt>
                <c:pt idx="1325">
                  <c:v>5.989993236578357</c:v>
                </c:pt>
                <c:pt idx="1326">
                  <c:v>5.989993236578357</c:v>
                </c:pt>
                <c:pt idx="1327">
                  <c:v>5.989993236578357</c:v>
                </c:pt>
                <c:pt idx="1328">
                  <c:v>5.989993236578357</c:v>
                </c:pt>
                <c:pt idx="1329">
                  <c:v>5.989993236578357</c:v>
                </c:pt>
                <c:pt idx="1330">
                  <c:v>5.989993236578357</c:v>
                </c:pt>
                <c:pt idx="1331">
                  <c:v>5.989993236578357</c:v>
                </c:pt>
                <c:pt idx="1332">
                  <c:v>5.989993236578357</c:v>
                </c:pt>
                <c:pt idx="1333">
                  <c:v>5.9914909225984161</c:v>
                </c:pt>
                <c:pt idx="1334">
                  <c:v>5.9914909225984161</c:v>
                </c:pt>
                <c:pt idx="1335">
                  <c:v>5.9914909225984161</c:v>
                </c:pt>
                <c:pt idx="1336">
                  <c:v>5.9914909225984161</c:v>
                </c:pt>
                <c:pt idx="1337">
                  <c:v>5.9914909225984161</c:v>
                </c:pt>
                <c:pt idx="1338">
                  <c:v>5.9914909225984161</c:v>
                </c:pt>
                <c:pt idx="1339">
                  <c:v>5.9914909225984161</c:v>
                </c:pt>
                <c:pt idx="1340">
                  <c:v>5.9914909225984161</c:v>
                </c:pt>
                <c:pt idx="1341">
                  <c:v>5.9929885769456064</c:v>
                </c:pt>
                <c:pt idx="1342">
                  <c:v>5.9929885769456064</c:v>
                </c:pt>
                <c:pt idx="1343">
                  <c:v>5.9929885769456064</c:v>
                </c:pt>
                <c:pt idx="1344">
                  <c:v>5.9929885769456064</c:v>
                </c:pt>
                <c:pt idx="1345">
                  <c:v>5.9929885769456064</c:v>
                </c:pt>
                <c:pt idx="1346">
                  <c:v>5.9929885769456064</c:v>
                </c:pt>
                <c:pt idx="1347">
                  <c:v>5.9929885769456064</c:v>
                </c:pt>
                <c:pt idx="1348">
                  <c:v>5.9929885769456064</c:v>
                </c:pt>
                <c:pt idx="1349">
                  <c:v>5.9929885769456064</c:v>
                </c:pt>
                <c:pt idx="1350">
                  <c:v>5.9929885769456064</c:v>
                </c:pt>
                <c:pt idx="1351">
                  <c:v>5.9929885769456064</c:v>
                </c:pt>
                <c:pt idx="1352">
                  <c:v>5.994486199624987</c:v>
                </c:pt>
                <c:pt idx="1353">
                  <c:v>5.994486199624987</c:v>
                </c:pt>
                <c:pt idx="1354">
                  <c:v>5.994486199624987</c:v>
                </c:pt>
                <c:pt idx="1355">
                  <c:v>5.994486199624987</c:v>
                </c:pt>
                <c:pt idx="1356">
                  <c:v>5.994486199624987</c:v>
                </c:pt>
                <c:pt idx="1357">
                  <c:v>5.994486199624987</c:v>
                </c:pt>
                <c:pt idx="1358">
                  <c:v>5.9959837906417306</c:v>
                </c:pt>
                <c:pt idx="1359">
                  <c:v>5.9974813500007258</c:v>
                </c:pt>
                <c:pt idx="1360">
                  <c:v>6.0004763737662188</c:v>
                </c:pt>
                <c:pt idx="1361">
                  <c:v>6.0049686721088733</c:v>
                </c:pt>
                <c:pt idx="1362">
                  <c:v>6.0109579604749115</c:v>
                </c:pt>
                <c:pt idx="1363">
                  <c:v>6.0199409449161294</c:v>
                </c:pt>
                <c:pt idx="1364">
                  <c:v>6.0289227925999285</c:v>
                </c:pt>
                <c:pt idx="1365">
                  <c:v>6.0394001796203156</c:v>
                </c:pt>
                <c:pt idx="1366">
                  <c:v>6.0513724456641853</c:v>
                </c:pt>
                <c:pt idx="1367">
                  <c:v>6.0648388376013145</c:v>
                </c:pt>
                <c:pt idx="1368">
                  <c:v>6.0797985100870164</c:v>
                </c:pt>
                <c:pt idx="1369">
                  <c:v>6.096250526238407</c:v>
                </c:pt>
                <c:pt idx="1370">
                  <c:v>6.1141938583838282</c:v>
                </c:pt>
                <c:pt idx="1371">
                  <c:v>6.132132689226296</c:v>
                </c:pt>
                <c:pt idx="1372">
                  <c:v>6.151561353098316</c:v>
                </c:pt>
                <c:pt idx="1373">
                  <c:v>6.1724786456173888</c:v>
                </c:pt>
                <c:pt idx="1374">
                  <c:v>6.1933898496489519</c:v>
                </c:pt>
                <c:pt idx="1375">
                  <c:v>6.2157879703172512</c:v>
                </c:pt>
                <c:pt idx="1376">
                  <c:v>6.2381791341949224</c:v>
                </c:pt>
                <c:pt idx="1377">
                  <c:v>6.2605633580698736</c:v>
                </c:pt>
                <c:pt idx="1378">
                  <c:v>6.2829406586993173</c:v>
                </c:pt>
                <c:pt idx="1379">
                  <c:v>6.3053110528091452</c:v>
                </c:pt>
                <c:pt idx="1380">
                  <c:v>6.3276745570950084</c:v>
                </c:pt>
                <c:pt idx="1381">
                  <c:v>6.3485409596444811</c:v>
                </c:pt>
                <c:pt idx="1382">
                  <c:v>6.3708911908308892</c:v>
                </c:pt>
                <c:pt idx="1383">
                  <c:v>6.3917452341457306</c:v>
                </c:pt>
                <c:pt idx="1384">
                  <c:v>6.4125933316435066</c:v>
                </c:pt>
                <c:pt idx="1385">
                  <c:v>6.433435496778543</c:v>
                </c:pt>
                <c:pt idx="1386">
                  <c:v>6.4527836356872399</c:v>
                </c:pt>
                <c:pt idx="1387">
                  <c:v>6.4721266817643368</c:v>
                </c:pt>
                <c:pt idx="1388">
                  <c:v>6.4914646457293657</c:v>
                </c:pt>
                <c:pt idx="1389">
                  <c:v>6.5093105725105147</c:v>
                </c:pt>
                <c:pt idx="1390">
                  <c:v>6.5271521864960391</c:v>
                </c:pt>
                <c:pt idx="1391">
                  <c:v>6.5449894960790971</c:v>
                </c:pt>
                <c:pt idx="1392">
                  <c:v>6.5613365890569639</c:v>
                </c:pt>
                <c:pt idx="1393">
                  <c:v>6.5776800786298395</c:v>
                </c:pt>
                <c:pt idx="1394">
                  <c:v>6.5925346749192499</c:v>
                </c:pt>
                <c:pt idx="1395">
                  <c:v>6.6073863033396378</c:v>
                </c:pt>
                <c:pt idx="1396">
                  <c:v>6.6222349687160431</c:v>
                </c:pt>
                <c:pt idx="1397">
                  <c:v>6.6355962381353493</c:v>
                </c:pt>
                <c:pt idx="1398">
                  <c:v>6.6489551149018666</c:v>
                </c:pt>
                <c:pt idx="1399">
                  <c:v>6.6608276662148569</c:v>
                </c:pt>
                <c:pt idx="1400">
                  <c:v>6.6726983322660089</c:v>
                </c:pt>
                <c:pt idx="1401">
                  <c:v>6.6845671155124933</c:v>
                </c:pt>
                <c:pt idx="1402">
                  <c:v>6.6964340184090929</c:v>
                </c:pt>
                <c:pt idx="1403">
                  <c:v>6.706816017897097</c:v>
                </c:pt>
                <c:pt idx="1404">
                  <c:v>6.7171965812613621</c:v>
                </c:pt>
                <c:pt idx="1405">
                  <c:v>6.726093065208147</c:v>
                </c:pt>
                <c:pt idx="1406">
                  <c:v>6.7364709658357356</c:v>
                </c:pt>
                <c:pt idx="1407">
                  <c:v>6.7453651698583599</c:v>
                </c:pt>
                <c:pt idx="1408">
                  <c:v>6.754258323240208</c:v>
                </c:pt>
                <c:pt idx="1409">
                  <c:v>6.7616684825619586</c:v>
                </c:pt>
                <c:pt idx="1410">
                  <c:v>6.7690779135826347</c:v>
                </c:pt>
                <c:pt idx="1411">
                  <c:v>6.7764866168975004</c:v>
                </c:pt>
                <c:pt idx="1412">
                  <c:v>6.7838945931012518</c:v>
                </c:pt>
                <c:pt idx="1413">
                  <c:v>6.791301842788414</c:v>
                </c:pt>
                <c:pt idx="1414">
                  <c:v>6.7972271198453882</c:v>
                </c:pt>
                <c:pt idx="1415">
                  <c:v>6.8046330632994909</c:v>
                </c:pt>
                <c:pt idx="1416">
                  <c:v>6.8105572961393932</c:v>
                </c:pt>
                <c:pt idx="1417">
                  <c:v>6.8164810653764221</c:v>
                </c:pt>
                <c:pt idx="1418">
                  <c:v>6.8224043713141214</c:v>
                </c:pt>
                <c:pt idx="1419">
                  <c:v>6.826846546909735</c:v>
                </c:pt>
                <c:pt idx="1420">
                  <c:v>6.8327690428035339</c:v>
                </c:pt>
                <c:pt idx="1421">
                  <c:v>6.8372106112144593</c:v>
                </c:pt>
                <c:pt idx="1422">
                  <c:v>6.8431322979927813</c:v>
                </c:pt>
                <c:pt idx="1423">
                  <c:v>6.847573259915066</c:v>
                </c:pt>
                <c:pt idx="1424">
                  <c:v>6.8520139621265344</c:v>
                </c:pt>
                <c:pt idx="1425">
                  <c:v>6.8564544047548566</c:v>
                </c:pt>
                <c:pt idx="1426">
                  <c:v>6.8608945879278167</c:v>
                </c:pt>
                <c:pt idx="1427">
                  <c:v>6.8638545659641181</c:v>
                </c:pt>
                <c:pt idx="1428">
                  <c:v>6.8682943169948771</c:v>
                </c:pt>
                <c:pt idx="1429">
                  <c:v>6.8712540070544605</c:v>
                </c:pt>
                <c:pt idx="1430">
                  <c:v>6.8756933262971529</c:v>
                </c:pt>
                <c:pt idx="1431">
                  <c:v>6.8786527286161459</c:v>
                </c:pt>
                <c:pt idx="1432">
                  <c:v>6.8816120159049774</c:v>
                </c:pt>
                <c:pt idx="1433">
                  <c:v>6.8860507312391519</c:v>
                </c:pt>
                <c:pt idx="1434">
                  <c:v>6.8890097311175396</c:v>
                </c:pt>
                <c:pt idx="1435">
                  <c:v>6.8919686160979268</c:v>
                </c:pt>
                <c:pt idx="1436">
                  <c:v>6.8949273862178302</c:v>
                </c:pt>
                <c:pt idx="1437">
                  <c:v>6.8978860415151075</c:v>
                </c:pt>
                <c:pt idx="1438">
                  <c:v>6.9008445820272755</c:v>
                </c:pt>
                <c:pt idx="1439">
                  <c:v>6.903803007792078</c:v>
                </c:pt>
                <c:pt idx="1440">
                  <c:v>6.9052821776560336</c:v>
                </c:pt>
                <c:pt idx="1441">
                  <c:v>6.9082404313705865</c:v>
                </c:pt>
                <c:pt idx="1442">
                  <c:v>6.909719515230563</c:v>
                </c:pt>
                <c:pt idx="1443">
                  <c:v>6.9126775969793357</c:v>
                </c:pt>
                <c:pt idx="1444">
                  <c:v>6.9156355641316054</c:v>
                </c:pt>
                <c:pt idx="1445">
                  <c:v>6.9171145047457117</c:v>
                </c:pt>
                <c:pt idx="1446">
                  <c:v>6.9185934167247751</c:v>
                </c:pt>
                <c:pt idx="1447">
                  <c:v>6.9215511547964752</c:v>
                </c:pt>
                <c:pt idx="1448">
                  <c:v>6.9230299808985478</c:v>
                </c:pt>
                <c:pt idx="1449">
                  <c:v>6.9259875472587282</c:v>
                </c:pt>
                <c:pt idx="1450">
                  <c:v>6.9274662875262152</c:v>
                </c:pt>
                <c:pt idx="1451">
                  <c:v>6.928944999191458</c:v>
                </c:pt>
                <c:pt idx="1452">
                  <c:v>6.9304236822593452</c:v>
                </c:pt>
                <c:pt idx="1453">
                  <c:v>6.9333809626216407</c:v>
                </c:pt>
                <c:pt idx="1454">
                  <c:v>6.9348595599253713</c:v>
                </c:pt>
                <c:pt idx="1455">
                  <c:v>6.9363381286504477</c:v>
                </c:pt>
                <c:pt idx="1456">
                  <c:v>6.9378166688015881</c:v>
                </c:pt>
                <c:pt idx="1457">
                  <c:v>6.9392951803835103</c:v>
                </c:pt>
                <c:pt idx="1458">
                  <c:v>6.9407736634008756</c:v>
                </c:pt>
                <c:pt idx="1459">
                  <c:v>6.9422521178582883</c:v>
                </c:pt>
                <c:pt idx="1460">
                  <c:v>6.9437305437605801</c:v>
                </c:pt>
                <c:pt idx="1461">
                  <c:v>6.9452089411123552</c:v>
                </c:pt>
                <c:pt idx="1462">
                  <c:v>6.9466873099184454</c:v>
                </c:pt>
                <c:pt idx="1463">
                  <c:v>6.9466873099184454</c:v>
                </c:pt>
                <c:pt idx="1464">
                  <c:v>6.9481656501833413</c:v>
                </c:pt>
                <c:pt idx="1465">
                  <c:v>6.9496439619119883</c:v>
                </c:pt>
                <c:pt idx="1466">
                  <c:v>6.9511222451088202</c:v>
                </c:pt>
                <c:pt idx="1467">
                  <c:v>6.9526004997786117</c:v>
                </c:pt>
                <c:pt idx="1468">
                  <c:v>6.9526004997786117</c:v>
                </c:pt>
                <c:pt idx="1469">
                  <c:v>6.9540787259261378</c:v>
                </c:pt>
                <c:pt idx="1470">
                  <c:v>6.9555569235560029</c:v>
                </c:pt>
                <c:pt idx="1471">
                  <c:v>6.9570350926729816</c:v>
                </c:pt>
                <c:pt idx="1472">
                  <c:v>6.9570350926729816</c:v>
                </c:pt>
                <c:pt idx="1473">
                  <c:v>6.9585132332816784</c:v>
                </c:pt>
                <c:pt idx="1474">
                  <c:v>6.9599913453868112</c:v>
                </c:pt>
                <c:pt idx="1475">
                  <c:v>6.9599913453868112</c:v>
                </c:pt>
                <c:pt idx="1476">
                  <c:v>6.9614694289930412</c:v>
                </c:pt>
                <c:pt idx="1477">
                  <c:v>6.9614694289930412</c:v>
                </c:pt>
                <c:pt idx="1478">
                  <c:v>6.9629474841050865</c:v>
                </c:pt>
                <c:pt idx="1479">
                  <c:v>6.9644255107277218</c:v>
                </c:pt>
                <c:pt idx="1480">
                  <c:v>6.9644255107277218</c:v>
                </c:pt>
                <c:pt idx="1481">
                  <c:v>6.9659035088654377</c:v>
                </c:pt>
                <c:pt idx="1482">
                  <c:v>6.9659035088654377</c:v>
                </c:pt>
                <c:pt idx="1483">
                  <c:v>6.967381478523123</c:v>
                </c:pt>
                <c:pt idx="1484">
                  <c:v>6.967381478523123</c:v>
                </c:pt>
                <c:pt idx="1485">
                  <c:v>6.968859419705268</c:v>
                </c:pt>
                <c:pt idx="1486">
                  <c:v>6.968859419705268</c:v>
                </c:pt>
                <c:pt idx="1487">
                  <c:v>6.9703373324166478</c:v>
                </c:pt>
                <c:pt idx="1488">
                  <c:v>6.9703373324166478</c:v>
                </c:pt>
                <c:pt idx="1489">
                  <c:v>6.9718152166620371</c:v>
                </c:pt>
                <c:pt idx="1490">
                  <c:v>6.9718152166620371</c:v>
                </c:pt>
                <c:pt idx="1491">
                  <c:v>6.9718152166620371</c:v>
                </c:pt>
                <c:pt idx="1492">
                  <c:v>6.9732930724460402</c:v>
                </c:pt>
                <c:pt idx="1493">
                  <c:v>6.9732930724460402</c:v>
                </c:pt>
                <c:pt idx="1494">
                  <c:v>6.9747708997733753</c:v>
                </c:pt>
                <c:pt idx="1495">
                  <c:v>6.9747708997733753</c:v>
                </c:pt>
                <c:pt idx="1496">
                  <c:v>6.9747708997733753</c:v>
                </c:pt>
                <c:pt idx="1497">
                  <c:v>6.9762486986485897</c:v>
                </c:pt>
                <c:pt idx="1498">
                  <c:v>6.9762486986485897</c:v>
                </c:pt>
                <c:pt idx="1499">
                  <c:v>6.9762486986485897</c:v>
                </c:pt>
                <c:pt idx="1500">
                  <c:v>6.9777264690765151</c:v>
                </c:pt>
                <c:pt idx="1501">
                  <c:v>6.9777264690765151</c:v>
                </c:pt>
                <c:pt idx="1502">
                  <c:v>6.9777264690765151</c:v>
                </c:pt>
                <c:pt idx="1503">
                  <c:v>6.9792042110617558</c:v>
                </c:pt>
                <c:pt idx="1504">
                  <c:v>6.9792042110617558</c:v>
                </c:pt>
                <c:pt idx="1505">
                  <c:v>6.9792042110617558</c:v>
                </c:pt>
                <c:pt idx="1506">
                  <c:v>6.9806819246090299</c:v>
                </c:pt>
                <c:pt idx="1507">
                  <c:v>6.9806819246090299</c:v>
                </c:pt>
                <c:pt idx="1508">
                  <c:v>6.9806819246090299</c:v>
                </c:pt>
                <c:pt idx="1509">
                  <c:v>6.9806819246090299</c:v>
                </c:pt>
                <c:pt idx="1510">
                  <c:v>6.9821596097229417</c:v>
                </c:pt>
                <c:pt idx="1511">
                  <c:v>6.9821596097229417</c:v>
                </c:pt>
                <c:pt idx="1512">
                  <c:v>6.9821596097229417</c:v>
                </c:pt>
                <c:pt idx="1513">
                  <c:v>6.9836372664083228</c:v>
                </c:pt>
                <c:pt idx="1514">
                  <c:v>6.9836372664083228</c:v>
                </c:pt>
                <c:pt idx="1515">
                  <c:v>6.9836372664083228</c:v>
                </c:pt>
                <c:pt idx="1516">
                  <c:v>6.9836372664083228</c:v>
                </c:pt>
                <c:pt idx="1517">
                  <c:v>6.9836372664083228</c:v>
                </c:pt>
                <c:pt idx="1518">
                  <c:v>6.9851148946697776</c:v>
                </c:pt>
                <c:pt idx="1519">
                  <c:v>6.9851148946697776</c:v>
                </c:pt>
                <c:pt idx="1520">
                  <c:v>6.9851148946697776</c:v>
                </c:pt>
                <c:pt idx="1521">
                  <c:v>6.9851148946697776</c:v>
                </c:pt>
                <c:pt idx="1522">
                  <c:v>6.9851148946697776</c:v>
                </c:pt>
                <c:pt idx="1523">
                  <c:v>6.9865924945119104</c:v>
                </c:pt>
                <c:pt idx="1524">
                  <c:v>6.9865924945119104</c:v>
                </c:pt>
                <c:pt idx="1525">
                  <c:v>6.9865924945119104</c:v>
                </c:pt>
                <c:pt idx="1526">
                  <c:v>6.9865924945119104</c:v>
                </c:pt>
                <c:pt idx="1527">
                  <c:v>6.9880700659395529</c:v>
                </c:pt>
                <c:pt idx="1528">
                  <c:v>6.9880700659395529</c:v>
                </c:pt>
                <c:pt idx="1529">
                  <c:v>6.9880700659395529</c:v>
                </c:pt>
                <c:pt idx="1530">
                  <c:v>6.9880700659395529</c:v>
                </c:pt>
                <c:pt idx="1531">
                  <c:v>6.9880700659395529</c:v>
                </c:pt>
                <c:pt idx="1532">
                  <c:v>6.9880700659395529</c:v>
                </c:pt>
                <c:pt idx="1533">
                  <c:v>6.9880700659395529</c:v>
                </c:pt>
                <c:pt idx="1534">
                  <c:v>6.9895476089571957</c:v>
                </c:pt>
                <c:pt idx="1535">
                  <c:v>6.9895476089571957</c:v>
                </c:pt>
                <c:pt idx="1536">
                  <c:v>6.9895476089571957</c:v>
                </c:pt>
                <c:pt idx="1537">
                  <c:v>6.9895476089571957</c:v>
                </c:pt>
                <c:pt idx="1538">
                  <c:v>6.9895476089571957</c:v>
                </c:pt>
                <c:pt idx="1539">
                  <c:v>6.9910251235696705</c:v>
                </c:pt>
                <c:pt idx="1540">
                  <c:v>6.9910251235696705</c:v>
                </c:pt>
                <c:pt idx="1541">
                  <c:v>6.9910251235696705</c:v>
                </c:pt>
                <c:pt idx="1542">
                  <c:v>6.9910251235696705</c:v>
                </c:pt>
                <c:pt idx="1543">
                  <c:v>6.9910251235696705</c:v>
                </c:pt>
                <c:pt idx="1544">
                  <c:v>6.9910251235696705</c:v>
                </c:pt>
                <c:pt idx="1545">
                  <c:v>6.9910251235696705</c:v>
                </c:pt>
                <c:pt idx="1546">
                  <c:v>6.9925026097815817</c:v>
                </c:pt>
                <c:pt idx="1547">
                  <c:v>6.9925026097815817</c:v>
                </c:pt>
                <c:pt idx="1548">
                  <c:v>6.9925026097815817</c:v>
                </c:pt>
                <c:pt idx="1549">
                  <c:v>6.9925026097815817</c:v>
                </c:pt>
                <c:pt idx="1550">
                  <c:v>6.9925026097815817</c:v>
                </c:pt>
                <c:pt idx="1551">
                  <c:v>6.9925026097815817</c:v>
                </c:pt>
                <c:pt idx="1552">
                  <c:v>6.9925026097815817</c:v>
                </c:pt>
                <c:pt idx="1553">
                  <c:v>6.9925026097815817</c:v>
                </c:pt>
                <c:pt idx="1554">
                  <c:v>6.9925026097815817</c:v>
                </c:pt>
                <c:pt idx="1555">
                  <c:v>6.9939800675976471</c:v>
                </c:pt>
                <c:pt idx="1556">
                  <c:v>6.9939800675976471</c:v>
                </c:pt>
                <c:pt idx="1557">
                  <c:v>6.9939800675976471</c:v>
                </c:pt>
                <c:pt idx="1558">
                  <c:v>6.9939800675976471</c:v>
                </c:pt>
                <c:pt idx="1559">
                  <c:v>6.9939800675976471</c:v>
                </c:pt>
                <c:pt idx="1560">
                  <c:v>6.9939800675976471</c:v>
                </c:pt>
                <c:pt idx="1561">
                  <c:v>6.9939800675976471</c:v>
                </c:pt>
                <c:pt idx="1562">
                  <c:v>6.9939800675976471</c:v>
                </c:pt>
                <c:pt idx="1563">
                  <c:v>6.9939800675976471</c:v>
                </c:pt>
                <c:pt idx="1564">
                  <c:v>6.9939800675976471</c:v>
                </c:pt>
                <c:pt idx="1565">
                  <c:v>6.9954574970224712</c:v>
                </c:pt>
                <c:pt idx="1566">
                  <c:v>6.9954574970224712</c:v>
                </c:pt>
                <c:pt idx="1567">
                  <c:v>6.9954574970224712</c:v>
                </c:pt>
                <c:pt idx="1568">
                  <c:v>6.9954574970224712</c:v>
                </c:pt>
                <c:pt idx="1569">
                  <c:v>6.9954574970224712</c:v>
                </c:pt>
                <c:pt idx="1570">
                  <c:v>6.9954574970224712</c:v>
                </c:pt>
                <c:pt idx="1571">
                  <c:v>6.9954574970224712</c:v>
                </c:pt>
                <c:pt idx="1572">
                  <c:v>6.9954574970224712</c:v>
                </c:pt>
                <c:pt idx="1573">
                  <c:v>6.9954574970224712</c:v>
                </c:pt>
                <c:pt idx="1574">
                  <c:v>6.9954574970224712</c:v>
                </c:pt>
                <c:pt idx="1575">
                  <c:v>6.9954574970224712</c:v>
                </c:pt>
                <c:pt idx="1576">
                  <c:v>7.0102302307832929</c:v>
                </c:pt>
                <c:pt idx="1577">
                  <c:v>7.1578024676708196</c:v>
                </c:pt>
                <c:pt idx="1578">
                  <c:v>7.3962799215451582</c:v>
                </c:pt>
                <c:pt idx="1579">
                  <c:v>7.6501644371676889</c:v>
                </c:pt>
                <c:pt idx="1580">
                  <c:v>7.9543704321105224</c:v>
                </c:pt>
                <c:pt idx="1581">
                  <c:v>8.2574755013215508</c:v>
                </c:pt>
                <c:pt idx="1582">
                  <c:v>8.5595182879686718</c:v>
                </c:pt>
                <c:pt idx="1583">
                  <c:v>8.8778725481553238</c:v>
                </c:pt>
                <c:pt idx="1584">
                  <c:v>9.2454975297071087</c:v>
                </c:pt>
                <c:pt idx="1585">
                  <c:v>9.5758656584720256</c:v>
                </c:pt>
                <c:pt idx="1586">
                  <c:v>9.8722524357160637</c:v>
                </c:pt>
                <c:pt idx="1587">
                  <c:v>10.159225447240033</c:v>
                </c:pt>
                <c:pt idx="1588">
                  <c:v>10.441152612425753</c:v>
                </c:pt>
                <c:pt idx="1589">
                  <c:v>10.711003839172974</c:v>
                </c:pt>
                <c:pt idx="1590">
                  <c:v>10.971717892506831</c:v>
                </c:pt>
                <c:pt idx="1591">
                  <c:v>11.223375202995555</c:v>
                </c:pt>
                <c:pt idx="1592">
                  <c:v>11.497055095833559</c:v>
                </c:pt>
                <c:pt idx="1593">
                  <c:v>11.729351366695937</c:v>
                </c:pt>
                <c:pt idx="1594">
                  <c:v>11.993519390019003</c:v>
                </c:pt>
                <c:pt idx="1595">
                  <c:v>12.525909219802315</c:v>
                </c:pt>
                <c:pt idx="1596">
                  <c:v>13.352894545220579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98784"/>
        <c:axId val="289400704"/>
      </c:scatterChart>
      <c:valAx>
        <c:axId val="2893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#</a:t>
                </a:r>
              </a:p>
            </c:rich>
          </c:tx>
          <c:layout>
            <c:manualLayout>
              <c:xMode val="edge"/>
              <c:yMode val="edge"/>
              <c:x val="0.43394451086284375"/>
              <c:y val="0.95588506191327316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89400704"/>
        <c:crosses val="autoZero"/>
        <c:crossBetween val="midCat"/>
      </c:valAx>
      <c:valAx>
        <c:axId val="289400704"/>
        <c:scaling>
          <c:orientation val="minMax"/>
          <c:max val="1.3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>
            <c:manualLayout>
              <c:xMode val="edge"/>
              <c:yMode val="edge"/>
              <c:x val="1.0512869137431121E-2"/>
              <c:y val="0.43155660757129283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289398784"/>
        <c:crosses val="autoZero"/>
        <c:crossBetween val="midCat"/>
        <c:majorUnit val="1.0000000000000002E-2"/>
        <c:minorUnit val="1.0000000000000002E-2"/>
      </c:valAx>
    </c:plotArea>
    <c:legend>
      <c:legendPos val="r"/>
      <c:layout>
        <c:manualLayout>
          <c:xMode val="edge"/>
          <c:yMode val="edge"/>
          <c:x val="0.87017520715669705"/>
          <c:y val="0.40231454197059724"/>
          <c:w val="9.5980617807389465E-2"/>
          <c:h val="0.1066838547836387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MTRDuino Calibration Test Run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62015396519907"/>
          <c:y val="0.13048009982358763"/>
          <c:w val="0.75401301269094922"/>
          <c:h val="0.756762101458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'Test 6'!$G$1</c:f>
              <c:strCache>
                <c:ptCount val="1"/>
                <c:pt idx="0">
                  <c:v>temp (C)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strRef>
              <c:f>'Test 6'!$D:$D</c:f>
              <c:strCache>
                <c:ptCount val="1597"/>
                <c:pt idx="0">
                  <c:v>time</c:v>
                </c:pt>
                <c:pt idx="1">
                  <c:v> 10:28:32</c:v>
                </c:pt>
                <c:pt idx="2">
                  <c:v> 10:28:42</c:v>
                </c:pt>
                <c:pt idx="3">
                  <c:v> 10:28:52</c:v>
                </c:pt>
                <c:pt idx="4">
                  <c:v> 10:29:2</c:v>
                </c:pt>
                <c:pt idx="5">
                  <c:v> 10:29:12</c:v>
                </c:pt>
                <c:pt idx="6">
                  <c:v> 10:29:22</c:v>
                </c:pt>
                <c:pt idx="7">
                  <c:v> 10:29:32</c:v>
                </c:pt>
                <c:pt idx="8">
                  <c:v> 10:29:42</c:v>
                </c:pt>
                <c:pt idx="9">
                  <c:v> 10:29:52</c:v>
                </c:pt>
                <c:pt idx="10">
                  <c:v> 10:30:2</c:v>
                </c:pt>
                <c:pt idx="11">
                  <c:v> 10:30:12</c:v>
                </c:pt>
                <c:pt idx="12">
                  <c:v> 10:30:22</c:v>
                </c:pt>
                <c:pt idx="13">
                  <c:v> 10:30:32</c:v>
                </c:pt>
                <c:pt idx="14">
                  <c:v> 10:30:42</c:v>
                </c:pt>
                <c:pt idx="15">
                  <c:v> 10:30:52</c:v>
                </c:pt>
                <c:pt idx="16">
                  <c:v> 10:31:2</c:v>
                </c:pt>
                <c:pt idx="17">
                  <c:v> 10:31:12</c:v>
                </c:pt>
                <c:pt idx="18">
                  <c:v> 10:31:22</c:v>
                </c:pt>
                <c:pt idx="19">
                  <c:v> 10:31:32</c:v>
                </c:pt>
                <c:pt idx="20">
                  <c:v> 10:31:42</c:v>
                </c:pt>
                <c:pt idx="21">
                  <c:v> 10:31:52</c:v>
                </c:pt>
                <c:pt idx="22">
                  <c:v> 10:32:2</c:v>
                </c:pt>
                <c:pt idx="23">
                  <c:v> 10:32:12</c:v>
                </c:pt>
                <c:pt idx="24">
                  <c:v> 10:32:22</c:v>
                </c:pt>
                <c:pt idx="25">
                  <c:v> 10:32:32</c:v>
                </c:pt>
                <c:pt idx="26">
                  <c:v> 10:32:42</c:v>
                </c:pt>
                <c:pt idx="27">
                  <c:v> 10:32:52</c:v>
                </c:pt>
                <c:pt idx="28">
                  <c:v> 10:33:2</c:v>
                </c:pt>
                <c:pt idx="29">
                  <c:v> 10:33:12</c:v>
                </c:pt>
                <c:pt idx="30">
                  <c:v> 10:33:22</c:v>
                </c:pt>
                <c:pt idx="31">
                  <c:v> 10:33:32</c:v>
                </c:pt>
                <c:pt idx="32">
                  <c:v> 10:33:42</c:v>
                </c:pt>
                <c:pt idx="33">
                  <c:v> 10:33:52</c:v>
                </c:pt>
                <c:pt idx="34">
                  <c:v> 10:34:2</c:v>
                </c:pt>
                <c:pt idx="35">
                  <c:v> 10:34:12</c:v>
                </c:pt>
                <c:pt idx="36">
                  <c:v> 10:34:22</c:v>
                </c:pt>
                <c:pt idx="37">
                  <c:v> 10:34:32</c:v>
                </c:pt>
                <c:pt idx="38">
                  <c:v> 10:34:42</c:v>
                </c:pt>
                <c:pt idx="39">
                  <c:v> 10:34:52</c:v>
                </c:pt>
                <c:pt idx="40">
                  <c:v> 10:35:2</c:v>
                </c:pt>
                <c:pt idx="41">
                  <c:v> 10:35:12</c:v>
                </c:pt>
                <c:pt idx="42">
                  <c:v> 10:35:22</c:v>
                </c:pt>
                <c:pt idx="43">
                  <c:v> 10:35:32</c:v>
                </c:pt>
                <c:pt idx="44">
                  <c:v> 10:35:42</c:v>
                </c:pt>
                <c:pt idx="45">
                  <c:v> 10:35:52</c:v>
                </c:pt>
                <c:pt idx="46">
                  <c:v> 10:36:2</c:v>
                </c:pt>
                <c:pt idx="47">
                  <c:v> 10:36:12</c:v>
                </c:pt>
                <c:pt idx="48">
                  <c:v> 10:36:22</c:v>
                </c:pt>
                <c:pt idx="49">
                  <c:v> 10:36:32</c:v>
                </c:pt>
                <c:pt idx="50">
                  <c:v> 10:36:42</c:v>
                </c:pt>
                <c:pt idx="51">
                  <c:v> 10:36:52</c:v>
                </c:pt>
                <c:pt idx="52">
                  <c:v> 10:37:2</c:v>
                </c:pt>
                <c:pt idx="53">
                  <c:v> 10:37:12</c:v>
                </c:pt>
                <c:pt idx="54">
                  <c:v> 10:37:22</c:v>
                </c:pt>
                <c:pt idx="55">
                  <c:v> 10:37:32</c:v>
                </c:pt>
                <c:pt idx="56">
                  <c:v> 10:37:42</c:v>
                </c:pt>
                <c:pt idx="57">
                  <c:v> 10:37:52</c:v>
                </c:pt>
                <c:pt idx="58">
                  <c:v> 10:38:2</c:v>
                </c:pt>
                <c:pt idx="59">
                  <c:v> 10:38:12</c:v>
                </c:pt>
                <c:pt idx="60">
                  <c:v> 10:38:22</c:v>
                </c:pt>
                <c:pt idx="61">
                  <c:v> 10:38:32</c:v>
                </c:pt>
                <c:pt idx="62">
                  <c:v> 10:38:42</c:v>
                </c:pt>
                <c:pt idx="63">
                  <c:v> 10:38:52</c:v>
                </c:pt>
                <c:pt idx="64">
                  <c:v> 10:39:2</c:v>
                </c:pt>
                <c:pt idx="65">
                  <c:v> 10:39:12</c:v>
                </c:pt>
                <c:pt idx="66">
                  <c:v> 10:39:22</c:v>
                </c:pt>
                <c:pt idx="67">
                  <c:v> 10:39:32</c:v>
                </c:pt>
                <c:pt idx="68">
                  <c:v> 10:39:42</c:v>
                </c:pt>
                <c:pt idx="69">
                  <c:v> 10:39:52</c:v>
                </c:pt>
                <c:pt idx="70">
                  <c:v> 10:40:2</c:v>
                </c:pt>
                <c:pt idx="71">
                  <c:v> 10:40:12</c:v>
                </c:pt>
                <c:pt idx="72">
                  <c:v> 10:40:22</c:v>
                </c:pt>
                <c:pt idx="73">
                  <c:v> 10:40:32</c:v>
                </c:pt>
                <c:pt idx="74">
                  <c:v> 10:40:42</c:v>
                </c:pt>
                <c:pt idx="75">
                  <c:v> 10:40:52</c:v>
                </c:pt>
                <c:pt idx="76">
                  <c:v> 10:41:2</c:v>
                </c:pt>
                <c:pt idx="77">
                  <c:v> 10:41:12</c:v>
                </c:pt>
                <c:pt idx="78">
                  <c:v> 10:41:22</c:v>
                </c:pt>
                <c:pt idx="79">
                  <c:v> 10:41:32</c:v>
                </c:pt>
                <c:pt idx="80">
                  <c:v> 10:41:42</c:v>
                </c:pt>
                <c:pt idx="81">
                  <c:v> 10:41:52</c:v>
                </c:pt>
                <c:pt idx="82">
                  <c:v> 10:42:2</c:v>
                </c:pt>
                <c:pt idx="83">
                  <c:v> 10:42:12</c:v>
                </c:pt>
                <c:pt idx="84">
                  <c:v> 10:42:22</c:v>
                </c:pt>
                <c:pt idx="85">
                  <c:v> 10:42:32</c:v>
                </c:pt>
                <c:pt idx="86">
                  <c:v> 10:42:42</c:v>
                </c:pt>
                <c:pt idx="87">
                  <c:v> 10:42:52</c:v>
                </c:pt>
                <c:pt idx="88">
                  <c:v> 10:43:2</c:v>
                </c:pt>
                <c:pt idx="89">
                  <c:v> 10:43:12</c:v>
                </c:pt>
                <c:pt idx="90">
                  <c:v> 10:43:22</c:v>
                </c:pt>
                <c:pt idx="91">
                  <c:v> 10:43:32</c:v>
                </c:pt>
                <c:pt idx="92">
                  <c:v> 10:43:42</c:v>
                </c:pt>
                <c:pt idx="93">
                  <c:v> 10:43:52</c:v>
                </c:pt>
                <c:pt idx="94">
                  <c:v> 10:44:2</c:v>
                </c:pt>
                <c:pt idx="95">
                  <c:v> 10:44:12</c:v>
                </c:pt>
                <c:pt idx="96">
                  <c:v> 10:44:22</c:v>
                </c:pt>
                <c:pt idx="97">
                  <c:v> 10:44:32</c:v>
                </c:pt>
                <c:pt idx="98">
                  <c:v> 10:44:42</c:v>
                </c:pt>
                <c:pt idx="99">
                  <c:v> 10:44:52</c:v>
                </c:pt>
                <c:pt idx="100">
                  <c:v> 10:45:2</c:v>
                </c:pt>
                <c:pt idx="101">
                  <c:v> 10:45:12</c:v>
                </c:pt>
                <c:pt idx="102">
                  <c:v> 10:45:22</c:v>
                </c:pt>
                <c:pt idx="103">
                  <c:v> 10:45:32</c:v>
                </c:pt>
                <c:pt idx="104">
                  <c:v> 10:45:42</c:v>
                </c:pt>
                <c:pt idx="105">
                  <c:v> 10:45:52</c:v>
                </c:pt>
                <c:pt idx="106">
                  <c:v> 10:46:2</c:v>
                </c:pt>
                <c:pt idx="107">
                  <c:v> 10:46:12</c:v>
                </c:pt>
                <c:pt idx="108">
                  <c:v> 10:46:22</c:v>
                </c:pt>
                <c:pt idx="109">
                  <c:v> 10:46:32</c:v>
                </c:pt>
                <c:pt idx="110">
                  <c:v> 10:46:42</c:v>
                </c:pt>
                <c:pt idx="111">
                  <c:v> 10:46:52</c:v>
                </c:pt>
                <c:pt idx="112">
                  <c:v> 10:47:2</c:v>
                </c:pt>
                <c:pt idx="113">
                  <c:v> 10:47:12</c:v>
                </c:pt>
                <c:pt idx="114">
                  <c:v> 10:47:22</c:v>
                </c:pt>
                <c:pt idx="115">
                  <c:v> 10:47:32</c:v>
                </c:pt>
                <c:pt idx="116">
                  <c:v> 10:47:42</c:v>
                </c:pt>
                <c:pt idx="117">
                  <c:v> 10:47:52</c:v>
                </c:pt>
                <c:pt idx="118">
                  <c:v> 10:48:2</c:v>
                </c:pt>
                <c:pt idx="119">
                  <c:v> 10:48:12</c:v>
                </c:pt>
                <c:pt idx="120">
                  <c:v> 10:48:22</c:v>
                </c:pt>
                <c:pt idx="121">
                  <c:v> 10:48:32</c:v>
                </c:pt>
                <c:pt idx="122">
                  <c:v> 10:48:42</c:v>
                </c:pt>
                <c:pt idx="123">
                  <c:v> 10:48:52</c:v>
                </c:pt>
                <c:pt idx="124">
                  <c:v> 10:49:2</c:v>
                </c:pt>
                <c:pt idx="125">
                  <c:v> 10:49:12</c:v>
                </c:pt>
                <c:pt idx="126">
                  <c:v> 10:49:22</c:v>
                </c:pt>
                <c:pt idx="127">
                  <c:v> 10:49:32</c:v>
                </c:pt>
                <c:pt idx="128">
                  <c:v> 10:49:42</c:v>
                </c:pt>
                <c:pt idx="129">
                  <c:v> 10:49:52</c:v>
                </c:pt>
                <c:pt idx="130">
                  <c:v> 10:50:2</c:v>
                </c:pt>
                <c:pt idx="131">
                  <c:v> 10:50:12</c:v>
                </c:pt>
                <c:pt idx="132">
                  <c:v> 10:50:22</c:v>
                </c:pt>
                <c:pt idx="133">
                  <c:v> 10:50:32</c:v>
                </c:pt>
                <c:pt idx="134">
                  <c:v> 10:50:42</c:v>
                </c:pt>
                <c:pt idx="135">
                  <c:v> 10:50:52</c:v>
                </c:pt>
                <c:pt idx="136">
                  <c:v> 10:51:2</c:v>
                </c:pt>
                <c:pt idx="137">
                  <c:v> 10:51:12</c:v>
                </c:pt>
                <c:pt idx="138">
                  <c:v> 10:51:22</c:v>
                </c:pt>
                <c:pt idx="139">
                  <c:v> 10:51:32</c:v>
                </c:pt>
                <c:pt idx="140">
                  <c:v> 10:51:42</c:v>
                </c:pt>
                <c:pt idx="141">
                  <c:v> 10:51:52</c:v>
                </c:pt>
                <c:pt idx="142">
                  <c:v> 10:52:2</c:v>
                </c:pt>
                <c:pt idx="143">
                  <c:v> 10:52:12</c:v>
                </c:pt>
                <c:pt idx="144">
                  <c:v> 10:52:22</c:v>
                </c:pt>
                <c:pt idx="145">
                  <c:v> 10:52:32</c:v>
                </c:pt>
                <c:pt idx="146">
                  <c:v> 10:52:42</c:v>
                </c:pt>
                <c:pt idx="147">
                  <c:v> 10:52:52</c:v>
                </c:pt>
                <c:pt idx="148">
                  <c:v> 10:53:2</c:v>
                </c:pt>
                <c:pt idx="149">
                  <c:v> 10:53:12</c:v>
                </c:pt>
                <c:pt idx="150">
                  <c:v> 10:53:22</c:v>
                </c:pt>
                <c:pt idx="151">
                  <c:v> 10:53:32</c:v>
                </c:pt>
                <c:pt idx="152">
                  <c:v> 10:53:42</c:v>
                </c:pt>
                <c:pt idx="153">
                  <c:v> 10:53:52</c:v>
                </c:pt>
                <c:pt idx="154">
                  <c:v> 10:54:2</c:v>
                </c:pt>
                <c:pt idx="155">
                  <c:v> 10:54:12</c:v>
                </c:pt>
                <c:pt idx="156">
                  <c:v> 10:54:22</c:v>
                </c:pt>
                <c:pt idx="157">
                  <c:v> 10:54:32</c:v>
                </c:pt>
                <c:pt idx="158">
                  <c:v> 10:54:42</c:v>
                </c:pt>
                <c:pt idx="159">
                  <c:v> 10:54:52</c:v>
                </c:pt>
                <c:pt idx="160">
                  <c:v> 10:55:2</c:v>
                </c:pt>
                <c:pt idx="161">
                  <c:v> 10:55:12</c:v>
                </c:pt>
                <c:pt idx="162">
                  <c:v> 10:55:22</c:v>
                </c:pt>
                <c:pt idx="163">
                  <c:v> 10:55:32</c:v>
                </c:pt>
                <c:pt idx="164">
                  <c:v> 10:55:42</c:v>
                </c:pt>
                <c:pt idx="165">
                  <c:v> 10:55:52</c:v>
                </c:pt>
                <c:pt idx="166">
                  <c:v> 10:56:2</c:v>
                </c:pt>
                <c:pt idx="167">
                  <c:v> 10:56:12</c:v>
                </c:pt>
                <c:pt idx="168">
                  <c:v> 10:56:22</c:v>
                </c:pt>
                <c:pt idx="169">
                  <c:v> 10:56:32</c:v>
                </c:pt>
                <c:pt idx="170">
                  <c:v> 10:56:42</c:v>
                </c:pt>
                <c:pt idx="171">
                  <c:v> 10:56:52</c:v>
                </c:pt>
                <c:pt idx="172">
                  <c:v> 10:57:2</c:v>
                </c:pt>
                <c:pt idx="173">
                  <c:v> 10:57:12</c:v>
                </c:pt>
                <c:pt idx="174">
                  <c:v> 10:57:22</c:v>
                </c:pt>
                <c:pt idx="175">
                  <c:v> 10:57:32</c:v>
                </c:pt>
                <c:pt idx="176">
                  <c:v> 10:57:42</c:v>
                </c:pt>
                <c:pt idx="177">
                  <c:v> 10:57:52</c:v>
                </c:pt>
                <c:pt idx="178">
                  <c:v> 10:58:2</c:v>
                </c:pt>
                <c:pt idx="179">
                  <c:v> 10:58:12</c:v>
                </c:pt>
                <c:pt idx="180">
                  <c:v> 10:58:22</c:v>
                </c:pt>
                <c:pt idx="181">
                  <c:v> 10:58:32</c:v>
                </c:pt>
                <c:pt idx="182">
                  <c:v> 10:58:42</c:v>
                </c:pt>
                <c:pt idx="183">
                  <c:v> 10:58:52</c:v>
                </c:pt>
                <c:pt idx="184">
                  <c:v> 10:59:2</c:v>
                </c:pt>
                <c:pt idx="185">
                  <c:v> 10:59:12</c:v>
                </c:pt>
                <c:pt idx="186">
                  <c:v> 10:59:22</c:v>
                </c:pt>
                <c:pt idx="187">
                  <c:v> 10:59:32</c:v>
                </c:pt>
                <c:pt idx="188">
                  <c:v> 10:59:42</c:v>
                </c:pt>
                <c:pt idx="189">
                  <c:v> 10:59:52</c:v>
                </c:pt>
                <c:pt idx="190">
                  <c:v> 11:0:2</c:v>
                </c:pt>
                <c:pt idx="191">
                  <c:v> 11:0:12</c:v>
                </c:pt>
                <c:pt idx="192">
                  <c:v> 11:0:22</c:v>
                </c:pt>
                <c:pt idx="193">
                  <c:v> 11:0:32</c:v>
                </c:pt>
                <c:pt idx="194">
                  <c:v> 11:0:42</c:v>
                </c:pt>
                <c:pt idx="195">
                  <c:v> 11:0:52</c:v>
                </c:pt>
                <c:pt idx="196">
                  <c:v> 11:1:2</c:v>
                </c:pt>
                <c:pt idx="197">
                  <c:v> 11:1:12</c:v>
                </c:pt>
                <c:pt idx="198">
                  <c:v> 11:1:22</c:v>
                </c:pt>
                <c:pt idx="199">
                  <c:v> 11:1:32</c:v>
                </c:pt>
                <c:pt idx="200">
                  <c:v> 11:1:42</c:v>
                </c:pt>
                <c:pt idx="201">
                  <c:v> 11:1:52</c:v>
                </c:pt>
                <c:pt idx="202">
                  <c:v> 11:2:2</c:v>
                </c:pt>
                <c:pt idx="203">
                  <c:v> 11:2:12</c:v>
                </c:pt>
                <c:pt idx="204">
                  <c:v> 11:2:22</c:v>
                </c:pt>
                <c:pt idx="205">
                  <c:v> 11:2:32</c:v>
                </c:pt>
                <c:pt idx="206">
                  <c:v> 11:2:42</c:v>
                </c:pt>
                <c:pt idx="207">
                  <c:v> 11:2:52</c:v>
                </c:pt>
                <c:pt idx="208">
                  <c:v> 11:3:2</c:v>
                </c:pt>
                <c:pt idx="209">
                  <c:v> 11:3:12</c:v>
                </c:pt>
                <c:pt idx="210">
                  <c:v> 11:3:22</c:v>
                </c:pt>
                <c:pt idx="211">
                  <c:v> 11:3:32</c:v>
                </c:pt>
                <c:pt idx="212">
                  <c:v> 11:3:42</c:v>
                </c:pt>
                <c:pt idx="213">
                  <c:v> 11:3:52</c:v>
                </c:pt>
                <c:pt idx="214">
                  <c:v> 11:4:2</c:v>
                </c:pt>
                <c:pt idx="215">
                  <c:v> 11:4:12</c:v>
                </c:pt>
                <c:pt idx="216">
                  <c:v> 11:4:22</c:v>
                </c:pt>
                <c:pt idx="217">
                  <c:v> 11:4:32</c:v>
                </c:pt>
                <c:pt idx="218">
                  <c:v> 11:4:42</c:v>
                </c:pt>
                <c:pt idx="219">
                  <c:v> 11:4:52</c:v>
                </c:pt>
                <c:pt idx="220">
                  <c:v> 11:5:2</c:v>
                </c:pt>
                <c:pt idx="221">
                  <c:v> 11:5:12</c:v>
                </c:pt>
                <c:pt idx="222">
                  <c:v> 11:5:22</c:v>
                </c:pt>
                <c:pt idx="223">
                  <c:v> 11:5:32</c:v>
                </c:pt>
                <c:pt idx="224">
                  <c:v> 11:5:42</c:v>
                </c:pt>
                <c:pt idx="225">
                  <c:v> 11:5:52</c:v>
                </c:pt>
                <c:pt idx="226">
                  <c:v> 11:6:2</c:v>
                </c:pt>
                <c:pt idx="227">
                  <c:v> 11:6:12</c:v>
                </c:pt>
                <c:pt idx="228">
                  <c:v> 11:6:22</c:v>
                </c:pt>
                <c:pt idx="229">
                  <c:v> 11:6:32</c:v>
                </c:pt>
                <c:pt idx="230">
                  <c:v> 11:6:42</c:v>
                </c:pt>
                <c:pt idx="231">
                  <c:v> 11:6:52</c:v>
                </c:pt>
                <c:pt idx="232">
                  <c:v> 11:7:2</c:v>
                </c:pt>
                <c:pt idx="233">
                  <c:v> 11:7:12</c:v>
                </c:pt>
                <c:pt idx="234">
                  <c:v> 11:7:22</c:v>
                </c:pt>
                <c:pt idx="235">
                  <c:v> 11:7:32</c:v>
                </c:pt>
                <c:pt idx="236">
                  <c:v> 11:7:42</c:v>
                </c:pt>
                <c:pt idx="237">
                  <c:v> 11:7:52</c:v>
                </c:pt>
                <c:pt idx="238">
                  <c:v> 11:8:2</c:v>
                </c:pt>
                <c:pt idx="239">
                  <c:v> 11:8:12</c:v>
                </c:pt>
                <c:pt idx="240">
                  <c:v> 11:8:22</c:v>
                </c:pt>
                <c:pt idx="241">
                  <c:v> 11:8:32</c:v>
                </c:pt>
                <c:pt idx="242">
                  <c:v> 11:8:42</c:v>
                </c:pt>
                <c:pt idx="243">
                  <c:v> 11:8:52</c:v>
                </c:pt>
                <c:pt idx="244">
                  <c:v> 11:9:2</c:v>
                </c:pt>
                <c:pt idx="245">
                  <c:v> 11:9:12</c:v>
                </c:pt>
                <c:pt idx="246">
                  <c:v> 11:9:22</c:v>
                </c:pt>
                <c:pt idx="247">
                  <c:v> 11:9:32</c:v>
                </c:pt>
                <c:pt idx="248">
                  <c:v> 11:9:42</c:v>
                </c:pt>
                <c:pt idx="249">
                  <c:v> 11:9:52</c:v>
                </c:pt>
                <c:pt idx="250">
                  <c:v> 11:10:2</c:v>
                </c:pt>
                <c:pt idx="251">
                  <c:v> 11:10:12</c:v>
                </c:pt>
                <c:pt idx="252">
                  <c:v> 11:10:22</c:v>
                </c:pt>
                <c:pt idx="253">
                  <c:v> 11:10:32</c:v>
                </c:pt>
                <c:pt idx="254">
                  <c:v> 11:10:42</c:v>
                </c:pt>
                <c:pt idx="255">
                  <c:v> 11:10:52</c:v>
                </c:pt>
                <c:pt idx="256">
                  <c:v> 11:11:2</c:v>
                </c:pt>
                <c:pt idx="257">
                  <c:v> 11:11:12</c:v>
                </c:pt>
                <c:pt idx="258">
                  <c:v> 11:11:22</c:v>
                </c:pt>
                <c:pt idx="259">
                  <c:v> 11:11:32</c:v>
                </c:pt>
                <c:pt idx="260">
                  <c:v> 11:11:42</c:v>
                </c:pt>
                <c:pt idx="261">
                  <c:v> 11:11:52</c:v>
                </c:pt>
                <c:pt idx="262">
                  <c:v> 11:12:2</c:v>
                </c:pt>
                <c:pt idx="263">
                  <c:v> 11:12:12</c:v>
                </c:pt>
                <c:pt idx="264">
                  <c:v> 11:12:22</c:v>
                </c:pt>
                <c:pt idx="265">
                  <c:v> 11:12:32</c:v>
                </c:pt>
                <c:pt idx="266">
                  <c:v> 11:12:42</c:v>
                </c:pt>
                <c:pt idx="267">
                  <c:v> 11:12:52</c:v>
                </c:pt>
                <c:pt idx="268">
                  <c:v> 11:13:2</c:v>
                </c:pt>
                <c:pt idx="269">
                  <c:v> 11:13:12</c:v>
                </c:pt>
                <c:pt idx="270">
                  <c:v> 11:13:22</c:v>
                </c:pt>
                <c:pt idx="271">
                  <c:v> 11:13:32</c:v>
                </c:pt>
                <c:pt idx="272">
                  <c:v> 11:13:42</c:v>
                </c:pt>
                <c:pt idx="273">
                  <c:v> 11:13:52</c:v>
                </c:pt>
                <c:pt idx="274">
                  <c:v> 11:14:2</c:v>
                </c:pt>
                <c:pt idx="275">
                  <c:v> 11:14:12</c:v>
                </c:pt>
                <c:pt idx="276">
                  <c:v> 11:14:22</c:v>
                </c:pt>
                <c:pt idx="277">
                  <c:v> 11:14:32</c:v>
                </c:pt>
                <c:pt idx="278">
                  <c:v> 11:14:42</c:v>
                </c:pt>
                <c:pt idx="279">
                  <c:v> 11:14:52</c:v>
                </c:pt>
                <c:pt idx="280">
                  <c:v> 11:15:2</c:v>
                </c:pt>
                <c:pt idx="281">
                  <c:v> 11:15:12</c:v>
                </c:pt>
                <c:pt idx="282">
                  <c:v> 11:15:22</c:v>
                </c:pt>
                <c:pt idx="283">
                  <c:v> 11:15:32</c:v>
                </c:pt>
                <c:pt idx="284">
                  <c:v> 11:15:42</c:v>
                </c:pt>
                <c:pt idx="285">
                  <c:v> 11:15:52</c:v>
                </c:pt>
                <c:pt idx="286">
                  <c:v> 11:16:2</c:v>
                </c:pt>
                <c:pt idx="287">
                  <c:v> 11:16:12</c:v>
                </c:pt>
                <c:pt idx="288">
                  <c:v> 11:16:22</c:v>
                </c:pt>
                <c:pt idx="289">
                  <c:v> 11:16:32</c:v>
                </c:pt>
                <c:pt idx="290">
                  <c:v> 11:16:42</c:v>
                </c:pt>
                <c:pt idx="291">
                  <c:v> 11:16:52</c:v>
                </c:pt>
                <c:pt idx="292">
                  <c:v> 11:17:2</c:v>
                </c:pt>
                <c:pt idx="293">
                  <c:v> 11:17:12</c:v>
                </c:pt>
                <c:pt idx="294">
                  <c:v> 11:17:22</c:v>
                </c:pt>
                <c:pt idx="295">
                  <c:v> 11:17:32</c:v>
                </c:pt>
                <c:pt idx="296">
                  <c:v> 11:17:42</c:v>
                </c:pt>
                <c:pt idx="297">
                  <c:v> 11:17:52</c:v>
                </c:pt>
                <c:pt idx="298">
                  <c:v> 11:18:2</c:v>
                </c:pt>
                <c:pt idx="299">
                  <c:v> 11:18:12</c:v>
                </c:pt>
                <c:pt idx="300">
                  <c:v> 11:18:22</c:v>
                </c:pt>
                <c:pt idx="301">
                  <c:v> 11:18:32</c:v>
                </c:pt>
                <c:pt idx="302">
                  <c:v> 11:18:42</c:v>
                </c:pt>
                <c:pt idx="303">
                  <c:v> 11:18:52</c:v>
                </c:pt>
                <c:pt idx="304">
                  <c:v> 11:19:2</c:v>
                </c:pt>
                <c:pt idx="305">
                  <c:v> 11:19:12</c:v>
                </c:pt>
                <c:pt idx="306">
                  <c:v> 11:19:22</c:v>
                </c:pt>
                <c:pt idx="307">
                  <c:v> 11:19:32</c:v>
                </c:pt>
                <c:pt idx="308">
                  <c:v> 11:19:42</c:v>
                </c:pt>
                <c:pt idx="309">
                  <c:v> 11:19:52</c:v>
                </c:pt>
                <c:pt idx="310">
                  <c:v> 11:20:2</c:v>
                </c:pt>
                <c:pt idx="311">
                  <c:v> 11:20:12</c:v>
                </c:pt>
                <c:pt idx="312">
                  <c:v> 11:20:22</c:v>
                </c:pt>
                <c:pt idx="313">
                  <c:v> 11:20:32</c:v>
                </c:pt>
                <c:pt idx="314">
                  <c:v> 11:20:42</c:v>
                </c:pt>
                <c:pt idx="315">
                  <c:v> 11:20:52</c:v>
                </c:pt>
                <c:pt idx="316">
                  <c:v> 11:21:2</c:v>
                </c:pt>
                <c:pt idx="317">
                  <c:v> 11:21:12</c:v>
                </c:pt>
                <c:pt idx="318">
                  <c:v> 11:21:22</c:v>
                </c:pt>
                <c:pt idx="319">
                  <c:v> 11:21:32</c:v>
                </c:pt>
                <c:pt idx="320">
                  <c:v> 11:21:42</c:v>
                </c:pt>
                <c:pt idx="321">
                  <c:v> 11:21:52</c:v>
                </c:pt>
                <c:pt idx="322">
                  <c:v> 11:22:2</c:v>
                </c:pt>
                <c:pt idx="323">
                  <c:v> 11:22:12</c:v>
                </c:pt>
                <c:pt idx="324">
                  <c:v> 11:22:22</c:v>
                </c:pt>
                <c:pt idx="325">
                  <c:v> 11:22:32</c:v>
                </c:pt>
                <c:pt idx="326">
                  <c:v> 11:22:42</c:v>
                </c:pt>
                <c:pt idx="327">
                  <c:v> 11:22:52</c:v>
                </c:pt>
                <c:pt idx="328">
                  <c:v> 11:23:2</c:v>
                </c:pt>
                <c:pt idx="329">
                  <c:v> 11:23:12</c:v>
                </c:pt>
                <c:pt idx="330">
                  <c:v> 11:23:22</c:v>
                </c:pt>
                <c:pt idx="331">
                  <c:v> 11:23:32</c:v>
                </c:pt>
                <c:pt idx="332">
                  <c:v> 11:23:42</c:v>
                </c:pt>
                <c:pt idx="333">
                  <c:v> 11:23:52</c:v>
                </c:pt>
                <c:pt idx="334">
                  <c:v> 11:24:2</c:v>
                </c:pt>
                <c:pt idx="335">
                  <c:v> 11:24:12</c:v>
                </c:pt>
                <c:pt idx="336">
                  <c:v> 11:24:22</c:v>
                </c:pt>
                <c:pt idx="337">
                  <c:v> 11:24:32</c:v>
                </c:pt>
                <c:pt idx="338">
                  <c:v> 11:24:42</c:v>
                </c:pt>
                <c:pt idx="339">
                  <c:v> 11:24:52</c:v>
                </c:pt>
                <c:pt idx="340">
                  <c:v> 11:25:2</c:v>
                </c:pt>
                <c:pt idx="341">
                  <c:v> 11:25:12</c:v>
                </c:pt>
                <c:pt idx="342">
                  <c:v> 11:25:22</c:v>
                </c:pt>
                <c:pt idx="343">
                  <c:v> 11:25:32</c:v>
                </c:pt>
                <c:pt idx="344">
                  <c:v> 11:25:42</c:v>
                </c:pt>
                <c:pt idx="345">
                  <c:v> 11:25:52</c:v>
                </c:pt>
                <c:pt idx="346">
                  <c:v> 11:26:2</c:v>
                </c:pt>
                <c:pt idx="347">
                  <c:v> 11:26:12</c:v>
                </c:pt>
                <c:pt idx="348">
                  <c:v> 11:26:22</c:v>
                </c:pt>
                <c:pt idx="349">
                  <c:v> 11:26:32</c:v>
                </c:pt>
                <c:pt idx="350">
                  <c:v> 11:26:42</c:v>
                </c:pt>
                <c:pt idx="351">
                  <c:v> 11:26:52</c:v>
                </c:pt>
                <c:pt idx="352">
                  <c:v> 11:27:2</c:v>
                </c:pt>
                <c:pt idx="353">
                  <c:v> 11:27:12</c:v>
                </c:pt>
                <c:pt idx="354">
                  <c:v> 11:27:22</c:v>
                </c:pt>
                <c:pt idx="355">
                  <c:v> 11:27:32</c:v>
                </c:pt>
                <c:pt idx="356">
                  <c:v> 11:27:42</c:v>
                </c:pt>
                <c:pt idx="357">
                  <c:v> 11:27:52</c:v>
                </c:pt>
                <c:pt idx="358">
                  <c:v> 11:28:2</c:v>
                </c:pt>
                <c:pt idx="359">
                  <c:v> 11:28:12</c:v>
                </c:pt>
                <c:pt idx="360">
                  <c:v> 11:28:22</c:v>
                </c:pt>
                <c:pt idx="361">
                  <c:v> 11:28:32</c:v>
                </c:pt>
                <c:pt idx="362">
                  <c:v> 11:28:42</c:v>
                </c:pt>
                <c:pt idx="363">
                  <c:v> 11:28:52</c:v>
                </c:pt>
                <c:pt idx="364">
                  <c:v> 11:29:2</c:v>
                </c:pt>
                <c:pt idx="365">
                  <c:v> 11:29:12</c:v>
                </c:pt>
                <c:pt idx="366">
                  <c:v> 11:29:22</c:v>
                </c:pt>
                <c:pt idx="367">
                  <c:v> 11:29:32</c:v>
                </c:pt>
                <c:pt idx="368">
                  <c:v> 11:29:42</c:v>
                </c:pt>
                <c:pt idx="369">
                  <c:v> 11:29:52</c:v>
                </c:pt>
                <c:pt idx="370">
                  <c:v> 11:30:2</c:v>
                </c:pt>
                <c:pt idx="371">
                  <c:v> 11:30:12</c:v>
                </c:pt>
                <c:pt idx="372">
                  <c:v> 11:30:22</c:v>
                </c:pt>
                <c:pt idx="373">
                  <c:v> 11:30:32</c:v>
                </c:pt>
                <c:pt idx="374">
                  <c:v> 11:30:42</c:v>
                </c:pt>
                <c:pt idx="375">
                  <c:v> 11:30:52</c:v>
                </c:pt>
                <c:pt idx="376">
                  <c:v> 11:31:2</c:v>
                </c:pt>
                <c:pt idx="377">
                  <c:v> 11:31:12</c:v>
                </c:pt>
                <c:pt idx="378">
                  <c:v> 11:31:22</c:v>
                </c:pt>
                <c:pt idx="379">
                  <c:v> 11:31:32</c:v>
                </c:pt>
                <c:pt idx="380">
                  <c:v> 11:31:42</c:v>
                </c:pt>
                <c:pt idx="381">
                  <c:v> 11:31:52</c:v>
                </c:pt>
                <c:pt idx="382">
                  <c:v> 11:32:2</c:v>
                </c:pt>
                <c:pt idx="383">
                  <c:v> 11:32:12</c:v>
                </c:pt>
                <c:pt idx="384">
                  <c:v> 11:32:22</c:v>
                </c:pt>
                <c:pt idx="385">
                  <c:v> 11:32:32</c:v>
                </c:pt>
                <c:pt idx="386">
                  <c:v> 11:32:42</c:v>
                </c:pt>
                <c:pt idx="387">
                  <c:v> 11:32:52</c:v>
                </c:pt>
                <c:pt idx="388">
                  <c:v> 11:33:2</c:v>
                </c:pt>
                <c:pt idx="389">
                  <c:v> 11:33:12</c:v>
                </c:pt>
                <c:pt idx="390">
                  <c:v> 11:33:22</c:v>
                </c:pt>
                <c:pt idx="391">
                  <c:v> 11:33:32</c:v>
                </c:pt>
                <c:pt idx="392">
                  <c:v> 11:33:42</c:v>
                </c:pt>
                <c:pt idx="393">
                  <c:v> 11:33:52</c:v>
                </c:pt>
                <c:pt idx="394">
                  <c:v> 11:34:2</c:v>
                </c:pt>
                <c:pt idx="395">
                  <c:v> 11:34:12</c:v>
                </c:pt>
                <c:pt idx="396">
                  <c:v> 11:34:22</c:v>
                </c:pt>
                <c:pt idx="397">
                  <c:v> 11:34:32</c:v>
                </c:pt>
                <c:pt idx="398">
                  <c:v> 11:34:42</c:v>
                </c:pt>
                <c:pt idx="399">
                  <c:v> 11:34:52</c:v>
                </c:pt>
                <c:pt idx="400">
                  <c:v> 11:35:2</c:v>
                </c:pt>
                <c:pt idx="401">
                  <c:v> 11:35:12</c:v>
                </c:pt>
                <c:pt idx="402">
                  <c:v> 11:35:22</c:v>
                </c:pt>
                <c:pt idx="403">
                  <c:v> 11:35:32</c:v>
                </c:pt>
                <c:pt idx="404">
                  <c:v> 11:35:42</c:v>
                </c:pt>
                <c:pt idx="405">
                  <c:v> 11:35:52</c:v>
                </c:pt>
                <c:pt idx="406">
                  <c:v> 11:36:2</c:v>
                </c:pt>
                <c:pt idx="407">
                  <c:v> 11:36:12</c:v>
                </c:pt>
                <c:pt idx="408">
                  <c:v> 11:36:22</c:v>
                </c:pt>
                <c:pt idx="409">
                  <c:v> 11:36:32</c:v>
                </c:pt>
                <c:pt idx="410">
                  <c:v> 11:36:42</c:v>
                </c:pt>
                <c:pt idx="411">
                  <c:v> 11:36:52</c:v>
                </c:pt>
                <c:pt idx="412">
                  <c:v> 11:37:2</c:v>
                </c:pt>
                <c:pt idx="413">
                  <c:v> 11:37:12</c:v>
                </c:pt>
                <c:pt idx="414">
                  <c:v> 11:37:22</c:v>
                </c:pt>
                <c:pt idx="415">
                  <c:v> 11:37:32</c:v>
                </c:pt>
                <c:pt idx="416">
                  <c:v> 11:37:42</c:v>
                </c:pt>
                <c:pt idx="417">
                  <c:v> 11:37:52</c:v>
                </c:pt>
                <c:pt idx="418">
                  <c:v> 11:38:2</c:v>
                </c:pt>
                <c:pt idx="419">
                  <c:v> 11:38:12</c:v>
                </c:pt>
                <c:pt idx="420">
                  <c:v> 11:38:22</c:v>
                </c:pt>
                <c:pt idx="421">
                  <c:v> 11:38:32</c:v>
                </c:pt>
                <c:pt idx="422">
                  <c:v> 11:38:42</c:v>
                </c:pt>
                <c:pt idx="423">
                  <c:v> 11:38:52</c:v>
                </c:pt>
                <c:pt idx="424">
                  <c:v> 11:39:2</c:v>
                </c:pt>
                <c:pt idx="425">
                  <c:v> 11:39:12</c:v>
                </c:pt>
                <c:pt idx="426">
                  <c:v> 11:39:22</c:v>
                </c:pt>
                <c:pt idx="427">
                  <c:v> 11:39:32</c:v>
                </c:pt>
                <c:pt idx="428">
                  <c:v> 11:39:42</c:v>
                </c:pt>
                <c:pt idx="429">
                  <c:v> 11:39:52</c:v>
                </c:pt>
                <c:pt idx="430">
                  <c:v> 11:40:2</c:v>
                </c:pt>
                <c:pt idx="431">
                  <c:v> 11:40:12</c:v>
                </c:pt>
                <c:pt idx="432">
                  <c:v> 11:40:22</c:v>
                </c:pt>
                <c:pt idx="433">
                  <c:v> 11:40:32</c:v>
                </c:pt>
                <c:pt idx="434">
                  <c:v> 11:40:42</c:v>
                </c:pt>
                <c:pt idx="435">
                  <c:v> 11:40:52</c:v>
                </c:pt>
                <c:pt idx="436">
                  <c:v> 11:41:2</c:v>
                </c:pt>
                <c:pt idx="437">
                  <c:v> 11:41:12</c:v>
                </c:pt>
                <c:pt idx="438">
                  <c:v> 11:41:22</c:v>
                </c:pt>
                <c:pt idx="439">
                  <c:v> 11:41:32</c:v>
                </c:pt>
                <c:pt idx="440">
                  <c:v> 11:41:42</c:v>
                </c:pt>
                <c:pt idx="441">
                  <c:v> 11:41:52</c:v>
                </c:pt>
                <c:pt idx="442">
                  <c:v> 11:42:2</c:v>
                </c:pt>
                <c:pt idx="443">
                  <c:v> 11:42:12</c:v>
                </c:pt>
                <c:pt idx="444">
                  <c:v> 11:42:22</c:v>
                </c:pt>
                <c:pt idx="445">
                  <c:v> 11:42:32</c:v>
                </c:pt>
                <c:pt idx="446">
                  <c:v> 11:42:42</c:v>
                </c:pt>
                <c:pt idx="447">
                  <c:v> 11:42:52</c:v>
                </c:pt>
                <c:pt idx="448">
                  <c:v> 11:43:2</c:v>
                </c:pt>
                <c:pt idx="449">
                  <c:v> 11:43:12</c:v>
                </c:pt>
                <c:pt idx="450">
                  <c:v> 11:43:22</c:v>
                </c:pt>
                <c:pt idx="451">
                  <c:v> 11:43:32</c:v>
                </c:pt>
                <c:pt idx="452">
                  <c:v> 11:43:42</c:v>
                </c:pt>
                <c:pt idx="453">
                  <c:v> 11:43:52</c:v>
                </c:pt>
                <c:pt idx="454">
                  <c:v> 11:44:2</c:v>
                </c:pt>
                <c:pt idx="455">
                  <c:v> 11:44:12</c:v>
                </c:pt>
                <c:pt idx="456">
                  <c:v> 11:44:22</c:v>
                </c:pt>
                <c:pt idx="457">
                  <c:v> 11:44:32</c:v>
                </c:pt>
                <c:pt idx="458">
                  <c:v> 11:44:42</c:v>
                </c:pt>
                <c:pt idx="459">
                  <c:v> 11:44:52</c:v>
                </c:pt>
                <c:pt idx="460">
                  <c:v> 11:45:2</c:v>
                </c:pt>
                <c:pt idx="461">
                  <c:v> 11:45:12</c:v>
                </c:pt>
                <c:pt idx="462">
                  <c:v> 11:45:22</c:v>
                </c:pt>
                <c:pt idx="463">
                  <c:v> 11:45:32</c:v>
                </c:pt>
                <c:pt idx="464">
                  <c:v> 11:45:42</c:v>
                </c:pt>
                <c:pt idx="465">
                  <c:v> 11:45:52</c:v>
                </c:pt>
                <c:pt idx="466">
                  <c:v> 11:46:2</c:v>
                </c:pt>
                <c:pt idx="467">
                  <c:v> 11:46:12</c:v>
                </c:pt>
                <c:pt idx="468">
                  <c:v> 11:46:22</c:v>
                </c:pt>
                <c:pt idx="469">
                  <c:v> 11:46:32</c:v>
                </c:pt>
                <c:pt idx="470">
                  <c:v> 11:46:42</c:v>
                </c:pt>
                <c:pt idx="471">
                  <c:v> 11:46:52</c:v>
                </c:pt>
                <c:pt idx="472">
                  <c:v> 11:47:2</c:v>
                </c:pt>
                <c:pt idx="473">
                  <c:v> 11:47:12</c:v>
                </c:pt>
                <c:pt idx="474">
                  <c:v> 11:47:22</c:v>
                </c:pt>
                <c:pt idx="475">
                  <c:v> 11:47:32</c:v>
                </c:pt>
                <c:pt idx="476">
                  <c:v> 11:47:42</c:v>
                </c:pt>
                <c:pt idx="477">
                  <c:v> 11:47:52</c:v>
                </c:pt>
                <c:pt idx="478">
                  <c:v> 11:48:2</c:v>
                </c:pt>
                <c:pt idx="479">
                  <c:v> 11:48:12</c:v>
                </c:pt>
                <c:pt idx="480">
                  <c:v> 11:48:22</c:v>
                </c:pt>
                <c:pt idx="481">
                  <c:v> 11:48:32</c:v>
                </c:pt>
                <c:pt idx="482">
                  <c:v> 11:48:42</c:v>
                </c:pt>
                <c:pt idx="483">
                  <c:v> 11:48:52</c:v>
                </c:pt>
                <c:pt idx="484">
                  <c:v> 11:49:2</c:v>
                </c:pt>
                <c:pt idx="485">
                  <c:v> 11:49:12</c:v>
                </c:pt>
                <c:pt idx="486">
                  <c:v> 11:49:22</c:v>
                </c:pt>
                <c:pt idx="487">
                  <c:v> 11:49:32</c:v>
                </c:pt>
                <c:pt idx="488">
                  <c:v> 11:49:42</c:v>
                </c:pt>
                <c:pt idx="489">
                  <c:v> 11:49:52</c:v>
                </c:pt>
                <c:pt idx="490">
                  <c:v> 11:50:2</c:v>
                </c:pt>
                <c:pt idx="491">
                  <c:v> 11:50:12</c:v>
                </c:pt>
                <c:pt idx="492">
                  <c:v> 11:50:22</c:v>
                </c:pt>
                <c:pt idx="493">
                  <c:v> 11:50:32</c:v>
                </c:pt>
                <c:pt idx="494">
                  <c:v> 11:50:42</c:v>
                </c:pt>
                <c:pt idx="495">
                  <c:v> 11:50:52</c:v>
                </c:pt>
                <c:pt idx="496">
                  <c:v> 11:51:2</c:v>
                </c:pt>
                <c:pt idx="497">
                  <c:v> 11:51:12</c:v>
                </c:pt>
                <c:pt idx="498">
                  <c:v> 11:51:22</c:v>
                </c:pt>
                <c:pt idx="499">
                  <c:v> 11:51:32</c:v>
                </c:pt>
                <c:pt idx="500">
                  <c:v> 11:51:42</c:v>
                </c:pt>
                <c:pt idx="501">
                  <c:v> 11:51:52</c:v>
                </c:pt>
                <c:pt idx="502">
                  <c:v> 11:52:2</c:v>
                </c:pt>
                <c:pt idx="503">
                  <c:v> 11:52:12</c:v>
                </c:pt>
                <c:pt idx="504">
                  <c:v> 11:52:22</c:v>
                </c:pt>
                <c:pt idx="505">
                  <c:v> 11:52:32</c:v>
                </c:pt>
                <c:pt idx="506">
                  <c:v> 11:52:42</c:v>
                </c:pt>
                <c:pt idx="507">
                  <c:v> 11:52:52</c:v>
                </c:pt>
                <c:pt idx="508">
                  <c:v> 11:53:2</c:v>
                </c:pt>
                <c:pt idx="509">
                  <c:v> 11:53:12</c:v>
                </c:pt>
                <c:pt idx="510">
                  <c:v> 11:53:22</c:v>
                </c:pt>
                <c:pt idx="511">
                  <c:v> 11:53:32</c:v>
                </c:pt>
                <c:pt idx="512">
                  <c:v> 11:53:42</c:v>
                </c:pt>
                <c:pt idx="513">
                  <c:v> 11:53:52</c:v>
                </c:pt>
                <c:pt idx="514">
                  <c:v> 11:54:2</c:v>
                </c:pt>
                <c:pt idx="515">
                  <c:v> 11:54:12</c:v>
                </c:pt>
                <c:pt idx="516">
                  <c:v> 11:54:22</c:v>
                </c:pt>
                <c:pt idx="517">
                  <c:v> 11:54:32</c:v>
                </c:pt>
                <c:pt idx="518">
                  <c:v> 11:54:42</c:v>
                </c:pt>
                <c:pt idx="519">
                  <c:v> 11:54:52</c:v>
                </c:pt>
                <c:pt idx="520">
                  <c:v> 11:55:2</c:v>
                </c:pt>
                <c:pt idx="521">
                  <c:v> 11:55:12</c:v>
                </c:pt>
                <c:pt idx="522">
                  <c:v> 11:55:22</c:v>
                </c:pt>
                <c:pt idx="523">
                  <c:v> 11:55:32</c:v>
                </c:pt>
                <c:pt idx="524">
                  <c:v> 11:55:42</c:v>
                </c:pt>
                <c:pt idx="525">
                  <c:v> 11:55:52</c:v>
                </c:pt>
                <c:pt idx="526">
                  <c:v> 11:56:2</c:v>
                </c:pt>
                <c:pt idx="527">
                  <c:v> 11:56:12</c:v>
                </c:pt>
                <c:pt idx="528">
                  <c:v> 11:56:22</c:v>
                </c:pt>
                <c:pt idx="529">
                  <c:v> 11:56:32</c:v>
                </c:pt>
                <c:pt idx="530">
                  <c:v> 11:56:42</c:v>
                </c:pt>
                <c:pt idx="531">
                  <c:v> 11:56:52</c:v>
                </c:pt>
                <c:pt idx="532">
                  <c:v> 11:57:2</c:v>
                </c:pt>
                <c:pt idx="533">
                  <c:v> 11:57:12</c:v>
                </c:pt>
                <c:pt idx="534">
                  <c:v> 11:57:22</c:v>
                </c:pt>
                <c:pt idx="535">
                  <c:v> 11:57:32</c:v>
                </c:pt>
                <c:pt idx="536">
                  <c:v> 11:57:42</c:v>
                </c:pt>
                <c:pt idx="537">
                  <c:v> 11:57:52</c:v>
                </c:pt>
                <c:pt idx="538">
                  <c:v> 11:58:2</c:v>
                </c:pt>
                <c:pt idx="539">
                  <c:v> 11:58:12</c:v>
                </c:pt>
                <c:pt idx="540">
                  <c:v> 11:58:22</c:v>
                </c:pt>
                <c:pt idx="541">
                  <c:v> 11:58:32</c:v>
                </c:pt>
                <c:pt idx="542">
                  <c:v> 11:58:42</c:v>
                </c:pt>
                <c:pt idx="543">
                  <c:v> 11:58:52</c:v>
                </c:pt>
                <c:pt idx="544">
                  <c:v> 11:59:2</c:v>
                </c:pt>
                <c:pt idx="545">
                  <c:v> 11:59:12</c:v>
                </c:pt>
                <c:pt idx="546">
                  <c:v> 11:59:22</c:v>
                </c:pt>
                <c:pt idx="547">
                  <c:v> 11:59:32</c:v>
                </c:pt>
                <c:pt idx="548">
                  <c:v> 11:59:42</c:v>
                </c:pt>
                <c:pt idx="549">
                  <c:v> 11:59:52</c:v>
                </c:pt>
                <c:pt idx="550">
                  <c:v> 12:0:2</c:v>
                </c:pt>
                <c:pt idx="551">
                  <c:v> 12:0:12</c:v>
                </c:pt>
                <c:pt idx="552">
                  <c:v> 12:0:22</c:v>
                </c:pt>
                <c:pt idx="553">
                  <c:v> 12:0:32</c:v>
                </c:pt>
                <c:pt idx="554">
                  <c:v> 12:0:42</c:v>
                </c:pt>
                <c:pt idx="555">
                  <c:v> 12:0:52</c:v>
                </c:pt>
                <c:pt idx="556">
                  <c:v> 12:1:2</c:v>
                </c:pt>
                <c:pt idx="557">
                  <c:v> 12:1:12</c:v>
                </c:pt>
                <c:pt idx="558">
                  <c:v> 12:1:22</c:v>
                </c:pt>
                <c:pt idx="559">
                  <c:v> 12:1:32</c:v>
                </c:pt>
                <c:pt idx="560">
                  <c:v> 12:1:42</c:v>
                </c:pt>
                <c:pt idx="561">
                  <c:v> 12:1:52</c:v>
                </c:pt>
                <c:pt idx="562">
                  <c:v> 12:2:2</c:v>
                </c:pt>
                <c:pt idx="563">
                  <c:v> 12:2:12</c:v>
                </c:pt>
                <c:pt idx="564">
                  <c:v> 12:2:22</c:v>
                </c:pt>
                <c:pt idx="565">
                  <c:v> 12:2:32</c:v>
                </c:pt>
                <c:pt idx="566">
                  <c:v> 12:2:42</c:v>
                </c:pt>
                <c:pt idx="567">
                  <c:v> 12:2:52</c:v>
                </c:pt>
                <c:pt idx="568">
                  <c:v> 12:3:2</c:v>
                </c:pt>
                <c:pt idx="569">
                  <c:v> 12:3:12</c:v>
                </c:pt>
                <c:pt idx="570">
                  <c:v> 12:3:22</c:v>
                </c:pt>
                <c:pt idx="571">
                  <c:v> 12:3:32</c:v>
                </c:pt>
                <c:pt idx="572">
                  <c:v> 12:3:42</c:v>
                </c:pt>
                <c:pt idx="573">
                  <c:v> 12:3:52</c:v>
                </c:pt>
                <c:pt idx="574">
                  <c:v> 12:4:2</c:v>
                </c:pt>
                <c:pt idx="575">
                  <c:v> 12:4:12</c:v>
                </c:pt>
                <c:pt idx="576">
                  <c:v> 12:4:22</c:v>
                </c:pt>
                <c:pt idx="577">
                  <c:v> 12:4:32</c:v>
                </c:pt>
                <c:pt idx="578">
                  <c:v> 12:4:42</c:v>
                </c:pt>
                <c:pt idx="579">
                  <c:v> 12:4:52</c:v>
                </c:pt>
                <c:pt idx="580">
                  <c:v> 12:5:2</c:v>
                </c:pt>
                <c:pt idx="581">
                  <c:v> 12:5:12</c:v>
                </c:pt>
                <c:pt idx="582">
                  <c:v> 12:5:22</c:v>
                </c:pt>
                <c:pt idx="583">
                  <c:v> 12:5:32</c:v>
                </c:pt>
                <c:pt idx="584">
                  <c:v> 12:5:42</c:v>
                </c:pt>
                <c:pt idx="585">
                  <c:v> 12:5:52</c:v>
                </c:pt>
                <c:pt idx="586">
                  <c:v> 12:6:2</c:v>
                </c:pt>
                <c:pt idx="587">
                  <c:v> 12:6:12</c:v>
                </c:pt>
                <c:pt idx="588">
                  <c:v> 12:6:22</c:v>
                </c:pt>
                <c:pt idx="589">
                  <c:v> 12:6:32</c:v>
                </c:pt>
                <c:pt idx="590">
                  <c:v> 12:6:42</c:v>
                </c:pt>
                <c:pt idx="591">
                  <c:v> 12:6:52</c:v>
                </c:pt>
                <c:pt idx="592">
                  <c:v> 12:7:2</c:v>
                </c:pt>
                <c:pt idx="593">
                  <c:v> 12:7:12</c:v>
                </c:pt>
                <c:pt idx="594">
                  <c:v> 12:7:22</c:v>
                </c:pt>
                <c:pt idx="595">
                  <c:v> 12:7:32</c:v>
                </c:pt>
                <c:pt idx="596">
                  <c:v> 12:7:42</c:v>
                </c:pt>
                <c:pt idx="597">
                  <c:v> 12:7:52</c:v>
                </c:pt>
                <c:pt idx="598">
                  <c:v> 12:8:2</c:v>
                </c:pt>
                <c:pt idx="599">
                  <c:v> 12:8:12</c:v>
                </c:pt>
                <c:pt idx="600">
                  <c:v> 12:8:22</c:v>
                </c:pt>
                <c:pt idx="601">
                  <c:v> 12:8:32</c:v>
                </c:pt>
                <c:pt idx="602">
                  <c:v> 12:8:42</c:v>
                </c:pt>
                <c:pt idx="603">
                  <c:v> 12:8:52</c:v>
                </c:pt>
                <c:pt idx="604">
                  <c:v> 12:9:2</c:v>
                </c:pt>
                <c:pt idx="605">
                  <c:v> 12:9:12</c:v>
                </c:pt>
                <c:pt idx="606">
                  <c:v> 12:9:22</c:v>
                </c:pt>
                <c:pt idx="607">
                  <c:v> 12:9:32</c:v>
                </c:pt>
                <c:pt idx="608">
                  <c:v> 12:9:42</c:v>
                </c:pt>
                <c:pt idx="609">
                  <c:v> 12:9:52</c:v>
                </c:pt>
                <c:pt idx="610">
                  <c:v> 12:10:2</c:v>
                </c:pt>
                <c:pt idx="611">
                  <c:v> 12:10:12</c:v>
                </c:pt>
                <c:pt idx="612">
                  <c:v> 12:10:22</c:v>
                </c:pt>
                <c:pt idx="613">
                  <c:v> 12:10:32</c:v>
                </c:pt>
                <c:pt idx="614">
                  <c:v> 12:10:42</c:v>
                </c:pt>
                <c:pt idx="615">
                  <c:v> 12:10:52</c:v>
                </c:pt>
                <c:pt idx="616">
                  <c:v> 12:11:2</c:v>
                </c:pt>
                <c:pt idx="617">
                  <c:v> 12:11:12</c:v>
                </c:pt>
                <c:pt idx="618">
                  <c:v> 12:11:22</c:v>
                </c:pt>
                <c:pt idx="619">
                  <c:v> 12:11:32</c:v>
                </c:pt>
                <c:pt idx="620">
                  <c:v> 12:11:42</c:v>
                </c:pt>
                <c:pt idx="621">
                  <c:v> 12:11:52</c:v>
                </c:pt>
                <c:pt idx="622">
                  <c:v> 12:12:2</c:v>
                </c:pt>
                <c:pt idx="623">
                  <c:v> 12:12:12</c:v>
                </c:pt>
                <c:pt idx="624">
                  <c:v> 12:12:22</c:v>
                </c:pt>
                <c:pt idx="625">
                  <c:v> 12:12:32</c:v>
                </c:pt>
                <c:pt idx="626">
                  <c:v> 12:12:42</c:v>
                </c:pt>
                <c:pt idx="627">
                  <c:v> 12:12:52</c:v>
                </c:pt>
                <c:pt idx="628">
                  <c:v> 12:13:2</c:v>
                </c:pt>
                <c:pt idx="629">
                  <c:v> 12:13:12</c:v>
                </c:pt>
                <c:pt idx="630">
                  <c:v> 12:13:22</c:v>
                </c:pt>
                <c:pt idx="631">
                  <c:v> 12:13:32</c:v>
                </c:pt>
                <c:pt idx="632">
                  <c:v> 12:13:42</c:v>
                </c:pt>
                <c:pt idx="633">
                  <c:v> 12:13:52</c:v>
                </c:pt>
                <c:pt idx="634">
                  <c:v> 12:14:2</c:v>
                </c:pt>
                <c:pt idx="635">
                  <c:v> 12:14:12</c:v>
                </c:pt>
                <c:pt idx="636">
                  <c:v> 12:14:22</c:v>
                </c:pt>
                <c:pt idx="637">
                  <c:v> 12:14:32</c:v>
                </c:pt>
                <c:pt idx="638">
                  <c:v> 12:14:42</c:v>
                </c:pt>
                <c:pt idx="639">
                  <c:v> 12:14:52</c:v>
                </c:pt>
                <c:pt idx="640">
                  <c:v> 12:15:2</c:v>
                </c:pt>
                <c:pt idx="641">
                  <c:v> 12:15:12</c:v>
                </c:pt>
                <c:pt idx="642">
                  <c:v> 12:15:22</c:v>
                </c:pt>
                <c:pt idx="643">
                  <c:v> 12:15:32</c:v>
                </c:pt>
                <c:pt idx="644">
                  <c:v> 12:15:42</c:v>
                </c:pt>
                <c:pt idx="645">
                  <c:v> 12:15:52</c:v>
                </c:pt>
                <c:pt idx="646">
                  <c:v> 12:16:2</c:v>
                </c:pt>
                <c:pt idx="647">
                  <c:v> 12:16:12</c:v>
                </c:pt>
                <c:pt idx="648">
                  <c:v> 12:16:22</c:v>
                </c:pt>
                <c:pt idx="649">
                  <c:v> 12:16:32</c:v>
                </c:pt>
                <c:pt idx="650">
                  <c:v> 12:16:42</c:v>
                </c:pt>
                <c:pt idx="651">
                  <c:v> 12:16:52</c:v>
                </c:pt>
                <c:pt idx="652">
                  <c:v> 12:17:2</c:v>
                </c:pt>
                <c:pt idx="653">
                  <c:v> 12:17:12</c:v>
                </c:pt>
                <c:pt idx="654">
                  <c:v> 12:17:22</c:v>
                </c:pt>
                <c:pt idx="655">
                  <c:v> 12:17:32</c:v>
                </c:pt>
                <c:pt idx="656">
                  <c:v> 12:17:42</c:v>
                </c:pt>
                <c:pt idx="657">
                  <c:v> 12:17:52</c:v>
                </c:pt>
                <c:pt idx="658">
                  <c:v> 12:18:2</c:v>
                </c:pt>
                <c:pt idx="659">
                  <c:v> 12:18:12</c:v>
                </c:pt>
                <c:pt idx="660">
                  <c:v> 12:18:22</c:v>
                </c:pt>
                <c:pt idx="661">
                  <c:v> 12:18:32</c:v>
                </c:pt>
                <c:pt idx="662">
                  <c:v> 12:18:42</c:v>
                </c:pt>
                <c:pt idx="663">
                  <c:v> 12:18:52</c:v>
                </c:pt>
                <c:pt idx="664">
                  <c:v> 12:19:2</c:v>
                </c:pt>
                <c:pt idx="665">
                  <c:v> 12:19:12</c:v>
                </c:pt>
                <c:pt idx="666">
                  <c:v> 12:19:22</c:v>
                </c:pt>
                <c:pt idx="667">
                  <c:v> 12:19:32</c:v>
                </c:pt>
                <c:pt idx="668">
                  <c:v> 12:19:42</c:v>
                </c:pt>
                <c:pt idx="669">
                  <c:v> 12:19:52</c:v>
                </c:pt>
                <c:pt idx="670">
                  <c:v> 12:20:2</c:v>
                </c:pt>
                <c:pt idx="671">
                  <c:v> 12:20:12</c:v>
                </c:pt>
                <c:pt idx="672">
                  <c:v> 12:20:22</c:v>
                </c:pt>
                <c:pt idx="673">
                  <c:v> 12:20:32</c:v>
                </c:pt>
                <c:pt idx="674">
                  <c:v> 12:20:42</c:v>
                </c:pt>
                <c:pt idx="675">
                  <c:v> 12:20:52</c:v>
                </c:pt>
                <c:pt idx="676">
                  <c:v> 12:21:2</c:v>
                </c:pt>
                <c:pt idx="677">
                  <c:v> 12:21:12</c:v>
                </c:pt>
                <c:pt idx="678">
                  <c:v> 12:21:22</c:v>
                </c:pt>
                <c:pt idx="679">
                  <c:v> 12:21:32</c:v>
                </c:pt>
                <c:pt idx="680">
                  <c:v> 12:21:42</c:v>
                </c:pt>
                <c:pt idx="681">
                  <c:v> 12:21:52</c:v>
                </c:pt>
                <c:pt idx="682">
                  <c:v> 12:22:2</c:v>
                </c:pt>
                <c:pt idx="683">
                  <c:v> 12:22:12</c:v>
                </c:pt>
                <c:pt idx="684">
                  <c:v> 12:22:22</c:v>
                </c:pt>
                <c:pt idx="685">
                  <c:v> 12:22:32</c:v>
                </c:pt>
                <c:pt idx="686">
                  <c:v> 12:22:42</c:v>
                </c:pt>
                <c:pt idx="687">
                  <c:v> 12:22:52</c:v>
                </c:pt>
                <c:pt idx="688">
                  <c:v> 12:23:2</c:v>
                </c:pt>
                <c:pt idx="689">
                  <c:v> 12:23:12</c:v>
                </c:pt>
                <c:pt idx="690">
                  <c:v> 12:23:22</c:v>
                </c:pt>
                <c:pt idx="691">
                  <c:v> 12:23:32</c:v>
                </c:pt>
                <c:pt idx="692">
                  <c:v> 12:23:42</c:v>
                </c:pt>
                <c:pt idx="693">
                  <c:v> 12:23:52</c:v>
                </c:pt>
                <c:pt idx="694">
                  <c:v> 12:24:2</c:v>
                </c:pt>
                <c:pt idx="695">
                  <c:v> 12:24:12</c:v>
                </c:pt>
                <c:pt idx="696">
                  <c:v> 12:24:22</c:v>
                </c:pt>
                <c:pt idx="697">
                  <c:v> 12:24:32</c:v>
                </c:pt>
                <c:pt idx="698">
                  <c:v> 12:24:42</c:v>
                </c:pt>
                <c:pt idx="699">
                  <c:v> 12:24:52</c:v>
                </c:pt>
                <c:pt idx="700">
                  <c:v> 12:25:2</c:v>
                </c:pt>
                <c:pt idx="701">
                  <c:v> 12:25:12</c:v>
                </c:pt>
                <c:pt idx="702">
                  <c:v> 12:25:22</c:v>
                </c:pt>
                <c:pt idx="703">
                  <c:v> 12:25:32</c:v>
                </c:pt>
                <c:pt idx="704">
                  <c:v> 12:25:42</c:v>
                </c:pt>
                <c:pt idx="705">
                  <c:v> 12:25:52</c:v>
                </c:pt>
                <c:pt idx="706">
                  <c:v> 12:26:2</c:v>
                </c:pt>
                <c:pt idx="707">
                  <c:v> 12:26:12</c:v>
                </c:pt>
                <c:pt idx="708">
                  <c:v> 12:26:22</c:v>
                </c:pt>
                <c:pt idx="709">
                  <c:v> 12:26:32</c:v>
                </c:pt>
                <c:pt idx="710">
                  <c:v> 12:26:42</c:v>
                </c:pt>
                <c:pt idx="711">
                  <c:v> 12:26:52</c:v>
                </c:pt>
                <c:pt idx="712">
                  <c:v> 12:27:2</c:v>
                </c:pt>
                <c:pt idx="713">
                  <c:v> 12:27:12</c:v>
                </c:pt>
                <c:pt idx="714">
                  <c:v> 12:27:22</c:v>
                </c:pt>
                <c:pt idx="715">
                  <c:v> 12:27:32</c:v>
                </c:pt>
                <c:pt idx="716">
                  <c:v> 12:27:42</c:v>
                </c:pt>
                <c:pt idx="717">
                  <c:v> 12:27:52</c:v>
                </c:pt>
                <c:pt idx="718">
                  <c:v> 12:28:2</c:v>
                </c:pt>
                <c:pt idx="719">
                  <c:v> 12:28:12</c:v>
                </c:pt>
                <c:pt idx="720">
                  <c:v> 12:28:22</c:v>
                </c:pt>
                <c:pt idx="721">
                  <c:v> 12:28:32</c:v>
                </c:pt>
                <c:pt idx="722">
                  <c:v> 12:28:42</c:v>
                </c:pt>
                <c:pt idx="723">
                  <c:v> 12:28:52</c:v>
                </c:pt>
                <c:pt idx="724">
                  <c:v> 12:29:2</c:v>
                </c:pt>
                <c:pt idx="725">
                  <c:v> 12:29:12</c:v>
                </c:pt>
                <c:pt idx="726">
                  <c:v> 12:29:22</c:v>
                </c:pt>
                <c:pt idx="727">
                  <c:v> 12:29:32</c:v>
                </c:pt>
                <c:pt idx="728">
                  <c:v> 12:29:42</c:v>
                </c:pt>
                <c:pt idx="729">
                  <c:v> 12:29:52</c:v>
                </c:pt>
                <c:pt idx="730">
                  <c:v> 12:30:2</c:v>
                </c:pt>
                <c:pt idx="731">
                  <c:v> 12:30:12</c:v>
                </c:pt>
                <c:pt idx="732">
                  <c:v> 12:30:22</c:v>
                </c:pt>
                <c:pt idx="733">
                  <c:v> 12:30:32</c:v>
                </c:pt>
                <c:pt idx="734">
                  <c:v> 12:30:42</c:v>
                </c:pt>
                <c:pt idx="735">
                  <c:v> 12:30:52</c:v>
                </c:pt>
                <c:pt idx="736">
                  <c:v> 12:31:2</c:v>
                </c:pt>
                <c:pt idx="737">
                  <c:v> 12:31:12</c:v>
                </c:pt>
                <c:pt idx="738">
                  <c:v> 12:31:22</c:v>
                </c:pt>
                <c:pt idx="739">
                  <c:v> 12:31:32</c:v>
                </c:pt>
                <c:pt idx="740">
                  <c:v> 12:31:42</c:v>
                </c:pt>
                <c:pt idx="741">
                  <c:v> 12:31:52</c:v>
                </c:pt>
                <c:pt idx="742">
                  <c:v> 12:32:2</c:v>
                </c:pt>
                <c:pt idx="743">
                  <c:v> 12:32:12</c:v>
                </c:pt>
                <c:pt idx="744">
                  <c:v> 12:32:22</c:v>
                </c:pt>
                <c:pt idx="745">
                  <c:v> 12:32:32</c:v>
                </c:pt>
                <c:pt idx="746">
                  <c:v> 12:32:42</c:v>
                </c:pt>
                <c:pt idx="747">
                  <c:v> 12:32:52</c:v>
                </c:pt>
                <c:pt idx="748">
                  <c:v> 12:33:2</c:v>
                </c:pt>
                <c:pt idx="749">
                  <c:v> 12:33:12</c:v>
                </c:pt>
                <c:pt idx="750">
                  <c:v> 12:33:22</c:v>
                </c:pt>
                <c:pt idx="751">
                  <c:v> 12:33:32</c:v>
                </c:pt>
                <c:pt idx="752">
                  <c:v> 12:33:42</c:v>
                </c:pt>
                <c:pt idx="753">
                  <c:v> 12:33:52</c:v>
                </c:pt>
                <c:pt idx="754">
                  <c:v> 12:34:2</c:v>
                </c:pt>
                <c:pt idx="755">
                  <c:v> 12:34:12</c:v>
                </c:pt>
                <c:pt idx="756">
                  <c:v> 12:34:22</c:v>
                </c:pt>
                <c:pt idx="757">
                  <c:v> 12:34:32</c:v>
                </c:pt>
                <c:pt idx="758">
                  <c:v> 12:34:42</c:v>
                </c:pt>
                <c:pt idx="759">
                  <c:v> 12:34:52</c:v>
                </c:pt>
                <c:pt idx="760">
                  <c:v> 12:35:2</c:v>
                </c:pt>
                <c:pt idx="761">
                  <c:v> 12:35:12</c:v>
                </c:pt>
                <c:pt idx="762">
                  <c:v> 12:35:22</c:v>
                </c:pt>
                <c:pt idx="763">
                  <c:v> 12:35:32</c:v>
                </c:pt>
                <c:pt idx="764">
                  <c:v> 12:35:42</c:v>
                </c:pt>
                <c:pt idx="765">
                  <c:v> 12:35:52</c:v>
                </c:pt>
                <c:pt idx="766">
                  <c:v> 12:36:2</c:v>
                </c:pt>
                <c:pt idx="767">
                  <c:v> 12:36:12</c:v>
                </c:pt>
                <c:pt idx="768">
                  <c:v> 12:36:22</c:v>
                </c:pt>
                <c:pt idx="769">
                  <c:v> 12:36:32</c:v>
                </c:pt>
                <c:pt idx="770">
                  <c:v> 12:36:42</c:v>
                </c:pt>
                <c:pt idx="771">
                  <c:v> 12:36:52</c:v>
                </c:pt>
                <c:pt idx="772">
                  <c:v> 12:37:2</c:v>
                </c:pt>
                <c:pt idx="773">
                  <c:v> 12:37:12</c:v>
                </c:pt>
                <c:pt idx="774">
                  <c:v> 12:37:22</c:v>
                </c:pt>
                <c:pt idx="775">
                  <c:v> 12:37:32</c:v>
                </c:pt>
                <c:pt idx="776">
                  <c:v> 12:37:42</c:v>
                </c:pt>
                <c:pt idx="777">
                  <c:v> 12:37:52</c:v>
                </c:pt>
                <c:pt idx="778">
                  <c:v> 12:38:2</c:v>
                </c:pt>
                <c:pt idx="779">
                  <c:v> 12:38:12</c:v>
                </c:pt>
                <c:pt idx="780">
                  <c:v> 12:38:22</c:v>
                </c:pt>
                <c:pt idx="781">
                  <c:v> 12:38:32</c:v>
                </c:pt>
                <c:pt idx="782">
                  <c:v> 12:38:42</c:v>
                </c:pt>
                <c:pt idx="783">
                  <c:v> 12:38:52</c:v>
                </c:pt>
                <c:pt idx="784">
                  <c:v> 12:39:2</c:v>
                </c:pt>
                <c:pt idx="785">
                  <c:v> 12:39:12</c:v>
                </c:pt>
                <c:pt idx="786">
                  <c:v> 12:39:22</c:v>
                </c:pt>
                <c:pt idx="787">
                  <c:v> 12:39:32</c:v>
                </c:pt>
                <c:pt idx="788">
                  <c:v> 12:39:42</c:v>
                </c:pt>
                <c:pt idx="789">
                  <c:v> 12:39:52</c:v>
                </c:pt>
                <c:pt idx="790">
                  <c:v> 12:40:2</c:v>
                </c:pt>
                <c:pt idx="791">
                  <c:v> 12:40:12</c:v>
                </c:pt>
                <c:pt idx="792">
                  <c:v> 12:40:22</c:v>
                </c:pt>
                <c:pt idx="793">
                  <c:v> 12:40:32</c:v>
                </c:pt>
                <c:pt idx="794">
                  <c:v> 12:40:42</c:v>
                </c:pt>
                <c:pt idx="795">
                  <c:v> 12:40:52</c:v>
                </c:pt>
                <c:pt idx="796">
                  <c:v> 12:41:2</c:v>
                </c:pt>
                <c:pt idx="797">
                  <c:v> 12:41:12</c:v>
                </c:pt>
                <c:pt idx="798">
                  <c:v> 12:41:22</c:v>
                </c:pt>
                <c:pt idx="799">
                  <c:v> 12:41:32</c:v>
                </c:pt>
                <c:pt idx="800">
                  <c:v> 12:41:42</c:v>
                </c:pt>
                <c:pt idx="801">
                  <c:v> 12:41:52</c:v>
                </c:pt>
                <c:pt idx="802">
                  <c:v> 12:42:2</c:v>
                </c:pt>
                <c:pt idx="803">
                  <c:v> 12:42:12</c:v>
                </c:pt>
                <c:pt idx="804">
                  <c:v> 12:42:22</c:v>
                </c:pt>
                <c:pt idx="805">
                  <c:v> 12:42:32</c:v>
                </c:pt>
                <c:pt idx="806">
                  <c:v> 12:42:42</c:v>
                </c:pt>
                <c:pt idx="807">
                  <c:v> 12:42:52</c:v>
                </c:pt>
                <c:pt idx="808">
                  <c:v> 12:43:2</c:v>
                </c:pt>
                <c:pt idx="809">
                  <c:v> 12:43:12</c:v>
                </c:pt>
                <c:pt idx="810">
                  <c:v> 12:43:22</c:v>
                </c:pt>
                <c:pt idx="811">
                  <c:v> 12:43:32</c:v>
                </c:pt>
                <c:pt idx="812">
                  <c:v> 12:43:42</c:v>
                </c:pt>
                <c:pt idx="813">
                  <c:v> 12:43:52</c:v>
                </c:pt>
                <c:pt idx="814">
                  <c:v> 12:44:2</c:v>
                </c:pt>
                <c:pt idx="815">
                  <c:v> 12:44:12</c:v>
                </c:pt>
                <c:pt idx="816">
                  <c:v> 12:44:22</c:v>
                </c:pt>
                <c:pt idx="817">
                  <c:v> 12:44:32</c:v>
                </c:pt>
                <c:pt idx="818">
                  <c:v> 12:44:42</c:v>
                </c:pt>
                <c:pt idx="819">
                  <c:v> 12:44:52</c:v>
                </c:pt>
                <c:pt idx="820">
                  <c:v> 12:45:2</c:v>
                </c:pt>
                <c:pt idx="821">
                  <c:v> 12:45:12</c:v>
                </c:pt>
                <c:pt idx="822">
                  <c:v> 12:45:22</c:v>
                </c:pt>
                <c:pt idx="823">
                  <c:v> 12:45:32</c:v>
                </c:pt>
                <c:pt idx="824">
                  <c:v> 12:45:42</c:v>
                </c:pt>
                <c:pt idx="825">
                  <c:v> 12:45:52</c:v>
                </c:pt>
                <c:pt idx="826">
                  <c:v> 12:46:2</c:v>
                </c:pt>
                <c:pt idx="827">
                  <c:v> 12:46:12</c:v>
                </c:pt>
                <c:pt idx="828">
                  <c:v> 12:46:22</c:v>
                </c:pt>
                <c:pt idx="829">
                  <c:v> 12:46:32</c:v>
                </c:pt>
                <c:pt idx="830">
                  <c:v> 12:46:42</c:v>
                </c:pt>
                <c:pt idx="831">
                  <c:v> 12:46:52</c:v>
                </c:pt>
                <c:pt idx="832">
                  <c:v> 12:47:2</c:v>
                </c:pt>
                <c:pt idx="833">
                  <c:v> 12:47:12</c:v>
                </c:pt>
                <c:pt idx="834">
                  <c:v> 12:47:22</c:v>
                </c:pt>
                <c:pt idx="835">
                  <c:v> 12:47:32</c:v>
                </c:pt>
                <c:pt idx="836">
                  <c:v> 12:47:42</c:v>
                </c:pt>
                <c:pt idx="837">
                  <c:v> 12:47:52</c:v>
                </c:pt>
                <c:pt idx="838">
                  <c:v> 12:48:2</c:v>
                </c:pt>
                <c:pt idx="839">
                  <c:v> 12:48:12</c:v>
                </c:pt>
                <c:pt idx="840">
                  <c:v> 12:48:22</c:v>
                </c:pt>
                <c:pt idx="841">
                  <c:v> 12:48:32</c:v>
                </c:pt>
                <c:pt idx="842">
                  <c:v> 12:48:42</c:v>
                </c:pt>
                <c:pt idx="843">
                  <c:v> 12:48:52</c:v>
                </c:pt>
                <c:pt idx="844">
                  <c:v> 12:49:2</c:v>
                </c:pt>
                <c:pt idx="845">
                  <c:v> 12:49:12</c:v>
                </c:pt>
                <c:pt idx="846">
                  <c:v> 12:49:22</c:v>
                </c:pt>
                <c:pt idx="847">
                  <c:v> 12:49:32</c:v>
                </c:pt>
                <c:pt idx="848">
                  <c:v> 12:49:42</c:v>
                </c:pt>
                <c:pt idx="849">
                  <c:v> 12:49:52</c:v>
                </c:pt>
                <c:pt idx="850">
                  <c:v> 12:50:2</c:v>
                </c:pt>
                <c:pt idx="851">
                  <c:v> 12:50:12</c:v>
                </c:pt>
                <c:pt idx="852">
                  <c:v> 12:50:22</c:v>
                </c:pt>
                <c:pt idx="853">
                  <c:v> 12:50:32</c:v>
                </c:pt>
                <c:pt idx="854">
                  <c:v> 12:50:42</c:v>
                </c:pt>
                <c:pt idx="855">
                  <c:v> 12:50:52</c:v>
                </c:pt>
                <c:pt idx="856">
                  <c:v> 12:51:2</c:v>
                </c:pt>
                <c:pt idx="857">
                  <c:v> 12:51:12</c:v>
                </c:pt>
                <c:pt idx="858">
                  <c:v> 12:51:22</c:v>
                </c:pt>
                <c:pt idx="859">
                  <c:v> 12:51:32</c:v>
                </c:pt>
                <c:pt idx="860">
                  <c:v> 12:51:42</c:v>
                </c:pt>
                <c:pt idx="861">
                  <c:v> 12:51:52</c:v>
                </c:pt>
                <c:pt idx="862">
                  <c:v> 12:52:2</c:v>
                </c:pt>
                <c:pt idx="863">
                  <c:v> 12:52:12</c:v>
                </c:pt>
                <c:pt idx="864">
                  <c:v> 12:52:22</c:v>
                </c:pt>
                <c:pt idx="865">
                  <c:v> 12:52:32</c:v>
                </c:pt>
                <c:pt idx="866">
                  <c:v> 12:52:42</c:v>
                </c:pt>
                <c:pt idx="867">
                  <c:v> 12:52:52</c:v>
                </c:pt>
                <c:pt idx="868">
                  <c:v> 12:53:2</c:v>
                </c:pt>
                <c:pt idx="869">
                  <c:v> 12:53:12</c:v>
                </c:pt>
                <c:pt idx="870">
                  <c:v> 12:53:22</c:v>
                </c:pt>
                <c:pt idx="871">
                  <c:v> 12:53:32</c:v>
                </c:pt>
                <c:pt idx="872">
                  <c:v> 12:53:42</c:v>
                </c:pt>
                <c:pt idx="873">
                  <c:v> 12:53:52</c:v>
                </c:pt>
                <c:pt idx="874">
                  <c:v> 12:54:2</c:v>
                </c:pt>
                <c:pt idx="875">
                  <c:v> 12:54:12</c:v>
                </c:pt>
                <c:pt idx="876">
                  <c:v> 12:54:22</c:v>
                </c:pt>
                <c:pt idx="877">
                  <c:v> 12:54:32</c:v>
                </c:pt>
                <c:pt idx="878">
                  <c:v> 12:54:42</c:v>
                </c:pt>
                <c:pt idx="879">
                  <c:v> 12:54:52</c:v>
                </c:pt>
                <c:pt idx="880">
                  <c:v> 12:55:2</c:v>
                </c:pt>
                <c:pt idx="881">
                  <c:v> 12:55:12</c:v>
                </c:pt>
                <c:pt idx="882">
                  <c:v> 12:55:22</c:v>
                </c:pt>
                <c:pt idx="883">
                  <c:v> 12:55:32</c:v>
                </c:pt>
                <c:pt idx="884">
                  <c:v> 12:55:42</c:v>
                </c:pt>
                <c:pt idx="885">
                  <c:v> 12:55:52</c:v>
                </c:pt>
                <c:pt idx="886">
                  <c:v> 12:56:2</c:v>
                </c:pt>
                <c:pt idx="887">
                  <c:v> 12:56:12</c:v>
                </c:pt>
                <c:pt idx="888">
                  <c:v> 12:56:22</c:v>
                </c:pt>
                <c:pt idx="889">
                  <c:v> 12:56:32</c:v>
                </c:pt>
                <c:pt idx="890">
                  <c:v> 12:56:42</c:v>
                </c:pt>
                <c:pt idx="891">
                  <c:v> 12:56:52</c:v>
                </c:pt>
                <c:pt idx="892">
                  <c:v> 12:57:2</c:v>
                </c:pt>
                <c:pt idx="893">
                  <c:v> 12:57:12</c:v>
                </c:pt>
                <c:pt idx="894">
                  <c:v> 12:57:22</c:v>
                </c:pt>
                <c:pt idx="895">
                  <c:v> 12:57:32</c:v>
                </c:pt>
                <c:pt idx="896">
                  <c:v> 12:57:42</c:v>
                </c:pt>
                <c:pt idx="897">
                  <c:v> 12:57:52</c:v>
                </c:pt>
                <c:pt idx="898">
                  <c:v> 12:58:2</c:v>
                </c:pt>
                <c:pt idx="899">
                  <c:v> 12:58:12</c:v>
                </c:pt>
                <c:pt idx="900">
                  <c:v> 12:58:22</c:v>
                </c:pt>
                <c:pt idx="901">
                  <c:v> 12:58:32</c:v>
                </c:pt>
                <c:pt idx="902">
                  <c:v> 12:58:42</c:v>
                </c:pt>
                <c:pt idx="903">
                  <c:v> 12:58:52</c:v>
                </c:pt>
                <c:pt idx="904">
                  <c:v> 12:59:2</c:v>
                </c:pt>
                <c:pt idx="905">
                  <c:v> 12:59:12</c:v>
                </c:pt>
                <c:pt idx="906">
                  <c:v> 12:59:22</c:v>
                </c:pt>
                <c:pt idx="907">
                  <c:v> 12:59:32</c:v>
                </c:pt>
                <c:pt idx="908">
                  <c:v> 12:59:42</c:v>
                </c:pt>
                <c:pt idx="909">
                  <c:v> 12:59:52</c:v>
                </c:pt>
                <c:pt idx="910">
                  <c:v> 13:0:2</c:v>
                </c:pt>
                <c:pt idx="911">
                  <c:v> 13:0:12</c:v>
                </c:pt>
                <c:pt idx="912">
                  <c:v> 13:0:22</c:v>
                </c:pt>
                <c:pt idx="913">
                  <c:v> 13:0:32</c:v>
                </c:pt>
                <c:pt idx="914">
                  <c:v> 13:0:42</c:v>
                </c:pt>
                <c:pt idx="915">
                  <c:v> 13:0:52</c:v>
                </c:pt>
                <c:pt idx="916">
                  <c:v> 13:1:2</c:v>
                </c:pt>
                <c:pt idx="917">
                  <c:v> 13:1:12</c:v>
                </c:pt>
                <c:pt idx="918">
                  <c:v> 13:1:22</c:v>
                </c:pt>
                <c:pt idx="919">
                  <c:v> 13:1:32</c:v>
                </c:pt>
                <c:pt idx="920">
                  <c:v> 13:1:42</c:v>
                </c:pt>
                <c:pt idx="921">
                  <c:v> 13:1:52</c:v>
                </c:pt>
                <c:pt idx="922">
                  <c:v> 13:2:2</c:v>
                </c:pt>
                <c:pt idx="923">
                  <c:v> 13:2:12</c:v>
                </c:pt>
                <c:pt idx="924">
                  <c:v> 13:2:22</c:v>
                </c:pt>
                <c:pt idx="925">
                  <c:v> 13:2:32</c:v>
                </c:pt>
                <c:pt idx="926">
                  <c:v> 13:2:42</c:v>
                </c:pt>
                <c:pt idx="927">
                  <c:v> 13:2:52</c:v>
                </c:pt>
                <c:pt idx="928">
                  <c:v> 13:3:2</c:v>
                </c:pt>
                <c:pt idx="929">
                  <c:v> 13:3:12</c:v>
                </c:pt>
                <c:pt idx="930">
                  <c:v> 13:3:22</c:v>
                </c:pt>
                <c:pt idx="931">
                  <c:v> 13:3:32</c:v>
                </c:pt>
                <c:pt idx="932">
                  <c:v> 13:3:42</c:v>
                </c:pt>
                <c:pt idx="933">
                  <c:v> 13:3:52</c:v>
                </c:pt>
                <c:pt idx="934">
                  <c:v> 13:4:2</c:v>
                </c:pt>
                <c:pt idx="935">
                  <c:v> 13:4:12</c:v>
                </c:pt>
                <c:pt idx="936">
                  <c:v> 13:4:22</c:v>
                </c:pt>
                <c:pt idx="937">
                  <c:v> 13:4:32</c:v>
                </c:pt>
                <c:pt idx="938">
                  <c:v> 13:4:42</c:v>
                </c:pt>
                <c:pt idx="939">
                  <c:v> 13:4:52</c:v>
                </c:pt>
                <c:pt idx="940">
                  <c:v> 13:5:2</c:v>
                </c:pt>
                <c:pt idx="941">
                  <c:v> 13:5:12</c:v>
                </c:pt>
                <c:pt idx="942">
                  <c:v> 13:5:22</c:v>
                </c:pt>
                <c:pt idx="943">
                  <c:v> 13:5:32</c:v>
                </c:pt>
                <c:pt idx="944">
                  <c:v> 13:5:42</c:v>
                </c:pt>
                <c:pt idx="945">
                  <c:v> 13:5:52</c:v>
                </c:pt>
                <c:pt idx="946">
                  <c:v> 13:6:2</c:v>
                </c:pt>
                <c:pt idx="947">
                  <c:v> 13:6:12</c:v>
                </c:pt>
                <c:pt idx="948">
                  <c:v> 13:6:22</c:v>
                </c:pt>
                <c:pt idx="949">
                  <c:v> 13:6:32</c:v>
                </c:pt>
                <c:pt idx="950">
                  <c:v> 13:6:42</c:v>
                </c:pt>
                <c:pt idx="951">
                  <c:v> 13:6:52</c:v>
                </c:pt>
                <c:pt idx="952">
                  <c:v> 13:7:2</c:v>
                </c:pt>
                <c:pt idx="953">
                  <c:v> 13:7:12</c:v>
                </c:pt>
                <c:pt idx="954">
                  <c:v> 13:7:22</c:v>
                </c:pt>
                <c:pt idx="955">
                  <c:v> 13:7:32</c:v>
                </c:pt>
                <c:pt idx="956">
                  <c:v> 13:7:42</c:v>
                </c:pt>
                <c:pt idx="957">
                  <c:v> 13:7:52</c:v>
                </c:pt>
                <c:pt idx="958">
                  <c:v> 13:8:2</c:v>
                </c:pt>
                <c:pt idx="959">
                  <c:v> 13:8:12</c:v>
                </c:pt>
                <c:pt idx="960">
                  <c:v> 13:8:22</c:v>
                </c:pt>
                <c:pt idx="961">
                  <c:v> 13:8:32</c:v>
                </c:pt>
                <c:pt idx="962">
                  <c:v> 13:8:42</c:v>
                </c:pt>
                <c:pt idx="963">
                  <c:v> 13:8:52</c:v>
                </c:pt>
                <c:pt idx="964">
                  <c:v> 13:9:2</c:v>
                </c:pt>
                <c:pt idx="965">
                  <c:v> 13:9:12</c:v>
                </c:pt>
                <c:pt idx="966">
                  <c:v> 13:9:22</c:v>
                </c:pt>
                <c:pt idx="967">
                  <c:v> 13:9:32</c:v>
                </c:pt>
                <c:pt idx="968">
                  <c:v> 13:9:42</c:v>
                </c:pt>
                <c:pt idx="969">
                  <c:v> 13:9:52</c:v>
                </c:pt>
                <c:pt idx="970">
                  <c:v> 13:10:2</c:v>
                </c:pt>
                <c:pt idx="971">
                  <c:v> 13:10:12</c:v>
                </c:pt>
                <c:pt idx="972">
                  <c:v> 13:10:22</c:v>
                </c:pt>
                <c:pt idx="973">
                  <c:v> 13:10:32</c:v>
                </c:pt>
                <c:pt idx="974">
                  <c:v> 13:10:42</c:v>
                </c:pt>
                <c:pt idx="975">
                  <c:v> 13:10:52</c:v>
                </c:pt>
                <c:pt idx="976">
                  <c:v> 13:11:2</c:v>
                </c:pt>
                <c:pt idx="977">
                  <c:v> 13:11:12</c:v>
                </c:pt>
                <c:pt idx="978">
                  <c:v> 13:11:22</c:v>
                </c:pt>
                <c:pt idx="979">
                  <c:v> 13:11:32</c:v>
                </c:pt>
                <c:pt idx="980">
                  <c:v> 13:11:42</c:v>
                </c:pt>
                <c:pt idx="981">
                  <c:v> 13:11:52</c:v>
                </c:pt>
                <c:pt idx="982">
                  <c:v> 13:12:2</c:v>
                </c:pt>
                <c:pt idx="983">
                  <c:v> 13:12:12</c:v>
                </c:pt>
                <c:pt idx="984">
                  <c:v> 13:12:22</c:v>
                </c:pt>
                <c:pt idx="985">
                  <c:v> 13:12:32</c:v>
                </c:pt>
                <c:pt idx="986">
                  <c:v> 13:12:42</c:v>
                </c:pt>
                <c:pt idx="987">
                  <c:v> 13:12:52</c:v>
                </c:pt>
                <c:pt idx="988">
                  <c:v> 13:13:2</c:v>
                </c:pt>
                <c:pt idx="989">
                  <c:v> 13:13:12</c:v>
                </c:pt>
                <c:pt idx="990">
                  <c:v> 13:13:22</c:v>
                </c:pt>
                <c:pt idx="991">
                  <c:v> 13:13:32</c:v>
                </c:pt>
                <c:pt idx="992">
                  <c:v> 13:13:42</c:v>
                </c:pt>
                <c:pt idx="993">
                  <c:v> 13:13:52</c:v>
                </c:pt>
                <c:pt idx="994">
                  <c:v> 13:14:2</c:v>
                </c:pt>
                <c:pt idx="995">
                  <c:v> 13:14:12</c:v>
                </c:pt>
                <c:pt idx="996">
                  <c:v> 13:14:22</c:v>
                </c:pt>
                <c:pt idx="997">
                  <c:v> 13:14:32</c:v>
                </c:pt>
                <c:pt idx="998">
                  <c:v> 13:14:42</c:v>
                </c:pt>
                <c:pt idx="999">
                  <c:v> 13:14:52</c:v>
                </c:pt>
                <c:pt idx="1000">
                  <c:v> 13:15:2</c:v>
                </c:pt>
                <c:pt idx="1001">
                  <c:v> 13:15:12</c:v>
                </c:pt>
                <c:pt idx="1002">
                  <c:v> 13:15:22</c:v>
                </c:pt>
                <c:pt idx="1003">
                  <c:v> 13:15:32</c:v>
                </c:pt>
                <c:pt idx="1004">
                  <c:v> 13:15:42</c:v>
                </c:pt>
                <c:pt idx="1005">
                  <c:v> 13:15:52</c:v>
                </c:pt>
                <c:pt idx="1006">
                  <c:v> 13:16:2</c:v>
                </c:pt>
                <c:pt idx="1007">
                  <c:v> 13:16:12</c:v>
                </c:pt>
                <c:pt idx="1008">
                  <c:v> 13:16:22</c:v>
                </c:pt>
                <c:pt idx="1009">
                  <c:v> 13:16:32</c:v>
                </c:pt>
                <c:pt idx="1010">
                  <c:v> 13:16:42</c:v>
                </c:pt>
                <c:pt idx="1011">
                  <c:v> 13:16:52</c:v>
                </c:pt>
                <c:pt idx="1012">
                  <c:v> 13:17:2</c:v>
                </c:pt>
                <c:pt idx="1013">
                  <c:v> 13:17:12</c:v>
                </c:pt>
                <c:pt idx="1014">
                  <c:v> 13:17:22</c:v>
                </c:pt>
                <c:pt idx="1015">
                  <c:v> 13:17:32</c:v>
                </c:pt>
                <c:pt idx="1016">
                  <c:v> 13:17:42</c:v>
                </c:pt>
                <c:pt idx="1017">
                  <c:v> 13:17:52</c:v>
                </c:pt>
                <c:pt idx="1018">
                  <c:v> 13:18:2</c:v>
                </c:pt>
                <c:pt idx="1019">
                  <c:v> 13:18:12</c:v>
                </c:pt>
                <c:pt idx="1020">
                  <c:v> 13:18:22</c:v>
                </c:pt>
                <c:pt idx="1021">
                  <c:v> 13:18:32</c:v>
                </c:pt>
                <c:pt idx="1022">
                  <c:v> 13:18:42</c:v>
                </c:pt>
                <c:pt idx="1023">
                  <c:v> 13:18:52</c:v>
                </c:pt>
                <c:pt idx="1024">
                  <c:v> 13:19:2</c:v>
                </c:pt>
                <c:pt idx="1025">
                  <c:v> 13:19:12</c:v>
                </c:pt>
                <c:pt idx="1026">
                  <c:v> 13:19:22</c:v>
                </c:pt>
                <c:pt idx="1027">
                  <c:v> 13:19:32</c:v>
                </c:pt>
                <c:pt idx="1028">
                  <c:v> 13:19:42</c:v>
                </c:pt>
                <c:pt idx="1029">
                  <c:v> 13:19:52</c:v>
                </c:pt>
                <c:pt idx="1030">
                  <c:v> 13:20:2</c:v>
                </c:pt>
                <c:pt idx="1031">
                  <c:v> 13:20:12</c:v>
                </c:pt>
                <c:pt idx="1032">
                  <c:v> 13:20:22</c:v>
                </c:pt>
                <c:pt idx="1033">
                  <c:v> 13:20:32</c:v>
                </c:pt>
                <c:pt idx="1034">
                  <c:v> 13:20:42</c:v>
                </c:pt>
                <c:pt idx="1035">
                  <c:v> 13:20:52</c:v>
                </c:pt>
                <c:pt idx="1036">
                  <c:v> 13:21:2</c:v>
                </c:pt>
                <c:pt idx="1037">
                  <c:v> 13:21:12</c:v>
                </c:pt>
                <c:pt idx="1038">
                  <c:v> 13:21:22</c:v>
                </c:pt>
                <c:pt idx="1039">
                  <c:v> 13:21:32</c:v>
                </c:pt>
                <c:pt idx="1040">
                  <c:v> 13:21:42</c:v>
                </c:pt>
                <c:pt idx="1041">
                  <c:v> 13:21:52</c:v>
                </c:pt>
                <c:pt idx="1042">
                  <c:v> 13:22:2</c:v>
                </c:pt>
                <c:pt idx="1043">
                  <c:v> 13:22:12</c:v>
                </c:pt>
                <c:pt idx="1044">
                  <c:v> 13:22:22</c:v>
                </c:pt>
                <c:pt idx="1045">
                  <c:v> 13:22:32</c:v>
                </c:pt>
                <c:pt idx="1046">
                  <c:v> 13:22:42</c:v>
                </c:pt>
                <c:pt idx="1047">
                  <c:v> 13:22:52</c:v>
                </c:pt>
                <c:pt idx="1048">
                  <c:v> 13:23:2</c:v>
                </c:pt>
                <c:pt idx="1049">
                  <c:v> 13:23:12</c:v>
                </c:pt>
                <c:pt idx="1050">
                  <c:v> 13:23:22</c:v>
                </c:pt>
                <c:pt idx="1051">
                  <c:v> 13:23:32</c:v>
                </c:pt>
                <c:pt idx="1052">
                  <c:v> 13:23:42</c:v>
                </c:pt>
                <c:pt idx="1053">
                  <c:v> 13:23:52</c:v>
                </c:pt>
                <c:pt idx="1054">
                  <c:v> 13:24:2</c:v>
                </c:pt>
                <c:pt idx="1055">
                  <c:v> 13:24:12</c:v>
                </c:pt>
                <c:pt idx="1056">
                  <c:v> 13:24:22</c:v>
                </c:pt>
                <c:pt idx="1057">
                  <c:v> 13:24:32</c:v>
                </c:pt>
                <c:pt idx="1058">
                  <c:v> 13:24:42</c:v>
                </c:pt>
                <c:pt idx="1059">
                  <c:v> 13:24:52</c:v>
                </c:pt>
                <c:pt idx="1060">
                  <c:v> 13:25:2</c:v>
                </c:pt>
                <c:pt idx="1061">
                  <c:v> 13:25:12</c:v>
                </c:pt>
                <c:pt idx="1062">
                  <c:v> 13:25:22</c:v>
                </c:pt>
                <c:pt idx="1063">
                  <c:v> 13:25:32</c:v>
                </c:pt>
                <c:pt idx="1064">
                  <c:v> 13:25:42</c:v>
                </c:pt>
                <c:pt idx="1065">
                  <c:v> 13:25:52</c:v>
                </c:pt>
                <c:pt idx="1066">
                  <c:v> 13:26:2</c:v>
                </c:pt>
                <c:pt idx="1067">
                  <c:v> 13:26:12</c:v>
                </c:pt>
                <c:pt idx="1068">
                  <c:v> 13:26:22</c:v>
                </c:pt>
                <c:pt idx="1069">
                  <c:v> 13:26:32</c:v>
                </c:pt>
                <c:pt idx="1070">
                  <c:v> 13:26:42</c:v>
                </c:pt>
                <c:pt idx="1071">
                  <c:v> 13:26:52</c:v>
                </c:pt>
                <c:pt idx="1072">
                  <c:v> 13:27:2</c:v>
                </c:pt>
                <c:pt idx="1073">
                  <c:v> 13:27:12</c:v>
                </c:pt>
                <c:pt idx="1074">
                  <c:v> 13:27:22</c:v>
                </c:pt>
                <c:pt idx="1075">
                  <c:v> 13:27:32</c:v>
                </c:pt>
                <c:pt idx="1076">
                  <c:v> 13:27:42</c:v>
                </c:pt>
                <c:pt idx="1077">
                  <c:v> 13:27:52</c:v>
                </c:pt>
                <c:pt idx="1078">
                  <c:v> 13:28:2</c:v>
                </c:pt>
                <c:pt idx="1079">
                  <c:v> 13:28:12</c:v>
                </c:pt>
                <c:pt idx="1080">
                  <c:v> 13:28:22</c:v>
                </c:pt>
                <c:pt idx="1081">
                  <c:v> 13:28:32</c:v>
                </c:pt>
                <c:pt idx="1082">
                  <c:v> 13:28:42</c:v>
                </c:pt>
                <c:pt idx="1083">
                  <c:v> 13:28:52</c:v>
                </c:pt>
                <c:pt idx="1084">
                  <c:v> 13:29:2</c:v>
                </c:pt>
                <c:pt idx="1085">
                  <c:v> 13:29:12</c:v>
                </c:pt>
                <c:pt idx="1086">
                  <c:v> 13:29:22</c:v>
                </c:pt>
                <c:pt idx="1087">
                  <c:v> 13:29:32</c:v>
                </c:pt>
                <c:pt idx="1088">
                  <c:v> 13:29:42</c:v>
                </c:pt>
                <c:pt idx="1089">
                  <c:v> 13:29:52</c:v>
                </c:pt>
                <c:pt idx="1090">
                  <c:v> 13:30:2</c:v>
                </c:pt>
                <c:pt idx="1091">
                  <c:v> 13:30:12</c:v>
                </c:pt>
                <c:pt idx="1092">
                  <c:v> 13:30:22</c:v>
                </c:pt>
                <c:pt idx="1093">
                  <c:v> 13:30:32</c:v>
                </c:pt>
                <c:pt idx="1094">
                  <c:v> 13:30:42</c:v>
                </c:pt>
                <c:pt idx="1095">
                  <c:v> 13:30:52</c:v>
                </c:pt>
                <c:pt idx="1096">
                  <c:v> 13:31:2</c:v>
                </c:pt>
                <c:pt idx="1097">
                  <c:v> 13:31:12</c:v>
                </c:pt>
                <c:pt idx="1098">
                  <c:v> 13:31:22</c:v>
                </c:pt>
                <c:pt idx="1099">
                  <c:v> 13:31:32</c:v>
                </c:pt>
                <c:pt idx="1100">
                  <c:v> 13:31:42</c:v>
                </c:pt>
                <c:pt idx="1101">
                  <c:v> 13:31:52</c:v>
                </c:pt>
                <c:pt idx="1102">
                  <c:v> 13:32:2</c:v>
                </c:pt>
                <c:pt idx="1103">
                  <c:v> 13:32:12</c:v>
                </c:pt>
                <c:pt idx="1104">
                  <c:v> 13:32:22</c:v>
                </c:pt>
                <c:pt idx="1105">
                  <c:v> 13:32:32</c:v>
                </c:pt>
                <c:pt idx="1106">
                  <c:v> 13:32:42</c:v>
                </c:pt>
                <c:pt idx="1107">
                  <c:v> 13:32:52</c:v>
                </c:pt>
                <c:pt idx="1108">
                  <c:v> 13:33:2</c:v>
                </c:pt>
                <c:pt idx="1109">
                  <c:v> 13:33:12</c:v>
                </c:pt>
                <c:pt idx="1110">
                  <c:v> 13:33:22</c:v>
                </c:pt>
                <c:pt idx="1111">
                  <c:v> 13:33:32</c:v>
                </c:pt>
                <c:pt idx="1112">
                  <c:v> 13:33:42</c:v>
                </c:pt>
                <c:pt idx="1113">
                  <c:v> 13:33:52</c:v>
                </c:pt>
                <c:pt idx="1114">
                  <c:v> 13:34:2</c:v>
                </c:pt>
                <c:pt idx="1115">
                  <c:v> 13:34:12</c:v>
                </c:pt>
                <c:pt idx="1116">
                  <c:v> 13:34:22</c:v>
                </c:pt>
                <c:pt idx="1117">
                  <c:v> 13:34:32</c:v>
                </c:pt>
                <c:pt idx="1118">
                  <c:v> 13:34:42</c:v>
                </c:pt>
                <c:pt idx="1119">
                  <c:v> 13:34:52</c:v>
                </c:pt>
                <c:pt idx="1120">
                  <c:v> 13:35:2</c:v>
                </c:pt>
                <c:pt idx="1121">
                  <c:v> 13:35:12</c:v>
                </c:pt>
                <c:pt idx="1122">
                  <c:v> 13:35:22</c:v>
                </c:pt>
                <c:pt idx="1123">
                  <c:v> 13:35:32</c:v>
                </c:pt>
                <c:pt idx="1124">
                  <c:v> 13:35:42</c:v>
                </c:pt>
                <c:pt idx="1125">
                  <c:v> 13:35:52</c:v>
                </c:pt>
                <c:pt idx="1126">
                  <c:v> 13:36:2</c:v>
                </c:pt>
                <c:pt idx="1127">
                  <c:v> 13:36:12</c:v>
                </c:pt>
                <c:pt idx="1128">
                  <c:v> 13:36:22</c:v>
                </c:pt>
                <c:pt idx="1129">
                  <c:v> 13:36:32</c:v>
                </c:pt>
                <c:pt idx="1130">
                  <c:v> 13:36:42</c:v>
                </c:pt>
                <c:pt idx="1131">
                  <c:v> 13:36:52</c:v>
                </c:pt>
                <c:pt idx="1132">
                  <c:v> 13:37:2</c:v>
                </c:pt>
                <c:pt idx="1133">
                  <c:v> 13:37:12</c:v>
                </c:pt>
                <c:pt idx="1134">
                  <c:v> 13:37:22</c:v>
                </c:pt>
                <c:pt idx="1135">
                  <c:v> 13:37:32</c:v>
                </c:pt>
                <c:pt idx="1136">
                  <c:v> 13:37:42</c:v>
                </c:pt>
                <c:pt idx="1137">
                  <c:v> 13:37:52</c:v>
                </c:pt>
                <c:pt idx="1138">
                  <c:v> 13:38:2</c:v>
                </c:pt>
                <c:pt idx="1139">
                  <c:v> 13:38:12</c:v>
                </c:pt>
                <c:pt idx="1140">
                  <c:v> 13:38:22</c:v>
                </c:pt>
                <c:pt idx="1141">
                  <c:v> 13:38:32</c:v>
                </c:pt>
                <c:pt idx="1142">
                  <c:v> 13:38:42</c:v>
                </c:pt>
                <c:pt idx="1143">
                  <c:v> 13:38:52</c:v>
                </c:pt>
                <c:pt idx="1144">
                  <c:v> 13:39:2</c:v>
                </c:pt>
                <c:pt idx="1145">
                  <c:v> 13:39:12</c:v>
                </c:pt>
                <c:pt idx="1146">
                  <c:v> 13:39:22</c:v>
                </c:pt>
                <c:pt idx="1147">
                  <c:v> 13:39:32</c:v>
                </c:pt>
                <c:pt idx="1148">
                  <c:v> 13:39:42</c:v>
                </c:pt>
                <c:pt idx="1149">
                  <c:v> 13:39:52</c:v>
                </c:pt>
                <c:pt idx="1150">
                  <c:v> 13:40:2</c:v>
                </c:pt>
                <c:pt idx="1151">
                  <c:v> 13:40:12</c:v>
                </c:pt>
                <c:pt idx="1152">
                  <c:v> 13:40:22</c:v>
                </c:pt>
                <c:pt idx="1153">
                  <c:v> 13:40:32</c:v>
                </c:pt>
                <c:pt idx="1154">
                  <c:v> 13:40:42</c:v>
                </c:pt>
                <c:pt idx="1155">
                  <c:v> 13:40:52</c:v>
                </c:pt>
                <c:pt idx="1156">
                  <c:v> 13:41:2</c:v>
                </c:pt>
                <c:pt idx="1157">
                  <c:v> 13:41:12</c:v>
                </c:pt>
                <c:pt idx="1158">
                  <c:v> 13:41:22</c:v>
                </c:pt>
                <c:pt idx="1159">
                  <c:v> 13:41:32</c:v>
                </c:pt>
                <c:pt idx="1160">
                  <c:v> 13:41:42</c:v>
                </c:pt>
                <c:pt idx="1161">
                  <c:v> 13:41:52</c:v>
                </c:pt>
                <c:pt idx="1162">
                  <c:v> 13:42:2</c:v>
                </c:pt>
                <c:pt idx="1163">
                  <c:v> 13:42:12</c:v>
                </c:pt>
                <c:pt idx="1164">
                  <c:v> 13:42:22</c:v>
                </c:pt>
                <c:pt idx="1165">
                  <c:v> 13:42:32</c:v>
                </c:pt>
                <c:pt idx="1166">
                  <c:v> 13:42:42</c:v>
                </c:pt>
                <c:pt idx="1167">
                  <c:v> 13:42:52</c:v>
                </c:pt>
                <c:pt idx="1168">
                  <c:v> 13:43:2</c:v>
                </c:pt>
                <c:pt idx="1169">
                  <c:v> 13:43:12</c:v>
                </c:pt>
                <c:pt idx="1170">
                  <c:v> 13:43:22</c:v>
                </c:pt>
                <c:pt idx="1171">
                  <c:v> 13:43:32</c:v>
                </c:pt>
                <c:pt idx="1172">
                  <c:v> 13:43:42</c:v>
                </c:pt>
                <c:pt idx="1173">
                  <c:v> 13:43:52</c:v>
                </c:pt>
                <c:pt idx="1174">
                  <c:v> 13:44:2</c:v>
                </c:pt>
                <c:pt idx="1175">
                  <c:v> 13:44:12</c:v>
                </c:pt>
                <c:pt idx="1176">
                  <c:v> 13:44:22</c:v>
                </c:pt>
                <c:pt idx="1177">
                  <c:v> 13:44:32</c:v>
                </c:pt>
                <c:pt idx="1178">
                  <c:v> 13:44:42</c:v>
                </c:pt>
                <c:pt idx="1179">
                  <c:v> 13:44:52</c:v>
                </c:pt>
                <c:pt idx="1180">
                  <c:v> 13:45:2</c:v>
                </c:pt>
                <c:pt idx="1181">
                  <c:v> 13:45:12</c:v>
                </c:pt>
                <c:pt idx="1182">
                  <c:v> 13:45:22</c:v>
                </c:pt>
                <c:pt idx="1183">
                  <c:v> 13:45:32</c:v>
                </c:pt>
                <c:pt idx="1184">
                  <c:v> 13:45:42</c:v>
                </c:pt>
                <c:pt idx="1185">
                  <c:v> 13:45:52</c:v>
                </c:pt>
                <c:pt idx="1186">
                  <c:v> 13:46:2</c:v>
                </c:pt>
                <c:pt idx="1187">
                  <c:v> 13:46:12</c:v>
                </c:pt>
                <c:pt idx="1188">
                  <c:v> 13:46:22</c:v>
                </c:pt>
                <c:pt idx="1189">
                  <c:v> 13:46:32</c:v>
                </c:pt>
                <c:pt idx="1190">
                  <c:v> 13:46:42</c:v>
                </c:pt>
                <c:pt idx="1191">
                  <c:v> 13:46:52</c:v>
                </c:pt>
                <c:pt idx="1192">
                  <c:v> 13:47:2</c:v>
                </c:pt>
                <c:pt idx="1193">
                  <c:v> 13:47:12</c:v>
                </c:pt>
                <c:pt idx="1194">
                  <c:v> 13:47:22</c:v>
                </c:pt>
                <c:pt idx="1195">
                  <c:v> 13:47:32</c:v>
                </c:pt>
                <c:pt idx="1196">
                  <c:v> 13:47:42</c:v>
                </c:pt>
                <c:pt idx="1197">
                  <c:v> 13:47:52</c:v>
                </c:pt>
                <c:pt idx="1198">
                  <c:v> 13:48:2</c:v>
                </c:pt>
                <c:pt idx="1199">
                  <c:v> 13:48:12</c:v>
                </c:pt>
                <c:pt idx="1200">
                  <c:v> 13:48:22</c:v>
                </c:pt>
                <c:pt idx="1201">
                  <c:v> 13:48:32</c:v>
                </c:pt>
                <c:pt idx="1202">
                  <c:v> 13:48:42</c:v>
                </c:pt>
                <c:pt idx="1203">
                  <c:v> 13:48:52</c:v>
                </c:pt>
                <c:pt idx="1204">
                  <c:v> 13:49:2</c:v>
                </c:pt>
                <c:pt idx="1205">
                  <c:v> 13:49:12</c:v>
                </c:pt>
                <c:pt idx="1206">
                  <c:v> 13:49:22</c:v>
                </c:pt>
                <c:pt idx="1207">
                  <c:v> 13:49:32</c:v>
                </c:pt>
                <c:pt idx="1208">
                  <c:v> 13:49:42</c:v>
                </c:pt>
                <c:pt idx="1209">
                  <c:v> 13:49:52</c:v>
                </c:pt>
                <c:pt idx="1210">
                  <c:v> 13:50:2</c:v>
                </c:pt>
                <c:pt idx="1211">
                  <c:v> 13:50:12</c:v>
                </c:pt>
                <c:pt idx="1212">
                  <c:v> 13:50:22</c:v>
                </c:pt>
                <c:pt idx="1213">
                  <c:v> 13:50:32</c:v>
                </c:pt>
                <c:pt idx="1214">
                  <c:v> 13:50:42</c:v>
                </c:pt>
                <c:pt idx="1215">
                  <c:v> 13:50:52</c:v>
                </c:pt>
                <c:pt idx="1216">
                  <c:v> 13:51:2</c:v>
                </c:pt>
                <c:pt idx="1217">
                  <c:v> 13:51:12</c:v>
                </c:pt>
                <c:pt idx="1218">
                  <c:v> 13:51:22</c:v>
                </c:pt>
                <c:pt idx="1219">
                  <c:v> 13:51:32</c:v>
                </c:pt>
                <c:pt idx="1220">
                  <c:v> 13:51:42</c:v>
                </c:pt>
                <c:pt idx="1221">
                  <c:v> 13:51:52</c:v>
                </c:pt>
                <c:pt idx="1222">
                  <c:v> 13:52:2</c:v>
                </c:pt>
                <c:pt idx="1223">
                  <c:v> 13:52:12</c:v>
                </c:pt>
                <c:pt idx="1224">
                  <c:v> 13:52:22</c:v>
                </c:pt>
                <c:pt idx="1225">
                  <c:v> 13:52:32</c:v>
                </c:pt>
                <c:pt idx="1226">
                  <c:v> 13:52:42</c:v>
                </c:pt>
                <c:pt idx="1227">
                  <c:v> 13:52:52</c:v>
                </c:pt>
                <c:pt idx="1228">
                  <c:v> 13:53:2</c:v>
                </c:pt>
                <c:pt idx="1229">
                  <c:v> 13:53:12</c:v>
                </c:pt>
                <c:pt idx="1230">
                  <c:v> 13:53:22</c:v>
                </c:pt>
                <c:pt idx="1231">
                  <c:v> 13:53:32</c:v>
                </c:pt>
                <c:pt idx="1232">
                  <c:v> 13:53:42</c:v>
                </c:pt>
                <c:pt idx="1233">
                  <c:v> 13:53:52</c:v>
                </c:pt>
                <c:pt idx="1234">
                  <c:v> 13:54:2</c:v>
                </c:pt>
                <c:pt idx="1235">
                  <c:v> 13:54:12</c:v>
                </c:pt>
                <c:pt idx="1236">
                  <c:v> 13:54:22</c:v>
                </c:pt>
                <c:pt idx="1237">
                  <c:v> 13:54:32</c:v>
                </c:pt>
                <c:pt idx="1238">
                  <c:v> 13:54:42</c:v>
                </c:pt>
                <c:pt idx="1239">
                  <c:v> 13:54:52</c:v>
                </c:pt>
                <c:pt idx="1240">
                  <c:v> 13:55:2</c:v>
                </c:pt>
                <c:pt idx="1241">
                  <c:v> 13:55:12</c:v>
                </c:pt>
                <c:pt idx="1242">
                  <c:v> 13:55:22</c:v>
                </c:pt>
                <c:pt idx="1243">
                  <c:v> 13:55:32</c:v>
                </c:pt>
                <c:pt idx="1244">
                  <c:v> 13:55:42</c:v>
                </c:pt>
                <c:pt idx="1245">
                  <c:v> 13:55:52</c:v>
                </c:pt>
                <c:pt idx="1246">
                  <c:v> 13:56:2</c:v>
                </c:pt>
                <c:pt idx="1247">
                  <c:v> 13:56:12</c:v>
                </c:pt>
                <c:pt idx="1248">
                  <c:v> 13:56:22</c:v>
                </c:pt>
                <c:pt idx="1249">
                  <c:v> 13:56:32</c:v>
                </c:pt>
                <c:pt idx="1250">
                  <c:v> 13:56:42</c:v>
                </c:pt>
                <c:pt idx="1251">
                  <c:v> 13:56:52</c:v>
                </c:pt>
                <c:pt idx="1252">
                  <c:v> 13:57:2</c:v>
                </c:pt>
                <c:pt idx="1253">
                  <c:v> 13:57:12</c:v>
                </c:pt>
                <c:pt idx="1254">
                  <c:v> 13:57:22</c:v>
                </c:pt>
                <c:pt idx="1255">
                  <c:v> 13:57:32</c:v>
                </c:pt>
                <c:pt idx="1256">
                  <c:v> 13:57:42</c:v>
                </c:pt>
                <c:pt idx="1257">
                  <c:v> 13:57:52</c:v>
                </c:pt>
                <c:pt idx="1258">
                  <c:v> 13:58:2</c:v>
                </c:pt>
                <c:pt idx="1259">
                  <c:v> 13:58:12</c:v>
                </c:pt>
                <c:pt idx="1260">
                  <c:v> 13:58:22</c:v>
                </c:pt>
                <c:pt idx="1261">
                  <c:v> 13:58:32</c:v>
                </c:pt>
                <c:pt idx="1262">
                  <c:v> 13:58:42</c:v>
                </c:pt>
                <c:pt idx="1263">
                  <c:v> 13:58:52</c:v>
                </c:pt>
                <c:pt idx="1264">
                  <c:v> 13:59:2</c:v>
                </c:pt>
                <c:pt idx="1265">
                  <c:v> 13:59:12</c:v>
                </c:pt>
                <c:pt idx="1266">
                  <c:v> 13:59:22</c:v>
                </c:pt>
                <c:pt idx="1267">
                  <c:v> 13:59:32</c:v>
                </c:pt>
                <c:pt idx="1268">
                  <c:v> 13:59:42</c:v>
                </c:pt>
                <c:pt idx="1269">
                  <c:v> 13:59:52</c:v>
                </c:pt>
                <c:pt idx="1270">
                  <c:v> 14:0:2</c:v>
                </c:pt>
                <c:pt idx="1271">
                  <c:v> 14:0:12</c:v>
                </c:pt>
                <c:pt idx="1272">
                  <c:v> 14:0:22</c:v>
                </c:pt>
                <c:pt idx="1273">
                  <c:v> 14:0:32</c:v>
                </c:pt>
                <c:pt idx="1274">
                  <c:v> 14:0:42</c:v>
                </c:pt>
                <c:pt idx="1275">
                  <c:v> 14:0:52</c:v>
                </c:pt>
                <c:pt idx="1276">
                  <c:v> 14:1:2</c:v>
                </c:pt>
                <c:pt idx="1277">
                  <c:v> 14:1:12</c:v>
                </c:pt>
                <c:pt idx="1278">
                  <c:v> 14:1:22</c:v>
                </c:pt>
                <c:pt idx="1279">
                  <c:v> 14:1:32</c:v>
                </c:pt>
                <c:pt idx="1280">
                  <c:v> 14:1:42</c:v>
                </c:pt>
                <c:pt idx="1281">
                  <c:v> 14:1:52</c:v>
                </c:pt>
                <c:pt idx="1282">
                  <c:v> 14:2:2</c:v>
                </c:pt>
                <c:pt idx="1283">
                  <c:v> 14:2:12</c:v>
                </c:pt>
                <c:pt idx="1284">
                  <c:v> 14:2:22</c:v>
                </c:pt>
                <c:pt idx="1285">
                  <c:v> 14:2:32</c:v>
                </c:pt>
                <c:pt idx="1286">
                  <c:v> 14:2:42</c:v>
                </c:pt>
                <c:pt idx="1287">
                  <c:v> 14:2:52</c:v>
                </c:pt>
                <c:pt idx="1288">
                  <c:v> 14:3:2</c:v>
                </c:pt>
                <c:pt idx="1289">
                  <c:v> 14:3:12</c:v>
                </c:pt>
                <c:pt idx="1290">
                  <c:v> 14:3:22</c:v>
                </c:pt>
                <c:pt idx="1291">
                  <c:v> 14:3:32</c:v>
                </c:pt>
                <c:pt idx="1292">
                  <c:v> 14:3:42</c:v>
                </c:pt>
                <c:pt idx="1293">
                  <c:v> 14:3:52</c:v>
                </c:pt>
                <c:pt idx="1294">
                  <c:v> 14:4:2</c:v>
                </c:pt>
                <c:pt idx="1295">
                  <c:v> 14:4:12</c:v>
                </c:pt>
                <c:pt idx="1296">
                  <c:v> 14:4:22</c:v>
                </c:pt>
                <c:pt idx="1297">
                  <c:v> 14:4:32</c:v>
                </c:pt>
                <c:pt idx="1298">
                  <c:v> 14:4:42</c:v>
                </c:pt>
                <c:pt idx="1299">
                  <c:v> 14:4:52</c:v>
                </c:pt>
                <c:pt idx="1300">
                  <c:v> 14:5:2</c:v>
                </c:pt>
                <c:pt idx="1301">
                  <c:v> 14:5:12</c:v>
                </c:pt>
                <c:pt idx="1302">
                  <c:v> 14:5:22</c:v>
                </c:pt>
                <c:pt idx="1303">
                  <c:v> 14:5:32</c:v>
                </c:pt>
                <c:pt idx="1304">
                  <c:v> 14:5:42</c:v>
                </c:pt>
                <c:pt idx="1305">
                  <c:v> 14:5:52</c:v>
                </c:pt>
                <c:pt idx="1306">
                  <c:v> 14:6:2</c:v>
                </c:pt>
                <c:pt idx="1307">
                  <c:v> 14:6:12</c:v>
                </c:pt>
                <c:pt idx="1308">
                  <c:v> 14:6:22</c:v>
                </c:pt>
                <c:pt idx="1309">
                  <c:v> 14:6:32</c:v>
                </c:pt>
                <c:pt idx="1310">
                  <c:v> 14:6:42</c:v>
                </c:pt>
                <c:pt idx="1311">
                  <c:v> 14:6:52</c:v>
                </c:pt>
                <c:pt idx="1312">
                  <c:v> 14:7:2</c:v>
                </c:pt>
                <c:pt idx="1313">
                  <c:v> 14:7:12</c:v>
                </c:pt>
                <c:pt idx="1314">
                  <c:v> 14:7:22</c:v>
                </c:pt>
                <c:pt idx="1315">
                  <c:v> 14:7:32</c:v>
                </c:pt>
                <c:pt idx="1316">
                  <c:v> 14:7:42</c:v>
                </c:pt>
                <c:pt idx="1317">
                  <c:v> 14:7:52</c:v>
                </c:pt>
                <c:pt idx="1318">
                  <c:v> 14:8:2</c:v>
                </c:pt>
                <c:pt idx="1319">
                  <c:v> 14:8:12</c:v>
                </c:pt>
                <c:pt idx="1320">
                  <c:v> 14:8:22</c:v>
                </c:pt>
                <c:pt idx="1321">
                  <c:v> 14:8:32</c:v>
                </c:pt>
                <c:pt idx="1322">
                  <c:v> 14:8:42</c:v>
                </c:pt>
                <c:pt idx="1323">
                  <c:v> 14:8:52</c:v>
                </c:pt>
                <c:pt idx="1324">
                  <c:v> 14:9:2</c:v>
                </c:pt>
                <c:pt idx="1325">
                  <c:v> 14:9:12</c:v>
                </c:pt>
                <c:pt idx="1326">
                  <c:v> 14:9:22</c:v>
                </c:pt>
                <c:pt idx="1327">
                  <c:v> 14:9:32</c:v>
                </c:pt>
                <c:pt idx="1328">
                  <c:v> 14:9:42</c:v>
                </c:pt>
                <c:pt idx="1329">
                  <c:v> 14:9:52</c:v>
                </c:pt>
                <c:pt idx="1330">
                  <c:v> 14:10:2</c:v>
                </c:pt>
                <c:pt idx="1331">
                  <c:v> 14:10:12</c:v>
                </c:pt>
                <c:pt idx="1332">
                  <c:v> 14:10:22</c:v>
                </c:pt>
                <c:pt idx="1333">
                  <c:v> 14:10:32</c:v>
                </c:pt>
                <c:pt idx="1334">
                  <c:v> 14:10:42</c:v>
                </c:pt>
                <c:pt idx="1335">
                  <c:v> 14:10:52</c:v>
                </c:pt>
                <c:pt idx="1336">
                  <c:v> 14:11:2</c:v>
                </c:pt>
                <c:pt idx="1337">
                  <c:v> 14:11:12</c:v>
                </c:pt>
                <c:pt idx="1338">
                  <c:v> 14:11:22</c:v>
                </c:pt>
                <c:pt idx="1339">
                  <c:v> 14:11:32</c:v>
                </c:pt>
                <c:pt idx="1340">
                  <c:v> 14:11:42</c:v>
                </c:pt>
                <c:pt idx="1341">
                  <c:v> 14:11:52</c:v>
                </c:pt>
                <c:pt idx="1342">
                  <c:v> 14:12:2</c:v>
                </c:pt>
                <c:pt idx="1343">
                  <c:v> 14:12:12</c:v>
                </c:pt>
                <c:pt idx="1344">
                  <c:v> 14:12:22</c:v>
                </c:pt>
                <c:pt idx="1345">
                  <c:v> 14:12:32</c:v>
                </c:pt>
                <c:pt idx="1346">
                  <c:v> 14:12:42</c:v>
                </c:pt>
                <c:pt idx="1347">
                  <c:v> 14:12:52</c:v>
                </c:pt>
                <c:pt idx="1348">
                  <c:v> 14:13:2</c:v>
                </c:pt>
                <c:pt idx="1349">
                  <c:v> 14:13:12</c:v>
                </c:pt>
                <c:pt idx="1350">
                  <c:v> 14:13:22</c:v>
                </c:pt>
                <c:pt idx="1351">
                  <c:v> 14:13:32</c:v>
                </c:pt>
                <c:pt idx="1352">
                  <c:v> 14:13:42</c:v>
                </c:pt>
                <c:pt idx="1353">
                  <c:v> 14:13:52</c:v>
                </c:pt>
                <c:pt idx="1354">
                  <c:v> 14:14:2</c:v>
                </c:pt>
                <c:pt idx="1355">
                  <c:v> 14:14:12</c:v>
                </c:pt>
                <c:pt idx="1356">
                  <c:v> 14:14:22</c:v>
                </c:pt>
                <c:pt idx="1357">
                  <c:v> 14:14:32</c:v>
                </c:pt>
                <c:pt idx="1358">
                  <c:v> 14:14:42</c:v>
                </c:pt>
                <c:pt idx="1359">
                  <c:v> 14:14:52</c:v>
                </c:pt>
                <c:pt idx="1360">
                  <c:v> 14:15:2</c:v>
                </c:pt>
                <c:pt idx="1361">
                  <c:v> 14:15:12</c:v>
                </c:pt>
                <c:pt idx="1362">
                  <c:v> 14:15:22</c:v>
                </c:pt>
                <c:pt idx="1363">
                  <c:v> 14:15:32</c:v>
                </c:pt>
                <c:pt idx="1364">
                  <c:v> 14:15:42</c:v>
                </c:pt>
                <c:pt idx="1365">
                  <c:v> 14:15:52</c:v>
                </c:pt>
                <c:pt idx="1366">
                  <c:v> 14:16:2</c:v>
                </c:pt>
                <c:pt idx="1367">
                  <c:v> 14:16:12</c:v>
                </c:pt>
                <c:pt idx="1368">
                  <c:v> 14:16:22</c:v>
                </c:pt>
                <c:pt idx="1369">
                  <c:v> 14:16:32</c:v>
                </c:pt>
                <c:pt idx="1370">
                  <c:v> 14:16:42</c:v>
                </c:pt>
                <c:pt idx="1371">
                  <c:v> 14:16:52</c:v>
                </c:pt>
                <c:pt idx="1372">
                  <c:v> 14:17:2</c:v>
                </c:pt>
                <c:pt idx="1373">
                  <c:v> 14:17:12</c:v>
                </c:pt>
                <c:pt idx="1374">
                  <c:v> 14:17:22</c:v>
                </c:pt>
                <c:pt idx="1375">
                  <c:v> 14:17:32</c:v>
                </c:pt>
                <c:pt idx="1376">
                  <c:v> 14:17:42</c:v>
                </c:pt>
                <c:pt idx="1377">
                  <c:v> 14:17:52</c:v>
                </c:pt>
                <c:pt idx="1378">
                  <c:v> 14:18:2</c:v>
                </c:pt>
                <c:pt idx="1379">
                  <c:v> 14:18:12</c:v>
                </c:pt>
                <c:pt idx="1380">
                  <c:v> 14:18:22</c:v>
                </c:pt>
                <c:pt idx="1381">
                  <c:v> 14:18:32</c:v>
                </c:pt>
                <c:pt idx="1382">
                  <c:v> 14:18:42</c:v>
                </c:pt>
                <c:pt idx="1383">
                  <c:v> 14:18:52</c:v>
                </c:pt>
                <c:pt idx="1384">
                  <c:v> 14:19:2</c:v>
                </c:pt>
                <c:pt idx="1385">
                  <c:v> 14:19:12</c:v>
                </c:pt>
                <c:pt idx="1386">
                  <c:v> 14:19:22</c:v>
                </c:pt>
                <c:pt idx="1387">
                  <c:v> 14:19:32</c:v>
                </c:pt>
                <c:pt idx="1388">
                  <c:v> 14:19:42</c:v>
                </c:pt>
                <c:pt idx="1389">
                  <c:v> 14:19:52</c:v>
                </c:pt>
                <c:pt idx="1390">
                  <c:v> 14:20:2</c:v>
                </c:pt>
                <c:pt idx="1391">
                  <c:v> 14:20:12</c:v>
                </c:pt>
                <c:pt idx="1392">
                  <c:v> 14:20:22</c:v>
                </c:pt>
                <c:pt idx="1393">
                  <c:v> 14:20:32</c:v>
                </c:pt>
                <c:pt idx="1394">
                  <c:v> 14:20:42</c:v>
                </c:pt>
                <c:pt idx="1395">
                  <c:v> 14:20:52</c:v>
                </c:pt>
                <c:pt idx="1396">
                  <c:v> 14:21:2</c:v>
                </c:pt>
                <c:pt idx="1397">
                  <c:v> 14:21:12</c:v>
                </c:pt>
                <c:pt idx="1398">
                  <c:v> 14:21:22</c:v>
                </c:pt>
                <c:pt idx="1399">
                  <c:v> 14:21:32</c:v>
                </c:pt>
                <c:pt idx="1400">
                  <c:v> 14:21:42</c:v>
                </c:pt>
                <c:pt idx="1401">
                  <c:v> 14:21:52</c:v>
                </c:pt>
                <c:pt idx="1402">
                  <c:v> 14:22:2</c:v>
                </c:pt>
                <c:pt idx="1403">
                  <c:v> 14:22:12</c:v>
                </c:pt>
                <c:pt idx="1404">
                  <c:v> 14:22:22</c:v>
                </c:pt>
                <c:pt idx="1405">
                  <c:v> 14:22:32</c:v>
                </c:pt>
                <c:pt idx="1406">
                  <c:v> 14:22:42</c:v>
                </c:pt>
                <c:pt idx="1407">
                  <c:v> 14:22:52</c:v>
                </c:pt>
                <c:pt idx="1408">
                  <c:v> 14:23:2</c:v>
                </c:pt>
                <c:pt idx="1409">
                  <c:v> 14:23:12</c:v>
                </c:pt>
                <c:pt idx="1410">
                  <c:v> 14:23:22</c:v>
                </c:pt>
                <c:pt idx="1411">
                  <c:v> 14:23:32</c:v>
                </c:pt>
                <c:pt idx="1412">
                  <c:v> 14:23:42</c:v>
                </c:pt>
                <c:pt idx="1413">
                  <c:v> 14:23:52</c:v>
                </c:pt>
                <c:pt idx="1414">
                  <c:v> 14:24:2</c:v>
                </c:pt>
                <c:pt idx="1415">
                  <c:v> 14:24:12</c:v>
                </c:pt>
                <c:pt idx="1416">
                  <c:v> 14:24:22</c:v>
                </c:pt>
                <c:pt idx="1417">
                  <c:v> 14:24:32</c:v>
                </c:pt>
                <c:pt idx="1418">
                  <c:v> 14:24:42</c:v>
                </c:pt>
                <c:pt idx="1419">
                  <c:v> 14:24:52</c:v>
                </c:pt>
                <c:pt idx="1420">
                  <c:v> 14:25:2</c:v>
                </c:pt>
                <c:pt idx="1421">
                  <c:v> 14:25:12</c:v>
                </c:pt>
                <c:pt idx="1422">
                  <c:v> 14:25:22</c:v>
                </c:pt>
                <c:pt idx="1423">
                  <c:v> 14:25:32</c:v>
                </c:pt>
                <c:pt idx="1424">
                  <c:v> 14:25:42</c:v>
                </c:pt>
                <c:pt idx="1425">
                  <c:v> 14:25:52</c:v>
                </c:pt>
                <c:pt idx="1426">
                  <c:v> 14:26:2</c:v>
                </c:pt>
                <c:pt idx="1427">
                  <c:v> 14:26:12</c:v>
                </c:pt>
                <c:pt idx="1428">
                  <c:v> 14:26:22</c:v>
                </c:pt>
                <c:pt idx="1429">
                  <c:v> 14:26:32</c:v>
                </c:pt>
                <c:pt idx="1430">
                  <c:v> 14:26:42</c:v>
                </c:pt>
                <c:pt idx="1431">
                  <c:v> 14:26:52</c:v>
                </c:pt>
                <c:pt idx="1432">
                  <c:v> 14:27:2</c:v>
                </c:pt>
                <c:pt idx="1433">
                  <c:v> 14:27:12</c:v>
                </c:pt>
                <c:pt idx="1434">
                  <c:v> 14:27:22</c:v>
                </c:pt>
                <c:pt idx="1435">
                  <c:v> 14:27:32</c:v>
                </c:pt>
                <c:pt idx="1436">
                  <c:v> 14:27:42</c:v>
                </c:pt>
                <c:pt idx="1437">
                  <c:v> 14:27:52</c:v>
                </c:pt>
                <c:pt idx="1438">
                  <c:v> 14:28:2</c:v>
                </c:pt>
                <c:pt idx="1439">
                  <c:v> 14:28:12</c:v>
                </c:pt>
                <c:pt idx="1440">
                  <c:v> 14:28:22</c:v>
                </c:pt>
                <c:pt idx="1441">
                  <c:v> 14:28:32</c:v>
                </c:pt>
                <c:pt idx="1442">
                  <c:v> 14:28:42</c:v>
                </c:pt>
                <c:pt idx="1443">
                  <c:v> 14:28:52</c:v>
                </c:pt>
                <c:pt idx="1444">
                  <c:v> 14:29:2</c:v>
                </c:pt>
                <c:pt idx="1445">
                  <c:v> 14:29:12</c:v>
                </c:pt>
                <c:pt idx="1446">
                  <c:v> 14:29:22</c:v>
                </c:pt>
                <c:pt idx="1447">
                  <c:v> 14:29:32</c:v>
                </c:pt>
                <c:pt idx="1448">
                  <c:v> 14:29:42</c:v>
                </c:pt>
                <c:pt idx="1449">
                  <c:v> 14:29:52</c:v>
                </c:pt>
                <c:pt idx="1450">
                  <c:v> 14:30:2</c:v>
                </c:pt>
                <c:pt idx="1451">
                  <c:v> 14:30:12</c:v>
                </c:pt>
                <c:pt idx="1452">
                  <c:v> 14:30:22</c:v>
                </c:pt>
                <c:pt idx="1453">
                  <c:v> 14:30:32</c:v>
                </c:pt>
                <c:pt idx="1454">
                  <c:v> 14:30:42</c:v>
                </c:pt>
                <c:pt idx="1455">
                  <c:v> 14:30:52</c:v>
                </c:pt>
                <c:pt idx="1456">
                  <c:v> 14:31:2</c:v>
                </c:pt>
                <c:pt idx="1457">
                  <c:v> 14:31:12</c:v>
                </c:pt>
                <c:pt idx="1458">
                  <c:v> 14:31:22</c:v>
                </c:pt>
                <c:pt idx="1459">
                  <c:v> 14:31:32</c:v>
                </c:pt>
                <c:pt idx="1460">
                  <c:v> 14:31:42</c:v>
                </c:pt>
                <c:pt idx="1461">
                  <c:v> 14:31:52</c:v>
                </c:pt>
                <c:pt idx="1462">
                  <c:v> 14:32:2</c:v>
                </c:pt>
                <c:pt idx="1463">
                  <c:v> 14:32:12</c:v>
                </c:pt>
                <c:pt idx="1464">
                  <c:v> 14:32:22</c:v>
                </c:pt>
                <c:pt idx="1465">
                  <c:v> 14:32:32</c:v>
                </c:pt>
                <c:pt idx="1466">
                  <c:v> 14:32:42</c:v>
                </c:pt>
                <c:pt idx="1467">
                  <c:v> 14:32:52</c:v>
                </c:pt>
                <c:pt idx="1468">
                  <c:v> 14:33:2</c:v>
                </c:pt>
                <c:pt idx="1469">
                  <c:v> 14:33:12</c:v>
                </c:pt>
                <c:pt idx="1470">
                  <c:v> 14:33:22</c:v>
                </c:pt>
                <c:pt idx="1471">
                  <c:v> 14:33:32</c:v>
                </c:pt>
                <c:pt idx="1472">
                  <c:v> 14:33:42</c:v>
                </c:pt>
                <c:pt idx="1473">
                  <c:v> 14:33:52</c:v>
                </c:pt>
                <c:pt idx="1474">
                  <c:v> 14:34:2</c:v>
                </c:pt>
                <c:pt idx="1475">
                  <c:v> 14:34:12</c:v>
                </c:pt>
                <c:pt idx="1476">
                  <c:v> 14:34:22</c:v>
                </c:pt>
                <c:pt idx="1477">
                  <c:v> 14:34:32</c:v>
                </c:pt>
                <c:pt idx="1478">
                  <c:v> 14:34:42</c:v>
                </c:pt>
                <c:pt idx="1479">
                  <c:v> 14:34:52</c:v>
                </c:pt>
                <c:pt idx="1480">
                  <c:v> 14:35:2</c:v>
                </c:pt>
                <c:pt idx="1481">
                  <c:v> 14:35:12</c:v>
                </c:pt>
                <c:pt idx="1482">
                  <c:v> 14:35:22</c:v>
                </c:pt>
                <c:pt idx="1483">
                  <c:v> 14:35:32</c:v>
                </c:pt>
                <c:pt idx="1484">
                  <c:v> 14:35:42</c:v>
                </c:pt>
                <c:pt idx="1485">
                  <c:v> 14:35:52</c:v>
                </c:pt>
                <c:pt idx="1486">
                  <c:v> 14:36:2</c:v>
                </c:pt>
                <c:pt idx="1487">
                  <c:v> 14:36:12</c:v>
                </c:pt>
                <c:pt idx="1488">
                  <c:v> 14:36:22</c:v>
                </c:pt>
                <c:pt idx="1489">
                  <c:v> 14:36:32</c:v>
                </c:pt>
                <c:pt idx="1490">
                  <c:v> 14:36:42</c:v>
                </c:pt>
                <c:pt idx="1491">
                  <c:v> 14:36:52</c:v>
                </c:pt>
                <c:pt idx="1492">
                  <c:v> 14:37:2</c:v>
                </c:pt>
                <c:pt idx="1493">
                  <c:v> 14:37:12</c:v>
                </c:pt>
                <c:pt idx="1494">
                  <c:v> 14:37:22</c:v>
                </c:pt>
                <c:pt idx="1495">
                  <c:v> 14:37:32</c:v>
                </c:pt>
                <c:pt idx="1496">
                  <c:v> 14:37:42</c:v>
                </c:pt>
                <c:pt idx="1497">
                  <c:v> 14:37:52</c:v>
                </c:pt>
                <c:pt idx="1498">
                  <c:v> 14:38:2</c:v>
                </c:pt>
                <c:pt idx="1499">
                  <c:v> 14:38:12</c:v>
                </c:pt>
                <c:pt idx="1500">
                  <c:v> 14:38:22</c:v>
                </c:pt>
                <c:pt idx="1501">
                  <c:v> 14:38:32</c:v>
                </c:pt>
                <c:pt idx="1502">
                  <c:v> 14:38:42</c:v>
                </c:pt>
                <c:pt idx="1503">
                  <c:v> 14:38:52</c:v>
                </c:pt>
                <c:pt idx="1504">
                  <c:v> 14:39:2</c:v>
                </c:pt>
                <c:pt idx="1505">
                  <c:v> 14:39:12</c:v>
                </c:pt>
                <c:pt idx="1506">
                  <c:v> 14:39:22</c:v>
                </c:pt>
                <c:pt idx="1507">
                  <c:v> 14:39:32</c:v>
                </c:pt>
                <c:pt idx="1508">
                  <c:v> 14:39:42</c:v>
                </c:pt>
                <c:pt idx="1509">
                  <c:v> 14:39:52</c:v>
                </c:pt>
                <c:pt idx="1510">
                  <c:v> 14:40:2</c:v>
                </c:pt>
                <c:pt idx="1511">
                  <c:v> 14:40:12</c:v>
                </c:pt>
                <c:pt idx="1512">
                  <c:v> 14:40:22</c:v>
                </c:pt>
                <c:pt idx="1513">
                  <c:v> 14:40:32</c:v>
                </c:pt>
                <c:pt idx="1514">
                  <c:v> 14:40:42</c:v>
                </c:pt>
                <c:pt idx="1515">
                  <c:v> 14:40:52</c:v>
                </c:pt>
                <c:pt idx="1516">
                  <c:v> 14:41:2</c:v>
                </c:pt>
                <c:pt idx="1517">
                  <c:v> 14:41:12</c:v>
                </c:pt>
                <c:pt idx="1518">
                  <c:v> 14:41:22</c:v>
                </c:pt>
                <c:pt idx="1519">
                  <c:v> 14:41:32</c:v>
                </c:pt>
                <c:pt idx="1520">
                  <c:v> 14:41:42</c:v>
                </c:pt>
                <c:pt idx="1521">
                  <c:v> 14:41:52</c:v>
                </c:pt>
                <c:pt idx="1522">
                  <c:v> 14:42:2</c:v>
                </c:pt>
                <c:pt idx="1523">
                  <c:v> 14:42:12</c:v>
                </c:pt>
                <c:pt idx="1524">
                  <c:v> 14:42:22</c:v>
                </c:pt>
                <c:pt idx="1525">
                  <c:v> 14:42:32</c:v>
                </c:pt>
                <c:pt idx="1526">
                  <c:v> 14:42:42</c:v>
                </c:pt>
                <c:pt idx="1527">
                  <c:v> 14:42:52</c:v>
                </c:pt>
                <c:pt idx="1528">
                  <c:v> 14:43:2</c:v>
                </c:pt>
                <c:pt idx="1529">
                  <c:v> 14:43:12</c:v>
                </c:pt>
                <c:pt idx="1530">
                  <c:v> 14:43:22</c:v>
                </c:pt>
                <c:pt idx="1531">
                  <c:v> 14:43:32</c:v>
                </c:pt>
                <c:pt idx="1532">
                  <c:v> 14:43:42</c:v>
                </c:pt>
                <c:pt idx="1533">
                  <c:v> 14:43:52</c:v>
                </c:pt>
                <c:pt idx="1534">
                  <c:v> 14:44:2</c:v>
                </c:pt>
                <c:pt idx="1535">
                  <c:v> 14:44:12</c:v>
                </c:pt>
                <c:pt idx="1536">
                  <c:v> 14:44:22</c:v>
                </c:pt>
                <c:pt idx="1537">
                  <c:v> 14:44:32</c:v>
                </c:pt>
                <c:pt idx="1538">
                  <c:v> 14:44:42</c:v>
                </c:pt>
                <c:pt idx="1539">
                  <c:v> 14:44:52</c:v>
                </c:pt>
                <c:pt idx="1540">
                  <c:v> 14:45:2</c:v>
                </c:pt>
                <c:pt idx="1541">
                  <c:v> 14:45:12</c:v>
                </c:pt>
                <c:pt idx="1542">
                  <c:v> 14:45:22</c:v>
                </c:pt>
                <c:pt idx="1543">
                  <c:v> 14:45:32</c:v>
                </c:pt>
                <c:pt idx="1544">
                  <c:v> 14:45:42</c:v>
                </c:pt>
                <c:pt idx="1545">
                  <c:v> 14:45:52</c:v>
                </c:pt>
                <c:pt idx="1546">
                  <c:v> 14:46:2</c:v>
                </c:pt>
                <c:pt idx="1547">
                  <c:v> 14:46:12</c:v>
                </c:pt>
                <c:pt idx="1548">
                  <c:v> 14:46:22</c:v>
                </c:pt>
                <c:pt idx="1549">
                  <c:v> 14:46:32</c:v>
                </c:pt>
                <c:pt idx="1550">
                  <c:v> 14:46:42</c:v>
                </c:pt>
                <c:pt idx="1551">
                  <c:v> 14:46:52</c:v>
                </c:pt>
                <c:pt idx="1552">
                  <c:v> 14:47:2</c:v>
                </c:pt>
                <c:pt idx="1553">
                  <c:v> 14:47:12</c:v>
                </c:pt>
                <c:pt idx="1554">
                  <c:v> 14:47:22</c:v>
                </c:pt>
                <c:pt idx="1555">
                  <c:v> 14:47:32</c:v>
                </c:pt>
                <c:pt idx="1556">
                  <c:v> 14:47:42</c:v>
                </c:pt>
                <c:pt idx="1557">
                  <c:v> 14:47:52</c:v>
                </c:pt>
                <c:pt idx="1558">
                  <c:v> 14:48:2</c:v>
                </c:pt>
                <c:pt idx="1559">
                  <c:v> 14:48:12</c:v>
                </c:pt>
                <c:pt idx="1560">
                  <c:v> 14:48:22</c:v>
                </c:pt>
                <c:pt idx="1561">
                  <c:v> 14:48:32</c:v>
                </c:pt>
                <c:pt idx="1562">
                  <c:v> 14:48:42</c:v>
                </c:pt>
                <c:pt idx="1563">
                  <c:v> 14:48:52</c:v>
                </c:pt>
                <c:pt idx="1564">
                  <c:v> 14:49:2</c:v>
                </c:pt>
                <c:pt idx="1565">
                  <c:v> 14:49:12</c:v>
                </c:pt>
                <c:pt idx="1566">
                  <c:v> 14:49:22</c:v>
                </c:pt>
                <c:pt idx="1567">
                  <c:v> 14:49:32</c:v>
                </c:pt>
                <c:pt idx="1568">
                  <c:v> 14:49:42</c:v>
                </c:pt>
                <c:pt idx="1569">
                  <c:v> 14:49:52</c:v>
                </c:pt>
                <c:pt idx="1570">
                  <c:v> 14:50:2</c:v>
                </c:pt>
                <c:pt idx="1571">
                  <c:v> 14:50:12</c:v>
                </c:pt>
                <c:pt idx="1572">
                  <c:v> 14:50:22</c:v>
                </c:pt>
                <c:pt idx="1573">
                  <c:v> 14:50:32</c:v>
                </c:pt>
                <c:pt idx="1574">
                  <c:v> 14:50:42</c:v>
                </c:pt>
                <c:pt idx="1575">
                  <c:v> 14:50:52</c:v>
                </c:pt>
                <c:pt idx="1576">
                  <c:v> 14:51:2</c:v>
                </c:pt>
                <c:pt idx="1577">
                  <c:v> 14:51:12</c:v>
                </c:pt>
                <c:pt idx="1578">
                  <c:v> 14:51:22</c:v>
                </c:pt>
                <c:pt idx="1579">
                  <c:v> 14:51:32</c:v>
                </c:pt>
                <c:pt idx="1580">
                  <c:v> 14:51:42</c:v>
                </c:pt>
                <c:pt idx="1581">
                  <c:v> 14:51:52</c:v>
                </c:pt>
                <c:pt idx="1582">
                  <c:v> 14:52:2</c:v>
                </c:pt>
                <c:pt idx="1583">
                  <c:v> 14:52:12</c:v>
                </c:pt>
                <c:pt idx="1584">
                  <c:v> 14:52:22</c:v>
                </c:pt>
                <c:pt idx="1585">
                  <c:v> 14:52:32</c:v>
                </c:pt>
                <c:pt idx="1586">
                  <c:v> 14:52:42</c:v>
                </c:pt>
                <c:pt idx="1587">
                  <c:v> 14:52:52</c:v>
                </c:pt>
                <c:pt idx="1588">
                  <c:v> 14:53:2</c:v>
                </c:pt>
                <c:pt idx="1589">
                  <c:v> 14:53:12</c:v>
                </c:pt>
                <c:pt idx="1590">
                  <c:v> 14:53:22</c:v>
                </c:pt>
                <c:pt idx="1591">
                  <c:v> 14:53:32</c:v>
                </c:pt>
                <c:pt idx="1592">
                  <c:v> 14:53:42</c:v>
                </c:pt>
                <c:pt idx="1593">
                  <c:v> 14:53:52</c:v>
                </c:pt>
                <c:pt idx="1594">
                  <c:v> 14:54:2</c:v>
                </c:pt>
                <c:pt idx="1595">
                  <c:v> 14:54:12</c:v>
                </c:pt>
                <c:pt idx="1596">
                  <c:v> 14:54:22</c:v>
                </c:pt>
              </c:strCache>
            </c:strRef>
          </c:xVal>
          <c:yVal>
            <c:numRef>
              <c:f>'Test 6'!$G:$G</c:f>
              <c:numCache>
                <c:formatCode>0.0000</c:formatCode>
                <c:ptCount val="1048576"/>
                <c:pt idx="0">
                  <c:v>0</c:v>
                </c:pt>
                <c:pt idx="1">
                  <c:v>24.389370046330214</c:v>
                </c:pt>
                <c:pt idx="2">
                  <c:v>24.421302152873807</c:v>
                </c:pt>
                <c:pt idx="3">
                  <c:v>24.450462379127259</c:v>
                </c:pt>
                <c:pt idx="4">
                  <c:v>24.479627236631302</c:v>
                </c:pt>
                <c:pt idx="5">
                  <c:v>24.506018500281925</c:v>
                </c:pt>
                <c:pt idx="6">
                  <c:v>24.533802916189245</c:v>
                </c:pt>
                <c:pt idx="7">
                  <c:v>24.562981144428875</c:v>
                </c:pt>
                <c:pt idx="8">
                  <c:v>24.587994816744185</c:v>
                </c:pt>
                <c:pt idx="9">
                  <c:v>24.610232121292768</c:v>
                </c:pt>
                <c:pt idx="10">
                  <c:v>24.626911915902497</c:v>
                </c:pt>
                <c:pt idx="11">
                  <c:v>24.639422786645468</c:v>
                </c:pt>
                <c:pt idx="12">
                  <c:v>24.567149848145959</c:v>
                </c:pt>
                <c:pt idx="13">
                  <c:v>24.275569611418803</c:v>
                </c:pt>
                <c:pt idx="14">
                  <c:v>23.761523984256371</c:v>
                </c:pt>
                <c:pt idx="15">
                  <c:v>23.074848922945705</c:v>
                </c:pt>
                <c:pt idx="16">
                  <c:v>22.27867385860128</c:v>
                </c:pt>
                <c:pt idx="17">
                  <c:v>21.426975484619504</c:v>
                </c:pt>
                <c:pt idx="18">
                  <c:v>20.553793532505836</c:v>
                </c:pt>
                <c:pt idx="19">
                  <c:v>19.685940459924382</c:v>
                </c:pt>
                <c:pt idx="20">
                  <c:v>18.837782460981657</c:v>
                </c:pt>
                <c:pt idx="21">
                  <c:v>18.019624547275043</c:v>
                </c:pt>
                <c:pt idx="22">
                  <c:v>17.237788153705424</c:v>
                </c:pt>
                <c:pt idx="23">
                  <c:v>16.493262833977894</c:v>
                </c:pt>
                <c:pt idx="24">
                  <c:v>15.785796367460875</c:v>
                </c:pt>
                <c:pt idx="25">
                  <c:v>15.118004943812252</c:v>
                </c:pt>
                <c:pt idx="26">
                  <c:v>14.48572006277135</c:v>
                </c:pt>
                <c:pt idx="27">
                  <c:v>13.890357559377662</c:v>
                </c:pt>
                <c:pt idx="28">
                  <c:v>13.329246578765662</c:v>
                </c:pt>
                <c:pt idx="29">
                  <c:v>12.799738148048959</c:v>
                </c:pt>
                <c:pt idx="30">
                  <c:v>12.299191463852878</c:v>
                </c:pt>
                <c:pt idx="31">
                  <c:v>11.827774050640073</c:v>
                </c:pt>
                <c:pt idx="32">
                  <c:v>11.38145055882336</c:v>
                </c:pt>
                <c:pt idx="33">
                  <c:v>10.960394785308381</c:v>
                </c:pt>
                <c:pt idx="34">
                  <c:v>10.561956914661152</c:v>
                </c:pt>
                <c:pt idx="35">
                  <c:v>10.18488602722158</c:v>
                </c:pt>
                <c:pt idx="36">
                  <c:v>9.827921555604064</c:v>
                </c:pt>
                <c:pt idx="37">
                  <c:v>9.4897909335665531</c:v>
                </c:pt>
                <c:pt idx="38">
                  <c:v>9.1692078306992357</c:v>
                </c:pt>
                <c:pt idx="39">
                  <c:v>8.8648708854341862</c:v>
                </c:pt>
                <c:pt idx="40">
                  <c:v>8.5754628536495261</c:v>
                </c:pt>
                <c:pt idx="41">
                  <c:v>8.299650094606875</c:v>
                </c:pt>
                <c:pt idx="42">
                  <c:v>8.0389991356893233</c:v>
                </c:pt>
                <c:pt idx="43">
                  <c:v>7.7892437621443946</c:v>
                </c:pt>
                <c:pt idx="44">
                  <c:v>7.5519340885537076</c:v>
                </c:pt>
                <c:pt idx="45">
                  <c:v>7.3256950479689635</c:v>
                </c:pt>
                <c:pt idx="46">
                  <c:v>7.1106099021284876</c:v>
                </c:pt>
                <c:pt idx="47">
                  <c:v>6.903803007792078</c:v>
                </c:pt>
                <c:pt idx="48">
                  <c:v>6.706816017897097</c:v>
                </c:pt>
                <c:pt idx="49">
                  <c:v>6.5182319180779018</c:v>
                </c:pt>
                <c:pt idx="50">
                  <c:v>6.3381085059345423</c:v>
                </c:pt>
                <c:pt idx="51">
                  <c:v>6.1650088836490795</c:v>
                </c:pt>
                <c:pt idx="52">
                  <c:v>5.9989788777072022</c:v>
                </c:pt>
                <c:pt idx="53">
                  <c:v>5.8415646920191193</c:v>
                </c:pt>
                <c:pt idx="54">
                  <c:v>5.6883083437479058</c:v>
                </c:pt>
                <c:pt idx="55">
                  <c:v>5.5437562870926627</c:v>
                </c:pt>
                <c:pt idx="56">
                  <c:v>5.403429630023652</c:v>
                </c:pt>
                <c:pt idx="57">
                  <c:v>5.2688655967407954</c:v>
                </c:pt>
                <c:pt idx="58">
                  <c:v>5.1385802378999301</c:v>
                </c:pt>
                <c:pt idx="59">
                  <c:v>5.0141160430626428</c:v>
                </c:pt>
                <c:pt idx="60">
                  <c:v>4.8939822339472698</c:v>
                </c:pt>
                <c:pt idx="61">
                  <c:v>4.7797259617836971</c:v>
                </c:pt>
                <c:pt idx="62">
                  <c:v>4.6683222998761948</c:v>
                </c:pt>
                <c:pt idx="63">
                  <c:v>4.5613148636310257</c:v>
                </c:pt>
                <c:pt idx="64">
                  <c:v>4.4571922732193912</c:v>
                </c:pt>
                <c:pt idx="65">
                  <c:v>4.3575027160366062</c:v>
                </c:pt>
                <c:pt idx="66">
                  <c:v>4.262266439981488</c:v>
                </c:pt>
                <c:pt idx="67">
                  <c:v>4.16842404035242</c:v>
                </c:pt>
                <c:pt idx="68">
                  <c:v>4.0790648053459222</c:v>
                </c:pt>
                <c:pt idx="69">
                  <c:v>3.9926636857724134</c:v>
                </c:pt>
                <c:pt idx="70">
                  <c:v>3.9092326531659296</c:v>
                </c:pt>
                <c:pt idx="71">
                  <c:v>3.828783423243749</c:v>
                </c:pt>
                <c:pt idx="72">
                  <c:v>3.7497773042505287</c:v>
                </c:pt>
                <c:pt idx="73">
                  <c:v>3.6737716987611861</c:v>
                </c:pt>
                <c:pt idx="74">
                  <c:v>3.6007776533417086</c:v>
                </c:pt>
                <c:pt idx="75">
                  <c:v>3.5308058993592226</c:v>
                </c:pt>
                <c:pt idx="76">
                  <c:v>3.4623092134503395</c:v>
                </c:pt>
                <c:pt idx="77">
                  <c:v>3.3952924588463134</c:v>
                </c:pt>
                <c:pt idx="78">
                  <c:v>3.3313215814907267</c:v>
                </c:pt>
                <c:pt idx="79">
                  <c:v>3.2688435758001901</c:v>
                </c:pt>
                <c:pt idx="80">
                  <c:v>3.207863036895958</c:v>
                </c:pt>
                <c:pt idx="81">
                  <c:v>3.149950499466911</c:v>
                </c:pt>
                <c:pt idx="82">
                  <c:v>3.0935475144835891</c:v>
                </c:pt>
                <c:pt idx="83">
                  <c:v>3.0370893320414325</c:v>
                </c:pt>
                <c:pt idx="84">
                  <c:v>2.9837167554665598</c:v>
                </c:pt>
                <c:pt idx="85">
                  <c:v>2.9318663679859469</c:v>
                </c:pt>
                <c:pt idx="86">
                  <c:v>2.8815422032219544</c:v>
                </c:pt>
                <c:pt idx="87">
                  <c:v>2.8327482061552587</c:v>
                </c:pt>
                <c:pt idx="88">
                  <c:v>2.7854882302372062</c:v>
                </c:pt>
                <c:pt idx="89">
                  <c:v>2.7381887466630701</c:v>
                </c:pt>
                <c:pt idx="90">
                  <c:v>2.6940067557958969</c:v>
                </c:pt>
                <c:pt idx="91">
                  <c:v>2.6513698083919621</c:v>
                </c:pt>
                <c:pt idx="92">
                  <c:v>2.6087004378251777</c:v>
                </c:pt>
                <c:pt idx="93">
                  <c:v>2.5675806440182214</c:v>
                </c:pt>
                <c:pt idx="94">
                  <c:v>2.5280137961103151</c:v>
                </c:pt>
                <c:pt idx="95">
                  <c:v>2.4900031552408564</c:v>
                </c:pt>
                <c:pt idx="96">
                  <c:v>2.4519664902416594</c:v>
                </c:pt>
                <c:pt idx="97">
                  <c:v>2.4154901768573609</c:v>
                </c:pt>
                <c:pt idx="98">
                  <c:v>2.3789897891247165</c:v>
                </c:pt>
                <c:pt idx="99">
                  <c:v>2.3456422504411307</c:v>
                </c:pt>
                <c:pt idx="100">
                  <c:v>2.3122745056886629</c:v>
                </c:pt>
                <c:pt idx="101">
                  <c:v>2.2788864893763048</c:v>
                </c:pt>
                <c:pt idx="102">
                  <c:v>2.2470694719135622</c:v>
                </c:pt>
                <c:pt idx="103">
                  <c:v>2.2168261673970733</c:v>
                </c:pt>
                <c:pt idx="104">
                  <c:v>2.1865661145637887</c:v>
                </c:pt>
                <c:pt idx="105">
                  <c:v>2.1578832023050154</c:v>
                </c:pt>
                <c:pt idx="106">
                  <c:v>2.1291851723588024</c:v>
                </c:pt>
                <c:pt idx="107">
                  <c:v>2.1004719827275267</c:v>
                </c:pt>
                <c:pt idx="108">
                  <c:v>2.0733400125711796</c:v>
                </c:pt>
                <c:pt idx="109">
                  <c:v>2.0477916221461214</c:v>
                </c:pt>
                <c:pt idx="110">
                  <c:v>2.0222311591697348</c:v>
                </c:pt>
                <c:pt idx="111">
                  <c:v>1.9966585938291814</c:v>
                </c:pt>
                <c:pt idx="112">
                  <c:v>1.9726732958391722</c:v>
                </c:pt>
                <c:pt idx="113">
                  <c:v>1.9502773754408054</c:v>
                </c:pt>
                <c:pt idx="114">
                  <c:v>1.926271392046317</c:v>
                </c:pt>
                <c:pt idx="115">
                  <c:v>1.9038561220601196</c:v>
                </c:pt>
                <c:pt idx="116">
                  <c:v>1.8814314798804617</c:v>
                </c:pt>
                <c:pt idx="117">
                  <c:v>1.8606001882135956</c:v>
                </c:pt>
                <c:pt idx="118">
                  <c:v>1.8397607817035464</c:v>
                </c:pt>
                <c:pt idx="119">
                  <c:v>1.8189132440641629</c:v>
                </c:pt>
                <c:pt idx="120">
                  <c:v>1.7996621320743316</c:v>
                </c:pt>
                <c:pt idx="121">
                  <c:v>1.7804040650180468</c:v>
                </c:pt>
                <c:pt idx="122">
                  <c:v>1.7611390300089624</c:v>
                </c:pt>
                <c:pt idx="123">
                  <c:v>1.7434732824044659</c:v>
                </c:pt>
                <c:pt idx="124">
                  <c:v>1.7258016589725571</c:v>
                </c:pt>
                <c:pt idx="125">
                  <c:v>1.708124149732555</c:v>
                </c:pt>
                <c:pt idx="126">
                  <c:v>1.6904407446863274</c:v>
                </c:pt>
                <c:pt idx="127">
                  <c:v>1.674359797293846</c:v>
                </c:pt>
                <c:pt idx="128">
                  <c:v>1.6582739615190007</c:v>
                </c:pt>
                <c:pt idx="129">
                  <c:v>1.643792523515117</c:v>
                </c:pt>
                <c:pt idx="130">
                  <c:v>1.6276973790041325</c:v>
                </c:pt>
                <c:pt idx="131">
                  <c:v>1.6115973241829238</c:v>
                </c:pt>
                <c:pt idx="132">
                  <c:v>1.5971030702596067</c:v>
                </c:pt>
                <c:pt idx="133">
                  <c:v>1.5826048273030437</c:v>
                </c:pt>
                <c:pt idx="134">
                  <c:v>1.5697141469291864</c:v>
                </c:pt>
                <c:pt idx="135">
                  <c:v>1.556820306444024</c:v>
                </c:pt>
                <c:pt idx="136">
                  <c:v>1.5423109537147184</c:v>
                </c:pt>
                <c:pt idx="137">
                  <c:v>1.529410385019105</c:v>
                </c:pt>
                <c:pt idx="138">
                  <c:v>1.5165066439905104</c:v>
                </c:pt>
                <c:pt idx="139">
                  <c:v>1.5052132652033379</c:v>
                </c:pt>
                <c:pt idx="140">
                  <c:v>1.492303565477016</c:v>
                </c:pt>
                <c:pt idx="141">
                  <c:v>1.4810049667868839</c:v>
                </c:pt>
                <c:pt idx="142">
                  <c:v>1.4697039280006834</c:v>
                </c:pt>
                <c:pt idx="143">
                  <c:v>1.4584004464785494</c:v>
                </c:pt>
                <c:pt idx="144">
                  <c:v>1.447094519577945</c:v>
                </c:pt>
                <c:pt idx="145">
                  <c:v>1.4374017767646592</c:v>
                </c:pt>
                <c:pt idx="146">
                  <c:v>1.4260913014255721</c:v>
                </c:pt>
                <c:pt idx="147">
                  <c:v>1.416394656034015</c:v>
                </c:pt>
                <c:pt idx="148">
                  <c:v>1.406696206807112</c:v>
                </c:pt>
                <c:pt idx="149">
                  <c:v>1.3969959520719613</c:v>
                </c:pt>
                <c:pt idx="150">
                  <c:v>1.3872938901538987</c:v>
                </c:pt>
                <c:pt idx="151">
                  <c:v>1.377590019376612</c:v>
                </c:pt>
                <c:pt idx="152">
                  <c:v>1.3695020774177351</c:v>
                </c:pt>
                <c:pt idx="153">
                  <c:v>1.3597948860395945</c:v>
                </c:pt>
                <c:pt idx="154">
                  <c:v>1.3517041745603251</c:v>
                </c:pt>
                <c:pt idx="155">
                  <c:v>1.3436122026508883</c:v>
                </c:pt>
                <c:pt idx="156">
                  <c:v>1.3355189693368175</c:v>
                </c:pt>
                <c:pt idx="157">
                  <c:v>1.3274244736429637</c:v>
                </c:pt>
                <c:pt idx="158">
                  <c:v>1.3193287145932118</c:v>
                </c:pt>
                <c:pt idx="159">
                  <c:v>1.3112316912107644</c:v>
                </c:pt>
                <c:pt idx="160">
                  <c:v>1.3047531615285379</c:v>
                </c:pt>
                <c:pt idx="161">
                  <c:v>1.2966538598831789</c:v>
                </c:pt>
                <c:pt idx="162">
                  <c:v>1.2901735063222191</c:v>
                </c:pt>
                <c:pt idx="163">
                  <c:v>1.2836923413334489</c:v>
                </c:pt>
                <c:pt idx="164">
                  <c:v>1.2755897432626284</c:v>
                </c:pt>
                <c:pt idx="165">
                  <c:v>1.2691067507257685</c:v>
                </c:pt>
                <c:pt idx="166">
                  <c:v>1.2626229451285553</c:v>
                </c:pt>
                <c:pt idx="167">
                  <c:v>1.2577595570572271</c:v>
                </c:pt>
                <c:pt idx="168">
                  <c:v>1.2512743273937872</c:v>
                </c:pt>
                <c:pt idx="169">
                  <c:v>1.2447882832859136</c:v>
                </c:pt>
                <c:pt idx="170">
                  <c:v>1.2383014242295758</c:v>
                </c:pt>
                <c:pt idx="171">
                  <c:v>1.233435744824078</c:v>
                </c:pt>
                <c:pt idx="172">
                  <c:v>1.2269474583942497</c:v>
                </c:pt>
                <c:pt idx="173">
                  <c:v>1.2220807078790017</c:v>
                </c:pt>
                <c:pt idx="174">
                  <c:v>1.2172134979616658</c:v>
                </c:pt>
                <c:pt idx="175">
                  <c:v>1.2107231697444263</c:v>
                </c:pt>
                <c:pt idx="176">
                  <c:v>1.205854887059445</c:v>
                </c:pt>
                <c:pt idx="177">
                  <c:v>1.2009861442612078</c:v>
                </c:pt>
                <c:pt idx="178">
                  <c:v>1.1961169411360402</c:v>
                </c:pt>
                <c:pt idx="179">
                  <c:v>1.1912472774704383</c:v>
                </c:pt>
                <c:pt idx="180">
                  <c:v>1.1880005790653172</c:v>
                </c:pt>
                <c:pt idx="181">
                  <c:v>1.1831301473570761</c:v>
                </c:pt>
                <c:pt idx="182">
                  <c:v>1.1782592545379771</c:v>
                </c:pt>
                <c:pt idx="183">
                  <c:v>1.1733879003939478</c:v>
                </c:pt>
                <c:pt idx="184">
                  <c:v>1.1701400745673141</c:v>
                </c:pt>
                <c:pt idx="185">
                  <c:v>1.1652679510725648</c:v>
                </c:pt>
                <c:pt idx="186">
                  <c:v>1.162019612146878</c:v>
                </c:pt>
                <c:pt idx="187">
                  <c:v>1.157146718705917</c:v>
                </c:pt>
                <c:pt idx="188">
                  <c:v>1.1538978662842396</c:v>
                </c:pt>
                <c:pt idx="189">
                  <c:v>1.1506488083529121</c:v>
                </c:pt>
                <c:pt idx="190">
                  <c:v>1.1473995448482128</c:v>
                </c:pt>
                <c:pt idx="191">
                  <c:v>1.1425252640021313</c:v>
                </c:pt>
                <c:pt idx="192">
                  <c:v>1.1392754862857259</c:v>
                </c:pt>
                <c:pt idx="193">
                  <c:v>1.136025502773407</c:v>
                </c:pt>
                <c:pt idx="194">
                  <c:v>1.1327753134011118</c:v>
                </c:pt>
                <c:pt idx="195">
                  <c:v>1.1295249181054032</c:v>
                </c:pt>
                <c:pt idx="196">
                  <c:v>1.1262743168224461</c:v>
                </c:pt>
                <c:pt idx="197">
                  <c:v>1.1230235094882914</c:v>
                </c:pt>
                <c:pt idx="198">
                  <c:v>1.1197724960395021</c:v>
                </c:pt>
                <c:pt idx="199">
                  <c:v>1.1165212764119588</c:v>
                </c:pt>
                <c:pt idx="200">
                  <c:v>1.1132698505420535</c:v>
                </c:pt>
                <c:pt idx="201">
                  <c:v>1.1116440602461921</c:v>
                </c:pt>
                <c:pt idx="202">
                  <c:v>1.1083923248928045</c:v>
                </c:pt>
                <c:pt idx="203">
                  <c:v>1.1051403831372681</c:v>
                </c:pt>
                <c:pt idx="204">
                  <c:v>1.1035143348387351</c:v>
                </c:pt>
                <c:pt idx="205">
                  <c:v>1.100262083360235</c:v>
                </c:pt>
                <c:pt idx="206">
                  <c:v>1.098635880164295</c:v>
                </c:pt>
                <c:pt idx="207">
                  <c:v>1.0953833188188469</c:v>
                </c:pt>
                <c:pt idx="208">
                  <c:v>1.0921305508155115</c:v>
                </c:pt>
                <c:pt idx="209">
                  <c:v>1.0905040892972124</c:v>
                </c:pt>
                <c:pt idx="210">
                  <c:v>1.0888775760903968</c:v>
                </c:pt>
                <c:pt idx="211">
                  <c:v>1.0856243945793267</c:v>
                </c:pt>
                <c:pt idx="212">
                  <c:v>1.083997726259156</c:v>
                </c:pt>
                <c:pt idx="213">
                  <c:v>1.0823710062184659</c:v>
                </c:pt>
                <c:pt idx="214">
                  <c:v>1.0791174109435815</c:v>
                </c:pt>
                <c:pt idx="215">
                  <c:v>1.0774905356933004</c:v>
                </c:pt>
                <c:pt idx="216">
                  <c:v>1.0758636086906108</c:v>
                </c:pt>
                <c:pt idx="217">
                  <c:v>1.074236629927384</c:v>
                </c:pt>
                <c:pt idx="218">
                  <c:v>1.0709825170872023</c:v>
                </c:pt>
                <c:pt idx="219">
                  <c:v>1.0693553829943312</c:v>
                </c:pt>
                <c:pt idx="220">
                  <c:v>1.0677281971086927</c:v>
                </c:pt>
                <c:pt idx="221">
                  <c:v>1.066100959422613</c:v>
                </c:pt>
                <c:pt idx="222">
                  <c:v>1.0644736699278496</c:v>
                </c:pt>
                <c:pt idx="223">
                  <c:v>1.062846328616331</c:v>
                </c:pt>
                <c:pt idx="224">
                  <c:v>1.0612189354802695</c:v>
                </c:pt>
                <c:pt idx="225">
                  <c:v>1.0595914905114228</c:v>
                </c:pt>
                <c:pt idx="226">
                  <c:v>1.0579639937018328</c:v>
                </c:pt>
                <c:pt idx="227">
                  <c:v>1.0563364450435984</c:v>
                </c:pt>
                <c:pt idx="228">
                  <c:v>1.0547088445284203</c:v>
                </c:pt>
                <c:pt idx="229">
                  <c:v>1.053081192148511</c:v>
                </c:pt>
                <c:pt idx="230">
                  <c:v>1.053081192148511</c:v>
                </c:pt>
                <c:pt idx="231">
                  <c:v>1.051453487895742</c:v>
                </c:pt>
                <c:pt idx="232">
                  <c:v>1.0498257317621551</c:v>
                </c:pt>
                <c:pt idx="233">
                  <c:v>1.0481979237395649</c:v>
                </c:pt>
                <c:pt idx="234">
                  <c:v>1.0465700638200701</c:v>
                </c:pt>
                <c:pt idx="235">
                  <c:v>1.044942151995599</c:v>
                </c:pt>
                <c:pt idx="236">
                  <c:v>1.044942151995599</c:v>
                </c:pt>
                <c:pt idx="237">
                  <c:v>1.043314188258023</c:v>
                </c:pt>
                <c:pt idx="238">
                  <c:v>1.041686172599384</c:v>
                </c:pt>
                <c:pt idx="239">
                  <c:v>1.0400581050117808</c:v>
                </c:pt>
                <c:pt idx="240">
                  <c:v>1.0400581050117808</c:v>
                </c:pt>
                <c:pt idx="241">
                  <c:v>1.038429985486971</c:v>
                </c:pt>
                <c:pt idx="242">
                  <c:v>1.0368018140169966</c:v>
                </c:pt>
                <c:pt idx="243">
                  <c:v>1.0368018140169966</c:v>
                </c:pt>
                <c:pt idx="244">
                  <c:v>1.0351735905936721</c:v>
                </c:pt>
                <c:pt idx="245">
                  <c:v>1.0335453152091532</c:v>
                </c:pt>
                <c:pt idx="246">
                  <c:v>1.0335453152091532</c:v>
                </c:pt>
                <c:pt idx="247">
                  <c:v>1.0319169878553112</c:v>
                </c:pt>
                <c:pt idx="248">
                  <c:v>1.0302886085241312</c:v>
                </c:pt>
                <c:pt idx="249">
                  <c:v>1.0302886085241312</c:v>
                </c:pt>
                <c:pt idx="250">
                  <c:v>1.0286601772074846</c:v>
                </c:pt>
                <c:pt idx="251">
                  <c:v>1.0286601772074846</c:v>
                </c:pt>
                <c:pt idx="252">
                  <c:v>1.0270316938972996</c:v>
                </c:pt>
                <c:pt idx="253">
                  <c:v>1.0270316938972996</c:v>
                </c:pt>
                <c:pt idx="254">
                  <c:v>1.0254031585856183</c:v>
                </c:pt>
                <c:pt idx="255">
                  <c:v>1.0254031585856183</c:v>
                </c:pt>
                <c:pt idx="256">
                  <c:v>1.0237745712643687</c:v>
                </c:pt>
                <c:pt idx="257">
                  <c:v>1.0237745712643687</c:v>
                </c:pt>
                <c:pt idx="258">
                  <c:v>1.0221459319255928</c:v>
                </c:pt>
                <c:pt idx="259">
                  <c:v>1.0221459319255928</c:v>
                </c:pt>
                <c:pt idx="260">
                  <c:v>1.0205172405609346</c:v>
                </c:pt>
                <c:pt idx="261">
                  <c:v>1.0205172405609346</c:v>
                </c:pt>
                <c:pt idx="262">
                  <c:v>1.0188884971626635</c:v>
                </c:pt>
                <c:pt idx="263">
                  <c:v>1.0188884971626635</c:v>
                </c:pt>
                <c:pt idx="264">
                  <c:v>1.0172597017225371</c:v>
                </c:pt>
                <c:pt idx="265">
                  <c:v>1.0172597017225371</c:v>
                </c:pt>
                <c:pt idx="266">
                  <c:v>1.0172597017225371</c:v>
                </c:pt>
                <c:pt idx="267">
                  <c:v>1.0172597017225371</c:v>
                </c:pt>
                <c:pt idx="268">
                  <c:v>1.0172597017225371</c:v>
                </c:pt>
                <c:pt idx="269">
                  <c:v>1.0205172405609346</c:v>
                </c:pt>
                <c:pt idx="270">
                  <c:v>1.0237745712643687</c:v>
                </c:pt>
                <c:pt idx="271">
                  <c:v>1.0286601772074846</c:v>
                </c:pt>
                <c:pt idx="272">
                  <c:v>1.0351735905936721</c:v>
                </c:pt>
                <c:pt idx="273">
                  <c:v>1.043314188258023</c:v>
                </c:pt>
                <c:pt idx="274">
                  <c:v>1.053081192148511</c:v>
                </c:pt>
                <c:pt idx="275">
                  <c:v>1.0644736699278496</c:v>
                </c:pt>
                <c:pt idx="276">
                  <c:v>1.0758636086906108</c:v>
                </c:pt>
                <c:pt idx="277">
                  <c:v>1.0905040892972124</c:v>
                </c:pt>
                <c:pt idx="278">
                  <c:v>1.1067663798193621</c:v>
                </c:pt>
                <c:pt idx="279">
                  <c:v>1.1230235094882914</c:v>
                </c:pt>
                <c:pt idx="280">
                  <c:v>1.1409004008644388</c:v>
                </c:pt>
                <c:pt idx="281">
                  <c:v>1.1587710678705321</c:v>
                </c:pt>
                <c:pt idx="282">
                  <c:v>1.1782592545379771</c:v>
                </c:pt>
                <c:pt idx="283">
                  <c:v>1.1993631277107966</c:v>
                </c:pt>
                <c:pt idx="284">
                  <c:v>1.2204583556285229</c:v>
                </c:pt>
                <c:pt idx="285">
                  <c:v>1.2431666449429031</c:v>
                </c:pt>
                <c:pt idx="286">
                  <c:v>1.265864949591105</c:v>
                </c:pt>
                <c:pt idx="287">
                  <c:v>1.2869330252876807</c:v>
                </c:pt>
                <c:pt idx="288">
                  <c:v>1.3096121347284111</c:v>
                </c:pt>
                <c:pt idx="289">
                  <c:v>1.330662423468425</c:v>
                </c:pt>
                <c:pt idx="290">
                  <c:v>1.3533224176594558</c:v>
                </c:pt>
                <c:pt idx="291">
                  <c:v>1.3743549935255714</c:v>
                </c:pt>
                <c:pt idx="292">
                  <c:v>1.3953790672964033</c:v>
                </c:pt>
                <c:pt idx="293">
                  <c:v>1.416394656034015</c:v>
                </c:pt>
                <c:pt idx="294">
                  <c:v>1.4374017767646592</c:v>
                </c:pt>
                <c:pt idx="295">
                  <c:v>1.4567854638428344</c:v>
                </c:pt>
                <c:pt idx="296">
                  <c:v>1.4761619633910641</c:v>
                </c:pt>
                <c:pt idx="297">
                  <c:v>1.4955312887194054</c:v>
                </c:pt>
                <c:pt idx="298">
                  <c:v>1.5132802125968396</c:v>
                </c:pt>
                <c:pt idx="299">
                  <c:v>1.5310231295126187</c:v>
                </c:pt>
                <c:pt idx="300">
                  <c:v>1.5471478499079581</c:v>
                </c:pt>
                <c:pt idx="301">
                  <c:v>1.5648793272824264</c:v>
                </c:pt>
                <c:pt idx="302">
                  <c:v>1.5809936649415022</c:v>
                </c:pt>
                <c:pt idx="303">
                  <c:v>1.5954923514661914</c:v>
                </c:pt>
                <c:pt idx="304">
                  <c:v>1.6099870483417931</c:v>
                </c:pt>
                <c:pt idx="305">
                  <c:v>1.6244777611072436</c:v>
                </c:pt>
                <c:pt idx="306">
                  <c:v>1.6373550544630575</c:v>
                </c:pt>
                <c:pt idx="307">
                  <c:v>1.6502292081293604</c:v>
                </c:pt>
                <c:pt idx="308">
                  <c:v>1.6631002259805427</c:v>
                </c:pt>
                <c:pt idx="309">
                  <c:v>1.6759681118857657</c:v>
                </c:pt>
                <c:pt idx="310">
                  <c:v>1.687224945916455</c:v>
                </c:pt>
                <c:pt idx="311">
                  <c:v>1.6984793875952846</c:v>
                </c:pt>
                <c:pt idx="312">
                  <c:v>1.708124149732555</c:v>
                </c:pt>
                <c:pt idx="313">
                  <c:v>1.7177671577460387</c:v>
                </c:pt>
                <c:pt idx="314">
                  <c:v>1.7274084132587859</c:v>
                </c:pt>
                <c:pt idx="315">
                  <c:v>1.7370479178924825</c:v>
                </c:pt>
                <c:pt idx="316">
                  <c:v>1.7450795021123326</c:v>
                </c:pt>
                <c:pt idx="317">
                  <c:v>1.7547158010078192</c:v>
                </c:pt>
                <c:pt idx="318">
                  <c:v>1.762744716045006</c:v>
                </c:pt>
                <c:pt idx="319">
                  <c:v>1.7707724193139143</c:v>
                </c:pt>
                <c:pt idx="320">
                  <c:v>1.7771937100839068</c:v>
                </c:pt>
                <c:pt idx="321">
                  <c:v>1.7836142263981287</c:v>
                </c:pt>
                <c:pt idx="322">
                  <c:v>1.7916387834403054</c:v>
                </c:pt>
                <c:pt idx="323">
                  <c:v>1.7980575589754721</c:v>
                </c:pt>
                <c:pt idx="324">
                  <c:v>1.8044755616065231</c:v>
                </c:pt>
                <c:pt idx="325">
                  <c:v>1.8092885566481414</c:v>
                </c:pt>
                <c:pt idx="326">
                  <c:v>1.8157052078437914</c:v>
                </c:pt>
                <c:pt idx="327">
                  <c:v>1.8205171898559911</c:v>
                </c:pt>
                <c:pt idx="328">
                  <c:v>1.8253287380474603</c:v>
                </c:pt>
                <c:pt idx="329">
                  <c:v>1.8317434611505519</c:v>
                </c:pt>
                <c:pt idx="330">
                  <c:v>1.8365539978738639</c:v>
                </c:pt>
                <c:pt idx="331">
                  <c:v>1.841364101444924</c:v>
                </c:pt>
                <c:pt idx="332">
                  <c:v>1.8445705966178707</c:v>
                </c:pt>
                <c:pt idx="333">
                  <c:v>1.8493799787138983</c:v>
                </c:pt>
                <c:pt idx="334">
                  <c:v>1.8541889281918884</c:v>
                </c:pt>
                <c:pt idx="335">
                  <c:v>1.8573946542660451</c:v>
                </c:pt>
                <c:pt idx="336">
                  <c:v>1.8622028831585453</c:v>
                </c:pt>
                <c:pt idx="337">
                  <c:v>1.8654081290275144</c:v>
                </c:pt>
                <c:pt idx="338">
                  <c:v>1.8686131829181249</c:v>
                </c:pt>
                <c:pt idx="339">
                  <c:v>1.8718180448895509</c:v>
                </c:pt>
                <c:pt idx="340">
                  <c:v>1.8750227150009664</c:v>
                </c:pt>
                <c:pt idx="341">
                  <c:v>1.8782271933115453</c:v>
                </c:pt>
                <c:pt idx="342">
                  <c:v>1.8814314798804617</c:v>
                </c:pt>
                <c:pt idx="343">
                  <c:v>1.8846355747668326</c:v>
                </c:pt>
                <c:pt idx="344">
                  <c:v>1.8878394780297185</c:v>
                </c:pt>
                <c:pt idx="345">
                  <c:v>1.8910431897282933</c:v>
                </c:pt>
                <c:pt idx="346">
                  <c:v>1.8926449737593884</c:v>
                </c:pt>
                <c:pt idx="347">
                  <c:v>1.8958483982221424</c:v>
                </c:pt>
                <c:pt idx="348">
                  <c:v>1.8974500386685804</c:v>
                </c:pt>
                <c:pt idx="349">
                  <c:v>1.9006531760284133</c:v>
                </c:pt>
                <c:pt idx="350">
                  <c:v>1.9038561220601196</c:v>
                </c:pt>
                <c:pt idx="351">
                  <c:v>1.9054575233462856</c:v>
                </c:pt>
                <c:pt idx="352">
                  <c:v>1.9070588768226457</c:v>
                </c:pt>
                <c:pt idx="353">
                  <c:v>1.9102614403748817</c:v>
                </c:pt>
                <c:pt idx="354">
                  <c:v>1.9118626504656504</c:v>
                </c:pt>
                <c:pt idx="355">
                  <c:v>1.9134638127759445</c:v>
                </c:pt>
                <c:pt idx="356">
                  <c:v>1.9150649273131535</c:v>
                </c:pt>
                <c:pt idx="357">
                  <c:v>1.9182670130979318</c:v>
                </c:pt>
                <c:pt idx="358">
                  <c:v>1.9198679843601099</c:v>
                </c:pt>
                <c:pt idx="359">
                  <c:v>1.9214689078786478</c:v>
                </c:pt>
                <c:pt idx="360">
                  <c:v>1.923069783660992</c:v>
                </c:pt>
                <c:pt idx="361">
                  <c:v>1.9246706117144186</c:v>
                </c:pt>
                <c:pt idx="362">
                  <c:v>1.926271392046317</c:v>
                </c:pt>
                <c:pt idx="363">
                  <c:v>1.9278721246640202</c:v>
                </c:pt>
                <c:pt idx="364">
                  <c:v>1.9294728095749178</c:v>
                </c:pt>
                <c:pt idx="365">
                  <c:v>1.9310734467863995</c:v>
                </c:pt>
                <c:pt idx="366">
                  <c:v>1.9326740363056274</c:v>
                </c:pt>
                <c:pt idx="367">
                  <c:v>1.9326740363056274</c:v>
                </c:pt>
                <c:pt idx="368">
                  <c:v>1.9342745781402186</c:v>
                </c:pt>
                <c:pt idx="369">
                  <c:v>1.9358750722973355</c:v>
                </c:pt>
                <c:pt idx="370">
                  <c:v>1.9374755187844244</c:v>
                </c:pt>
                <c:pt idx="371">
                  <c:v>1.9390759176088181</c:v>
                </c:pt>
                <c:pt idx="372">
                  <c:v>1.9390759176088181</c:v>
                </c:pt>
                <c:pt idx="373">
                  <c:v>1.9406762687778496</c:v>
                </c:pt>
                <c:pt idx="374">
                  <c:v>1.9422765722988515</c:v>
                </c:pt>
                <c:pt idx="375">
                  <c:v>1.9438768281792136</c:v>
                </c:pt>
                <c:pt idx="376">
                  <c:v>1.9438768281792136</c:v>
                </c:pt>
                <c:pt idx="377">
                  <c:v>1.9454770364262117</c:v>
                </c:pt>
                <c:pt idx="378">
                  <c:v>1.9470771970472924</c:v>
                </c:pt>
                <c:pt idx="379">
                  <c:v>1.9470771970472924</c:v>
                </c:pt>
                <c:pt idx="380">
                  <c:v>1.948677310049618</c:v>
                </c:pt>
                <c:pt idx="381">
                  <c:v>1.948677310049618</c:v>
                </c:pt>
                <c:pt idx="382">
                  <c:v>1.9502773754408054</c:v>
                </c:pt>
                <c:pt idx="383">
                  <c:v>1.9518773932280169</c:v>
                </c:pt>
                <c:pt idx="384">
                  <c:v>1.9518773932280169</c:v>
                </c:pt>
                <c:pt idx="385">
                  <c:v>1.9534773634185285</c:v>
                </c:pt>
                <c:pt idx="386">
                  <c:v>1.9534773634185285</c:v>
                </c:pt>
                <c:pt idx="387">
                  <c:v>1.9550772860197867</c:v>
                </c:pt>
                <c:pt idx="388">
                  <c:v>1.9550772860197867</c:v>
                </c:pt>
                <c:pt idx="389">
                  <c:v>1.9566771610391811</c:v>
                </c:pt>
                <c:pt idx="390">
                  <c:v>1.9566771610391811</c:v>
                </c:pt>
                <c:pt idx="391">
                  <c:v>1.958276988483874</c:v>
                </c:pt>
                <c:pt idx="392">
                  <c:v>1.958276988483874</c:v>
                </c:pt>
                <c:pt idx="393">
                  <c:v>1.9598767683613119</c:v>
                </c:pt>
                <c:pt idx="394">
                  <c:v>1.9598767683613119</c:v>
                </c:pt>
                <c:pt idx="395">
                  <c:v>1.9598767683613119</c:v>
                </c:pt>
                <c:pt idx="396">
                  <c:v>1.9614765006788843</c:v>
                </c:pt>
                <c:pt idx="397">
                  <c:v>1.9614765006788843</c:v>
                </c:pt>
                <c:pt idx="398">
                  <c:v>1.9630761854438106</c:v>
                </c:pt>
                <c:pt idx="399">
                  <c:v>1.9630761854438106</c:v>
                </c:pt>
                <c:pt idx="400">
                  <c:v>1.9630761854438106</c:v>
                </c:pt>
                <c:pt idx="401">
                  <c:v>1.9646758226634802</c:v>
                </c:pt>
                <c:pt idx="402">
                  <c:v>1.9646758226634802</c:v>
                </c:pt>
                <c:pt idx="403">
                  <c:v>1.966275412345226</c:v>
                </c:pt>
                <c:pt idx="404">
                  <c:v>1.966275412345226</c:v>
                </c:pt>
                <c:pt idx="405">
                  <c:v>1.966275412345226</c:v>
                </c:pt>
                <c:pt idx="406">
                  <c:v>1.9678749544963239</c:v>
                </c:pt>
                <c:pt idx="407">
                  <c:v>1.9678749544963239</c:v>
                </c:pt>
                <c:pt idx="408">
                  <c:v>1.9678749544963239</c:v>
                </c:pt>
                <c:pt idx="409">
                  <c:v>1.9678749544963239</c:v>
                </c:pt>
                <c:pt idx="410">
                  <c:v>1.9694744491241067</c:v>
                </c:pt>
                <c:pt idx="411">
                  <c:v>1.9694744491241067</c:v>
                </c:pt>
                <c:pt idx="412">
                  <c:v>1.9694744491241067</c:v>
                </c:pt>
                <c:pt idx="413">
                  <c:v>1.9710738962359073</c:v>
                </c:pt>
                <c:pt idx="414">
                  <c:v>1.9710738962359073</c:v>
                </c:pt>
                <c:pt idx="415">
                  <c:v>1.9710738962359073</c:v>
                </c:pt>
                <c:pt idx="416">
                  <c:v>1.9710738962359073</c:v>
                </c:pt>
                <c:pt idx="417">
                  <c:v>1.9710738962359073</c:v>
                </c:pt>
                <c:pt idx="418">
                  <c:v>1.9726732958391722</c:v>
                </c:pt>
                <c:pt idx="419">
                  <c:v>1.9726732958391722</c:v>
                </c:pt>
                <c:pt idx="420">
                  <c:v>1.9726732958391722</c:v>
                </c:pt>
                <c:pt idx="421">
                  <c:v>1.9742726479411772</c:v>
                </c:pt>
                <c:pt idx="422">
                  <c:v>1.9742726479411772</c:v>
                </c:pt>
                <c:pt idx="423">
                  <c:v>1.9742726479411772</c:v>
                </c:pt>
                <c:pt idx="424">
                  <c:v>1.9742726479411772</c:v>
                </c:pt>
                <c:pt idx="425">
                  <c:v>1.9758719525490278</c:v>
                </c:pt>
                <c:pt idx="426">
                  <c:v>1.9758719525490278</c:v>
                </c:pt>
                <c:pt idx="427">
                  <c:v>1.9758719525490278</c:v>
                </c:pt>
                <c:pt idx="428">
                  <c:v>1.9758719525490278</c:v>
                </c:pt>
                <c:pt idx="429">
                  <c:v>1.9758719525490278</c:v>
                </c:pt>
                <c:pt idx="430">
                  <c:v>1.9758719525490278</c:v>
                </c:pt>
                <c:pt idx="431">
                  <c:v>1.9774712096702842</c:v>
                </c:pt>
                <c:pt idx="432">
                  <c:v>1.9774712096702842</c:v>
                </c:pt>
                <c:pt idx="433">
                  <c:v>1.9774712096702842</c:v>
                </c:pt>
                <c:pt idx="434">
                  <c:v>1.9774712096702842</c:v>
                </c:pt>
                <c:pt idx="435">
                  <c:v>1.9774712096702842</c:v>
                </c:pt>
                <c:pt idx="436">
                  <c:v>1.9790704193122224</c:v>
                </c:pt>
                <c:pt idx="437">
                  <c:v>1.9790704193122224</c:v>
                </c:pt>
                <c:pt idx="438">
                  <c:v>1.9790704193122224</c:v>
                </c:pt>
                <c:pt idx="439">
                  <c:v>1.9790704193122224</c:v>
                </c:pt>
                <c:pt idx="440">
                  <c:v>1.9790704193122224</c:v>
                </c:pt>
                <c:pt idx="441">
                  <c:v>1.9806695814821182</c:v>
                </c:pt>
                <c:pt idx="442">
                  <c:v>1.9806695814821182</c:v>
                </c:pt>
                <c:pt idx="443">
                  <c:v>1.9806695814821182</c:v>
                </c:pt>
                <c:pt idx="444">
                  <c:v>1.9806695814821182</c:v>
                </c:pt>
                <c:pt idx="445">
                  <c:v>1.9806695814821182</c:v>
                </c:pt>
                <c:pt idx="446">
                  <c:v>1.9806695814821182</c:v>
                </c:pt>
                <c:pt idx="447">
                  <c:v>1.9806695814821182</c:v>
                </c:pt>
                <c:pt idx="448">
                  <c:v>1.9806695814821182</c:v>
                </c:pt>
                <c:pt idx="449">
                  <c:v>1.9806695814821182</c:v>
                </c:pt>
                <c:pt idx="450">
                  <c:v>1.9806695814821182</c:v>
                </c:pt>
                <c:pt idx="451">
                  <c:v>1.9822686961873046</c:v>
                </c:pt>
                <c:pt idx="452">
                  <c:v>1.9822686961873046</c:v>
                </c:pt>
                <c:pt idx="453">
                  <c:v>1.9822686961873046</c:v>
                </c:pt>
                <c:pt idx="454">
                  <c:v>1.9822686961873046</c:v>
                </c:pt>
                <c:pt idx="455">
                  <c:v>1.9822686961873046</c:v>
                </c:pt>
                <c:pt idx="456">
                  <c:v>1.9822686961873046</c:v>
                </c:pt>
                <c:pt idx="457">
                  <c:v>1.9822686961873046</c:v>
                </c:pt>
                <c:pt idx="458">
                  <c:v>1.9822686961873046</c:v>
                </c:pt>
                <c:pt idx="459">
                  <c:v>1.9838677634351143</c:v>
                </c:pt>
                <c:pt idx="460">
                  <c:v>1.9838677634351143</c:v>
                </c:pt>
                <c:pt idx="461">
                  <c:v>1.9838677634351143</c:v>
                </c:pt>
                <c:pt idx="462">
                  <c:v>1.9838677634351143</c:v>
                </c:pt>
                <c:pt idx="463">
                  <c:v>1.9838677634351143</c:v>
                </c:pt>
                <c:pt idx="464">
                  <c:v>1.9838677634351143</c:v>
                </c:pt>
                <c:pt idx="465">
                  <c:v>1.9838677634351143</c:v>
                </c:pt>
                <c:pt idx="466">
                  <c:v>1.9838677634351143</c:v>
                </c:pt>
                <c:pt idx="467">
                  <c:v>1.9838677634351143</c:v>
                </c:pt>
                <c:pt idx="468">
                  <c:v>1.9838677634351143</c:v>
                </c:pt>
                <c:pt idx="469">
                  <c:v>1.9838677634351143</c:v>
                </c:pt>
                <c:pt idx="470">
                  <c:v>1.9838677634351143</c:v>
                </c:pt>
                <c:pt idx="471">
                  <c:v>1.9838677634351143</c:v>
                </c:pt>
                <c:pt idx="472">
                  <c:v>1.9838677634351143</c:v>
                </c:pt>
                <c:pt idx="473">
                  <c:v>1.9838677634351143</c:v>
                </c:pt>
                <c:pt idx="474">
                  <c:v>1.9838677634351143</c:v>
                </c:pt>
                <c:pt idx="475">
                  <c:v>1.9838677634351143</c:v>
                </c:pt>
                <c:pt idx="476">
                  <c:v>1.9854667832328232</c:v>
                </c:pt>
                <c:pt idx="477">
                  <c:v>1.9854667832328232</c:v>
                </c:pt>
                <c:pt idx="478">
                  <c:v>1.9854667832328232</c:v>
                </c:pt>
                <c:pt idx="479">
                  <c:v>1.9854667832328232</c:v>
                </c:pt>
                <c:pt idx="480">
                  <c:v>1.9854667832328232</c:v>
                </c:pt>
                <c:pt idx="481">
                  <c:v>1.9854667832328232</c:v>
                </c:pt>
                <c:pt idx="482">
                  <c:v>1.9854667832328232</c:v>
                </c:pt>
                <c:pt idx="483">
                  <c:v>1.9854667832328232</c:v>
                </c:pt>
                <c:pt idx="484">
                  <c:v>1.9854667832328232</c:v>
                </c:pt>
                <c:pt idx="485">
                  <c:v>1.9870657555878211</c:v>
                </c:pt>
                <c:pt idx="486">
                  <c:v>1.9886646805073838</c:v>
                </c:pt>
                <c:pt idx="487">
                  <c:v>1.9918623880693076</c:v>
                </c:pt>
                <c:pt idx="488">
                  <c:v>1.9966585938291814</c:v>
                </c:pt>
                <c:pt idx="489">
                  <c:v>2.0014543730646892</c:v>
                </c:pt>
                <c:pt idx="490">
                  <c:v>2.0094463911612479</c:v>
                </c:pt>
                <c:pt idx="491">
                  <c:v>2.0190352509624745</c:v>
                </c:pt>
                <c:pt idx="492">
                  <c:v>2.0302201025059503</c:v>
                </c:pt>
                <c:pt idx="493">
                  <c:v>2.0414026393669928</c:v>
                </c:pt>
                <c:pt idx="494">
                  <c:v>2.0557767896109453</c:v>
                </c:pt>
                <c:pt idx="495">
                  <c:v>2.0701471229685353</c:v>
                </c:pt>
                <c:pt idx="496">
                  <c:v>2.086109689873183</c:v>
                </c:pt>
                <c:pt idx="497">
                  <c:v>2.1036630870658541</c:v>
                </c:pt>
                <c:pt idx="498">
                  <c:v>2.1228057751290521</c:v>
                </c:pt>
                <c:pt idx="499">
                  <c:v>2.1419417214017926</c:v>
                </c:pt>
                <c:pt idx="500">
                  <c:v>2.1626647363884217</c:v>
                </c:pt>
                <c:pt idx="501">
                  <c:v>2.1833798695620885</c:v>
                </c:pt>
                <c:pt idx="502">
                  <c:v>2.2056796780403829</c:v>
                </c:pt>
                <c:pt idx="503">
                  <c:v>2.2279703834380484</c:v>
                </c:pt>
                <c:pt idx="504">
                  <c:v>2.2502520053736248</c:v>
                </c:pt>
                <c:pt idx="505">
                  <c:v>2.2725245634229623</c:v>
                </c:pt>
                <c:pt idx="506">
                  <c:v>2.2963779825280994</c:v>
                </c:pt>
                <c:pt idx="507">
                  <c:v>2.3186318274739506</c:v>
                </c:pt>
                <c:pt idx="508">
                  <c:v>2.3392880493741472</c:v>
                </c:pt>
                <c:pt idx="509">
                  <c:v>2.3615245467869386</c:v>
                </c:pt>
                <c:pt idx="510">
                  <c:v>2.3837520775563235</c:v>
                </c:pt>
                <c:pt idx="511">
                  <c:v>2.4043839156407216</c:v>
                </c:pt>
                <c:pt idx="512">
                  <c:v>2.4250080543818058</c:v>
                </c:pt>
                <c:pt idx="513">
                  <c:v>2.4456245091865298</c:v>
                </c:pt>
                <c:pt idx="514">
                  <c:v>2.4646482760890649</c:v>
                </c:pt>
                <c:pt idx="515">
                  <c:v>2.4836655209049923</c:v>
                </c:pt>
                <c:pt idx="516">
                  <c:v>2.5010922761383654</c:v>
                </c:pt>
                <c:pt idx="517">
                  <c:v>2.5200970539465288</c:v>
                </c:pt>
                <c:pt idx="518">
                  <c:v>2.537512401322374</c:v>
                </c:pt>
                <c:pt idx="519">
                  <c:v>2.553339812959166</c:v>
                </c:pt>
                <c:pt idx="520">
                  <c:v>2.5707447797153122</c:v>
                </c:pt>
                <c:pt idx="521">
                  <c:v>2.5849811722098934</c:v>
                </c:pt>
                <c:pt idx="522">
                  <c:v>2.6007951336409292</c:v>
                </c:pt>
                <c:pt idx="523">
                  <c:v>2.6150238772225407</c:v>
                </c:pt>
                <c:pt idx="524">
                  <c:v>2.6276686140220136</c:v>
                </c:pt>
                <c:pt idx="525">
                  <c:v>2.6418905327963103</c:v>
                </c:pt>
                <c:pt idx="526">
                  <c:v>2.6545292110413925</c:v>
                </c:pt>
                <c:pt idx="527">
                  <c:v>2.665585720107174</c:v>
                </c:pt>
                <c:pt idx="528">
                  <c:v>2.678219065733856</c:v>
                </c:pt>
                <c:pt idx="529">
                  <c:v>2.6892709141485511</c:v>
                </c:pt>
                <c:pt idx="530">
                  <c:v>2.7003205912768635</c:v>
                </c:pt>
                <c:pt idx="531">
                  <c:v>2.709790016709178</c:v>
                </c:pt>
                <c:pt idx="532">
                  <c:v>2.7192578501035314</c:v>
                </c:pt>
                <c:pt idx="533">
                  <c:v>2.7287240929314862</c:v>
                </c:pt>
                <c:pt idx="534">
                  <c:v>2.7381887466630701</c:v>
                </c:pt>
                <c:pt idx="535">
                  <c:v>2.7460747452727787</c:v>
                </c:pt>
                <c:pt idx="536">
                  <c:v>2.7555364894749346</c:v>
                </c:pt>
                <c:pt idx="537">
                  <c:v>2.7634200655311929</c:v>
                </c:pt>
                <c:pt idx="538">
                  <c:v>2.7697261344768549</c:v>
                </c:pt>
                <c:pt idx="539">
                  <c:v>2.7776077314965733</c:v>
                </c:pt>
                <c:pt idx="540">
                  <c:v>2.7839122183107747</c:v>
                </c:pt>
                <c:pt idx="541">
                  <c:v>2.7902160026595766</c:v>
                </c:pt>
                <c:pt idx="542">
                  <c:v>2.796519084976012</c:v>
                </c:pt>
                <c:pt idx="543">
                  <c:v>2.8028214656926593</c:v>
                </c:pt>
                <c:pt idx="544">
                  <c:v>2.8091231452420402</c:v>
                </c:pt>
                <c:pt idx="545">
                  <c:v>2.8154241240562783</c:v>
                </c:pt>
                <c:pt idx="546">
                  <c:v>2.820149398569356</c:v>
                </c:pt>
                <c:pt idx="547">
                  <c:v>2.8248742793440442</c:v>
                </c:pt>
                <c:pt idx="548">
                  <c:v>2.8311735082095879</c:v>
                </c:pt>
                <c:pt idx="549">
                  <c:v>2.835897470969087</c:v>
                </c:pt>
                <c:pt idx="550">
                  <c:v>2.8390465610575575</c:v>
                </c:pt>
                <c:pt idx="551">
                  <c:v>2.8437698686980752</c:v>
                </c:pt>
                <c:pt idx="552">
                  <c:v>2.8484927835095277</c:v>
                </c:pt>
                <c:pt idx="553">
                  <c:v>2.8532153056735297</c:v>
                </c:pt>
                <c:pt idx="554">
                  <c:v>2.8563634357350338</c:v>
                </c:pt>
                <c:pt idx="555">
                  <c:v>2.8610853038900927</c:v>
                </c:pt>
                <c:pt idx="556">
                  <c:v>2.8642329981135504</c:v>
                </c:pt>
                <c:pt idx="557">
                  <c:v>2.8673805180959562</c:v>
                </c:pt>
                <c:pt idx="558">
                  <c:v>2.8721014714847684</c:v>
                </c:pt>
                <c:pt idx="559">
                  <c:v>2.8736750355520257</c:v>
                </c:pt>
                <c:pt idx="560">
                  <c:v>2.878395466660379</c:v>
                </c:pt>
                <c:pt idx="561">
                  <c:v>2.8815422032219544</c:v>
                </c:pt>
                <c:pt idx="562">
                  <c:v>2.884688765837609</c:v>
                </c:pt>
                <c:pt idx="563">
                  <c:v>2.8862619819324209</c:v>
                </c:pt>
                <c:pt idx="564">
                  <c:v>2.8894082837297219</c:v>
                </c:pt>
                <c:pt idx="565">
                  <c:v>2.8925544117151389</c:v>
                </c:pt>
                <c:pt idx="566">
                  <c:v>2.8941274105450248</c:v>
                </c:pt>
                <c:pt idx="567">
                  <c:v>2.8972732779130865</c:v>
                </c:pt>
                <c:pt idx="568">
                  <c:v>2.9004189716030169</c:v>
                </c:pt>
                <c:pt idx="569">
                  <c:v>2.9019917533354942</c:v>
                </c:pt>
                <c:pt idx="570">
                  <c:v>2.9051371866088971</c:v>
                </c:pt>
                <c:pt idx="571">
                  <c:v>2.9067098381632945</c:v>
                </c:pt>
                <c:pt idx="572">
                  <c:v>2.9082824463382053</c:v>
                </c:pt>
                <c:pt idx="573">
                  <c:v>2.9114275325769086</c:v>
                </c:pt>
                <c:pt idx="574">
                  <c:v>2.9130000106538887</c:v>
                </c:pt>
                <c:pt idx="575">
                  <c:v>2.9145724453782691</c:v>
                </c:pt>
                <c:pt idx="576">
                  <c:v>2.9177171847961176</c:v>
                </c:pt>
                <c:pt idx="577">
                  <c:v>2.9192894895028303</c:v>
                </c:pt>
                <c:pt idx="578">
                  <c:v>2.9208617508837165</c:v>
                </c:pt>
                <c:pt idx="579">
                  <c:v>2.9224339689453132</c:v>
                </c:pt>
                <c:pt idx="580">
                  <c:v>2.9240061436944984</c:v>
                </c:pt>
                <c:pt idx="581">
                  <c:v>2.9255782751377524</c:v>
                </c:pt>
                <c:pt idx="582">
                  <c:v>2.9271503632818963</c:v>
                </c:pt>
                <c:pt idx="583">
                  <c:v>2.9287224081334671</c:v>
                </c:pt>
                <c:pt idx="584">
                  <c:v>2.9302944096993429</c:v>
                </c:pt>
                <c:pt idx="585">
                  <c:v>2.9318663679859469</c:v>
                </c:pt>
                <c:pt idx="586">
                  <c:v>2.9334382830001573</c:v>
                </c:pt>
                <c:pt idx="587">
                  <c:v>2.9350101547486247</c:v>
                </c:pt>
                <c:pt idx="588">
                  <c:v>2.9365819832378861</c:v>
                </c:pt>
                <c:pt idx="589">
                  <c:v>2.938153768474649</c:v>
                </c:pt>
                <c:pt idx="590">
                  <c:v>2.938153768474649</c:v>
                </c:pt>
                <c:pt idx="591">
                  <c:v>2.9397255104657916</c:v>
                </c:pt>
                <c:pt idx="592">
                  <c:v>2.9412972092176233</c:v>
                </c:pt>
                <c:pt idx="593">
                  <c:v>2.9428688647370791</c:v>
                </c:pt>
                <c:pt idx="594">
                  <c:v>2.9428688647370791</c:v>
                </c:pt>
                <c:pt idx="595">
                  <c:v>2.9444404770307528</c:v>
                </c:pt>
                <c:pt idx="596">
                  <c:v>2.9460120461052952</c:v>
                </c:pt>
                <c:pt idx="597">
                  <c:v>2.9475835719673569</c:v>
                </c:pt>
                <c:pt idx="598">
                  <c:v>2.9475835719673569</c:v>
                </c:pt>
                <c:pt idx="599">
                  <c:v>2.9491550546237022</c:v>
                </c:pt>
                <c:pt idx="600">
                  <c:v>2.9507264940808113</c:v>
                </c:pt>
                <c:pt idx="601">
                  <c:v>2.9507264940808113</c:v>
                </c:pt>
                <c:pt idx="602">
                  <c:v>2.9522978903454486</c:v>
                </c:pt>
                <c:pt idx="603">
                  <c:v>2.9522978903454486</c:v>
                </c:pt>
                <c:pt idx="604">
                  <c:v>2.9538692434242648</c:v>
                </c:pt>
                <c:pt idx="605">
                  <c:v>2.9538692434242648</c:v>
                </c:pt>
                <c:pt idx="606">
                  <c:v>2.9554405533239105</c:v>
                </c:pt>
                <c:pt idx="607">
                  <c:v>2.9554405533239105</c:v>
                </c:pt>
                <c:pt idx="608">
                  <c:v>2.9570118200510933</c:v>
                </c:pt>
                <c:pt idx="609">
                  <c:v>2.9570118200510933</c:v>
                </c:pt>
                <c:pt idx="610">
                  <c:v>2.9585830436124638</c:v>
                </c:pt>
                <c:pt idx="611">
                  <c:v>2.9585830436124638</c:v>
                </c:pt>
                <c:pt idx="612">
                  <c:v>2.9601542240145591</c:v>
                </c:pt>
                <c:pt idx="613">
                  <c:v>2.9601542240145591</c:v>
                </c:pt>
                <c:pt idx="614">
                  <c:v>2.9617253612642571</c:v>
                </c:pt>
                <c:pt idx="615">
                  <c:v>2.9617253612642571</c:v>
                </c:pt>
                <c:pt idx="616">
                  <c:v>2.9632964553679813</c:v>
                </c:pt>
                <c:pt idx="617">
                  <c:v>2.9632964553679813</c:v>
                </c:pt>
                <c:pt idx="618">
                  <c:v>2.9632964553679813</c:v>
                </c:pt>
                <c:pt idx="619">
                  <c:v>2.964867506332439</c:v>
                </c:pt>
                <c:pt idx="620">
                  <c:v>2.964867506332439</c:v>
                </c:pt>
                <c:pt idx="621">
                  <c:v>2.9664385141643379</c:v>
                </c:pt>
                <c:pt idx="622">
                  <c:v>2.9664385141643379</c:v>
                </c:pt>
                <c:pt idx="623">
                  <c:v>2.9680094788703855</c:v>
                </c:pt>
                <c:pt idx="624">
                  <c:v>2.9680094788703855</c:v>
                </c:pt>
                <c:pt idx="625">
                  <c:v>2.9680094788703855</c:v>
                </c:pt>
                <c:pt idx="626">
                  <c:v>2.9695804004570618</c:v>
                </c:pt>
                <c:pt idx="627">
                  <c:v>2.9695804004570618</c:v>
                </c:pt>
                <c:pt idx="628">
                  <c:v>2.9695804004570618</c:v>
                </c:pt>
                <c:pt idx="629">
                  <c:v>2.9711512789311314</c:v>
                </c:pt>
                <c:pt idx="630">
                  <c:v>2.9711512789311314</c:v>
                </c:pt>
                <c:pt idx="631">
                  <c:v>2.9711512789311314</c:v>
                </c:pt>
                <c:pt idx="632">
                  <c:v>2.9727221142992448</c:v>
                </c:pt>
                <c:pt idx="633">
                  <c:v>2.9727221142992448</c:v>
                </c:pt>
                <c:pt idx="634">
                  <c:v>2.9727221142992448</c:v>
                </c:pt>
                <c:pt idx="635">
                  <c:v>2.9727221142992448</c:v>
                </c:pt>
                <c:pt idx="636">
                  <c:v>2.9742929065679391</c:v>
                </c:pt>
                <c:pt idx="637">
                  <c:v>2.9742929065679391</c:v>
                </c:pt>
                <c:pt idx="638">
                  <c:v>2.9742929065679391</c:v>
                </c:pt>
                <c:pt idx="639">
                  <c:v>2.9742929065679391</c:v>
                </c:pt>
                <c:pt idx="640">
                  <c:v>2.9758636557440354</c:v>
                </c:pt>
                <c:pt idx="641">
                  <c:v>2.9758636557440354</c:v>
                </c:pt>
                <c:pt idx="642">
                  <c:v>2.9758636557440354</c:v>
                </c:pt>
                <c:pt idx="643">
                  <c:v>2.9758636557440354</c:v>
                </c:pt>
                <c:pt idx="644">
                  <c:v>2.9774343618341277</c:v>
                </c:pt>
                <c:pt idx="645">
                  <c:v>2.9774343618341277</c:v>
                </c:pt>
                <c:pt idx="646">
                  <c:v>2.9774343618341277</c:v>
                </c:pt>
                <c:pt idx="647">
                  <c:v>2.9774343618341277</c:v>
                </c:pt>
                <c:pt idx="648">
                  <c:v>2.979005024844696</c:v>
                </c:pt>
                <c:pt idx="649">
                  <c:v>2.979005024844696</c:v>
                </c:pt>
                <c:pt idx="650">
                  <c:v>2.979005024844696</c:v>
                </c:pt>
                <c:pt idx="651">
                  <c:v>2.979005024844696</c:v>
                </c:pt>
                <c:pt idx="652">
                  <c:v>2.979005024844696</c:v>
                </c:pt>
                <c:pt idx="653">
                  <c:v>2.979005024844696</c:v>
                </c:pt>
                <c:pt idx="654">
                  <c:v>2.9805756447825615</c:v>
                </c:pt>
                <c:pt idx="655">
                  <c:v>2.9805756447825615</c:v>
                </c:pt>
                <c:pt idx="656">
                  <c:v>2.9805756447825615</c:v>
                </c:pt>
                <c:pt idx="657">
                  <c:v>2.9805756447825615</c:v>
                </c:pt>
                <c:pt idx="658">
                  <c:v>2.9805756447825615</c:v>
                </c:pt>
                <c:pt idx="659">
                  <c:v>2.9805756447825615</c:v>
                </c:pt>
                <c:pt idx="660">
                  <c:v>2.9821462216542614</c:v>
                </c:pt>
                <c:pt idx="661">
                  <c:v>2.9821462216542614</c:v>
                </c:pt>
                <c:pt idx="662">
                  <c:v>2.9821462216542614</c:v>
                </c:pt>
                <c:pt idx="663">
                  <c:v>2.9821462216542614</c:v>
                </c:pt>
                <c:pt idx="664">
                  <c:v>2.9821462216542614</c:v>
                </c:pt>
                <c:pt idx="665">
                  <c:v>2.9821462216542614</c:v>
                </c:pt>
                <c:pt idx="666">
                  <c:v>2.9821462216542614</c:v>
                </c:pt>
                <c:pt idx="667">
                  <c:v>2.9821462216542614</c:v>
                </c:pt>
                <c:pt idx="668">
                  <c:v>2.9821462216542614</c:v>
                </c:pt>
                <c:pt idx="669">
                  <c:v>2.9837167554665598</c:v>
                </c:pt>
                <c:pt idx="670">
                  <c:v>2.9837167554665598</c:v>
                </c:pt>
                <c:pt idx="671">
                  <c:v>2.9837167554665598</c:v>
                </c:pt>
                <c:pt idx="672">
                  <c:v>2.9837167554665598</c:v>
                </c:pt>
                <c:pt idx="673">
                  <c:v>2.9837167554665598</c:v>
                </c:pt>
                <c:pt idx="674">
                  <c:v>2.9837167554665598</c:v>
                </c:pt>
                <c:pt idx="675">
                  <c:v>2.9837167554665598</c:v>
                </c:pt>
                <c:pt idx="676">
                  <c:v>2.985287246225937</c:v>
                </c:pt>
                <c:pt idx="677">
                  <c:v>2.9837167554665598</c:v>
                </c:pt>
                <c:pt idx="678">
                  <c:v>2.985287246225937</c:v>
                </c:pt>
                <c:pt idx="679">
                  <c:v>2.985287246225937</c:v>
                </c:pt>
                <c:pt idx="680">
                  <c:v>2.985287246225937</c:v>
                </c:pt>
                <c:pt idx="681">
                  <c:v>2.985287246225937</c:v>
                </c:pt>
                <c:pt idx="682">
                  <c:v>2.985287246225937</c:v>
                </c:pt>
                <c:pt idx="683">
                  <c:v>2.985287246225937</c:v>
                </c:pt>
                <c:pt idx="684">
                  <c:v>2.985287246225937</c:v>
                </c:pt>
                <c:pt idx="685">
                  <c:v>2.985287246225937</c:v>
                </c:pt>
                <c:pt idx="686">
                  <c:v>2.985287246225937</c:v>
                </c:pt>
                <c:pt idx="687">
                  <c:v>2.985287246225937</c:v>
                </c:pt>
                <c:pt idx="688">
                  <c:v>2.985287246225937</c:v>
                </c:pt>
                <c:pt idx="689">
                  <c:v>2.985287246225937</c:v>
                </c:pt>
                <c:pt idx="690">
                  <c:v>2.9868576939391573</c:v>
                </c:pt>
                <c:pt idx="691">
                  <c:v>2.9868576939391573</c:v>
                </c:pt>
                <c:pt idx="692">
                  <c:v>2.9868576939391573</c:v>
                </c:pt>
                <c:pt idx="693">
                  <c:v>2.9868576939391573</c:v>
                </c:pt>
                <c:pt idx="694">
                  <c:v>2.9868576939391573</c:v>
                </c:pt>
                <c:pt idx="695">
                  <c:v>2.9868576939391573</c:v>
                </c:pt>
                <c:pt idx="696">
                  <c:v>2.9868576939391573</c:v>
                </c:pt>
                <c:pt idx="697">
                  <c:v>2.9868576939391573</c:v>
                </c:pt>
                <c:pt idx="698">
                  <c:v>2.9868576939391573</c:v>
                </c:pt>
                <c:pt idx="699">
                  <c:v>2.9868576939391573</c:v>
                </c:pt>
                <c:pt idx="700">
                  <c:v>2.9868576939391573</c:v>
                </c:pt>
                <c:pt idx="701">
                  <c:v>2.9868576939391573</c:v>
                </c:pt>
                <c:pt idx="702">
                  <c:v>2.9884280986128715</c:v>
                </c:pt>
                <c:pt idx="703">
                  <c:v>2.9884280986128715</c:v>
                </c:pt>
                <c:pt idx="704">
                  <c:v>2.991568778868043</c:v>
                </c:pt>
                <c:pt idx="705">
                  <c:v>2.9947092870445431</c:v>
                </c:pt>
                <c:pt idx="706">
                  <c:v>2.9994197267780009</c:v>
                </c:pt>
                <c:pt idx="707">
                  <c:v>3.0056997113092052</c:v>
                </c:pt>
                <c:pt idx="708">
                  <c:v>3.0135487254232203</c:v>
                </c:pt>
                <c:pt idx="709">
                  <c:v>3.0245355424390823</c:v>
                </c:pt>
                <c:pt idx="710">
                  <c:v>3.0355202583074288</c:v>
                </c:pt>
                <c:pt idx="711">
                  <c:v>3.0480716493742079</c:v>
                </c:pt>
                <c:pt idx="712">
                  <c:v>3.0606203024265142</c:v>
                </c:pt>
                <c:pt idx="713">
                  <c:v>3.0763022735525851</c:v>
                </c:pt>
                <c:pt idx="714">
                  <c:v>3.0935475144835891</c:v>
                </c:pt>
                <c:pt idx="715">
                  <c:v>3.1107876019597711</c:v>
                </c:pt>
                <c:pt idx="716">
                  <c:v>3.1295891028883034</c:v>
                </c:pt>
                <c:pt idx="717">
                  <c:v>3.14838449250243</c:v>
                </c:pt>
                <c:pt idx="718">
                  <c:v>3.1687392812463031</c:v>
                </c:pt>
                <c:pt idx="719">
                  <c:v>3.1906518331612119</c:v>
                </c:pt>
                <c:pt idx="720">
                  <c:v>3.2125561168033414</c:v>
                </c:pt>
                <c:pt idx="721">
                  <c:v>3.2344521500177734</c:v>
                </c:pt>
                <c:pt idx="722">
                  <c:v>3.2579030503865738</c:v>
                </c:pt>
                <c:pt idx="723">
                  <c:v>3.2797820500369994</c:v>
                </c:pt>
                <c:pt idx="724">
                  <c:v>3.3016528538390162</c:v>
                </c:pt>
                <c:pt idx="725">
                  <c:v>3.3250767831333405</c:v>
                </c:pt>
                <c:pt idx="726">
                  <c:v>3.3469306660715006</c:v>
                </c:pt>
                <c:pt idx="727">
                  <c:v>3.3687764073964672</c:v>
                </c:pt>
                <c:pt idx="728">
                  <c:v>3.3906140246926384</c:v>
                </c:pt>
                <c:pt idx="729">
                  <c:v>3.4108845531994803</c:v>
                </c:pt>
                <c:pt idx="730">
                  <c:v>3.4311481059576749</c:v>
                </c:pt>
                <c:pt idx="731">
                  <c:v>3.4514046969629248</c:v>
                </c:pt>
                <c:pt idx="732">
                  <c:v>3.4700969216708586</c:v>
                </c:pt>
                <c:pt idx="733">
                  <c:v>3.4903401639298863</c:v>
                </c:pt>
                <c:pt idx="734">
                  <c:v>3.5090200904973585</c:v>
                </c:pt>
                <c:pt idx="735">
                  <c:v>3.5261381853438252</c:v>
                </c:pt>
                <c:pt idx="736">
                  <c:v>3.5432513425079719</c:v>
                </c:pt>
                <c:pt idx="737">
                  <c:v>3.5603595703794326</c:v>
                </c:pt>
                <c:pt idx="738">
                  <c:v>3.5759082343710134</c:v>
                </c:pt>
                <c:pt idx="739">
                  <c:v>3.5914528377729766</c:v>
                </c:pt>
                <c:pt idx="740">
                  <c:v>3.6054395142166413</c:v>
                </c:pt>
                <c:pt idx="741">
                  <c:v>3.6209764197770369</c:v>
                </c:pt>
                <c:pt idx="742">
                  <c:v>3.6334030333838427</c:v>
                </c:pt>
                <c:pt idx="743">
                  <c:v>3.6473798852250638</c:v>
                </c:pt>
                <c:pt idx="744">
                  <c:v>3.6598010117618287</c:v>
                </c:pt>
                <c:pt idx="745">
                  <c:v>3.6722195611371262</c:v>
                </c:pt>
                <c:pt idx="746">
                  <c:v>3.6830836802691351</c:v>
                </c:pt>
                <c:pt idx="747">
                  <c:v>3.6939458308362987</c:v>
                </c:pt>
                <c:pt idx="748">
                  <c:v>3.7048060149698472</c:v>
                </c:pt>
                <c:pt idx="749">
                  <c:v>3.7141131807206307</c:v>
                </c:pt>
                <c:pt idx="750">
                  <c:v>3.724969718553325</c:v>
                </c:pt>
                <c:pt idx="751">
                  <c:v>3.7342737620460298</c:v>
                </c:pt>
                <c:pt idx="752">
                  <c:v>3.742026032388253</c:v>
                </c:pt>
                <c:pt idx="753">
                  <c:v>3.7513274388734317</c:v>
                </c:pt>
                <c:pt idx="754">
                  <c:v>3.759077513579598</c:v>
                </c:pt>
                <c:pt idx="755">
                  <c:v>3.7668265915048664</c:v>
                </c:pt>
                <c:pt idx="756">
                  <c:v>3.7745746734206023</c:v>
                </c:pt>
                <c:pt idx="757">
                  <c:v>3.7807724223443415</c:v>
                </c:pt>
                <c:pt idx="758">
                  <c:v>3.7885187133850309</c:v>
                </c:pt>
                <c:pt idx="759">
                  <c:v>3.7947150306067101</c:v>
                </c:pt>
                <c:pt idx="760">
                  <c:v>3.8009107121566217</c:v>
                </c:pt>
                <c:pt idx="761">
                  <c:v>3.8071057584286336</c:v>
                </c:pt>
                <c:pt idx="762">
                  <c:v>3.8133001698158751</c:v>
                </c:pt>
                <c:pt idx="763">
                  <c:v>3.8179455619497844</c:v>
                </c:pt>
                <c:pt idx="764">
                  <c:v>3.8241388632350208</c:v>
                </c:pt>
                <c:pt idx="765">
                  <c:v>3.828783423243749</c:v>
                </c:pt>
                <c:pt idx="766">
                  <c:v>3.8334276269035286</c:v>
                </c:pt>
                <c:pt idx="767">
                  <c:v>3.8380714743798876</c:v>
                </c:pt>
                <c:pt idx="768">
                  <c:v>3.8427149658382973</c:v>
                </c:pt>
                <c:pt idx="769">
                  <c:v>3.8473581014442857</c:v>
                </c:pt>
                <c:pt idx="770">
                  <c:v>3.8520008813631534</c:v>
                </c:pt>
                <c:pt idx="771">
                  <c:v>3.8550958704533969</c:v>
                </c:pt>
                <c:pt idx="772">
                  <c:v>3.8597380579277001</c:v>
                </c:pt>
                <c:pt idx="773">
                  <c:v>3.864379890155476</c:v>
                </c:pt>
                <c:pt idx="774">
                  <c:v>3.867474247696407</c:v>
                </c:pt>
                <c:pt idx="775">
                  <c:v>3.8705684474722943</c:v>
                </c:pt>
                <c:pt idx="776">
                  <c:v>3.8736624895320233</c:v>
                </c:pt>
                <c:pt idx="777">
                  <c:v>3.8767563739244224</c:v>
                </c:pt>
                <c:pt idx="778">
                  <c:v>3.8813969049938351</c:v>
                </c:pt>
                <c:pt idx="779">
                  <c:v>3.8829436699028861</c:v>
                </c:pt>
                <c:pt idx="780">
                  <c:v>3.8860370815865508</c:v>
                </c:pt>
                <c:pt idx="781">
                  <c:v>3.8891303357983702</c:v>
                </c:pt>
                <c:pt idx="782">
                  <c:v>3.8922234325870022</c:v>
                </c:pt>
                <c:pt idx="783">
                  <c:v>3.8953163720013322</c:v>
                </c:pt>
                <c:pt idx="784">
                  <c:v>3.8968627827083537</c:v>
                </c:pt>
                <c:pt idx="785">
                  <c:v>3.8999554861526917</c:v>
                </c:pt>
                <c:pt idx="786">
                  <c:v>3.9030480323444863</c:v>
                </c:pt>
                <c:pt idx="787">
                  <c:v>3.9045942464859991</c:v>
                </c:pt>
                <c:pt idx="788">
                  <c:v>3.9076865568906669</c:v>
                </c:pt>
                <c:pt idx="789">
                  <c:v>3.9092326531659296</c:v>
                </c:pt>
                <c:pt idx="790">
                  <c:v>3.9107787101647205</c:v>
                </c:pt>
                <c:pt idx="791">
                  <c:v>3.9138707063568745</c:v>
                </c:pt>
                <c:pt idx="792">
                  <c:v>3.9154166455624591</c:v>
                </c:pt>
                <c:pt idx="793">
                  <c:v>3.9169625455159007</c:v>
                </c:pt>
                <c:pt idx="794">
                  <c:v>3.9200542276903434</c:v>
                </c:pt>
                <c:pt idx="795">
                  <c:v>3.9216000099236226</c:v>
                </c:pt>
                <c:pt idx="796">
                  <c:v>3.923145752929031</c:v>
                </c:pt>
                <c:pt idx="797">
                  <c:v>3.924691456712651</c:v>
                </c:pt>
                <c:pt idx="798">
                  <c:v>3.9262371212805078</c:v>
                </c:pt>
                <c:pt idx="799">
                  <c:v>3.9277827466387976</c:v>
                </c:pt>
                <c:pt idx="800">
                  <c:v>3.9293283327934887</c:v>
                </c:pt>
                <c:pt idx="801">
                  <c:v>3.9308738797507203</c:v>
                </c:pt>
                <c:pt idx="802">
                  <c:v>3.9324193875165179</c:v>
                </c:pt>
                <c:pt idx="803">
                  <c:v>3.9339648560969636</c:v>
                </c:pt>
                <c:pt idx="804">
                  <c:v>3.9355102854981965</c:v>
                </c:pt>
                <c:pt idx="805">
                  <c:v>3.937055675726242</c:v>
                </c:pt>
                <c:pt idx="806">
                  <c:v>3.9386010267872393</c:v>
                </c:pt>
                <c:pt idx="807">
                  <c:v>3.9401463386872138</c:v>
                </c:pt>
                <c:pt idx="808">
                  <c:v>3.9416916114321339</c:v>
                </c:pt>
                <c:pt idx="809">
                  <c:v>3.9416916114321339</c:v>
                </c:pt>
                <c:pt idx="810">
                  <c:v>3.9432368450282524</c:v>
                </c:pt>
                <c:pt idx="811">
                  <c:v>3.9447820394814812</c:v>
                </c:pt>
                <c:pt idx="812">
                  <c:v>3.9463271947979592</c:v>
                </c:pt>
                <c:pt idx="813">
                  <c:v>3.9463271947979592</c:v>
                </c:pt>
                <c:pt idx="814">
                  <c:v>3.9478723109837688</c:v>
                </c:pt>
                <c:pt idx="815">
                  <c:v>3.9494173880450489</c:v>
                </c:pt>
                <c:pt idx="816">
                  <c:v>3.9494173880450489</c:v>
                </c:pt>
                <c:pt idx="817">
                  <c:v>3.9509624259877114</c:v>
                </c:pt>
                <c:pt idx="818">
                  <c:v>3.9525074248178953</c:v>
                </c:pt>
                <c:pt idx="819">
                  <c:v>3.9525074248178953</c:v>
                </c:pt>
                <c:pt idx="820">
                  <c:v>3.954052384541626</c:v>
                </c:pt>
                <c:pt idx="821">
                  <c:v>3.9555973051650994</c:v>
                </c:pt>
                <c:pt idx="822">
                  <c:v>3.9555973051650994</c:v>
                </c:pt>
                <c:pt idx="823">
                  <c:v>3.9571421866941705</c:v>
                </c:pt>
                <c:pt idx="824">
                  <c:v>3.9571421866941705</c:v>
                </c:pt>
                <c:pt idx="825">
                  <c:v>3.958687029135092</c:v>
                </c:pt>
                <c:pt idx="826">
                  <c:v>3.9602318324938324</c:v>
                </c:pt>
                <c:pt idx="827">
                  <c:v>3.9602318324938324</c:v>
                </c:pt>
                <c:pt idx="828">
                  <c:v>3.9617765967764171</c:v>
                </c:pt>
                <c:pt idx="829">
                  <c:v>3.9617765967764171</c:v>
                </c:pt>
                <c:pt idx="830">
                  <c:v>3.9633213219890422</c:v>
                </c:pt>
                <c:pt idx="831">
                  <c:v>3.9633213219890422</c:v>
                </c:pt>
                <c:pt idx="832">
                  <c:v>3.9633213219890422</c:v>
                </c:pt>
                <c:pt idx="833">
                  <c:v>3.9648660081376761</c:v>
                </c:pt>
                <c:pt idx="834">
                  <c:v>3.9648660081376761</c:v>
                </c:pt>
                <c:pt idx="835">
                  <c:v>3.9664106552283442</c:v>
                </c:pt>
                <c:pt idx="836">
                  <c:v>3.9664106552283442</c:v>
                </c:pt>
                <c:pt idx="837">
                  <c:v>3.967955263267072</c:v>
                </c:pt>
                <c:pt idx="838">
                  <c:v>3.967955263267072</c:v>
                </c:pt>
                <c:pt idx="839">
                  <c:v>3.967955263267072</c:v>
                </c:pt>
                <c:pt idx="840">
                  <c:v>3.9694998322600554</c:v>
                </c:pt>
                <c:pt idx="841">
                  <c:v>3.9694998322600554</c:v>
                </c:pt>
                <c:pt idx="842">
                  <c:v>3.9710443622133198</c:v>
                </c:pt>
                <c:pt idx="843">
                  <c:v>3.9710443622133198</c:v>
                </c:pt>
                <c:pt idx="844">
                  <c:v>3.9710443622133198</c:v>
                </c:pt>
                <c:pt idx="845">
                  <c:v>3.9725888531327769</c:v>
                </c:pt>
                <c:pt idx="846">
                  <c:v>3.9725888531327769</c:v>
                </c:pt>
                <c:pt idx="847">
                  <c:v>3.9725888531327769</c:v>
                </c:pt>
                <c:pt idx="848">
                  <c:v>3.9741333050246794</c:v>
                </c:pt>
                <c:pt idx="849">
                  <c:v>3.9741333050246794</c:v>
                </c:pt>
                <c:pt idx="850">
                  <c:v>3.9741333050246794</c:v>
                </c:pt>
                <c:pt idx="851">
                  <c:v>3.9741333050246794</c:v>
                </c:pt>
                <c:pt idx="852">
                  <c:v>3.9756777178948823</c:v>
                </c:pt>
                <c:pt idx="853">
                  <c:v>3.9756777178948823</c:v>
                </c:pt>
                <c:pt idx="854">
                  <c:v>3.9756777178948823</c:v>
                </c:pt>
                <c:pt idx="855">
                  <c:v>3.9772220917496384</c:v>
                </c:pt>
                <c:pt idx="856">
                  <c:v>3.9772220917496384</c:v>
                </c:pt>
                <c:pt idx="857">
                  <c:v>3.9772220917496384</c:v>
                </c:pt>
                <c:pt idx="858">
                  <c:v>3.9772220917496384</c:v>
                </c:pt>
                <c:pt idx="859">
                  <c:v>3.9787664265948024</c:v>
                </c:pt>
                <c:pt idx="860">
                  <c:v>3.9787664265948024</c:v>
                </c:pt>
                <c:pt idx="861">
                  <c:v>3.9787664265948024</c:v>
                </c:pt>
                <c:pt idx="862">
                  <c:v>3.9787664265948024</c:v>
                </c:pt>
                <c:pt idx="863">
                  <c:v>3.9787664265948024</c:v>
                </c:pt>
                <c:pt idx="864">
                  <c:v>3.9803107224366272</c:v>
                </c:pt>
                <c:pt idx="865">
                  <c:v>3.9803107224366272</c:v>
                </c:pt>
                <c:pt idx="866">
                  <c:v>3.9803107224366272</c:v>
                </c:pt>
                <c:pt idx="867">
                  <c:v>3.9803107224366272</c:v>
                </c:pt>
                <c:pt idx="868">
                  <c:v>3.9803107224366272</c:v>
                </c:pt>
                <c:pt idx="869">
                  <c:v>3.9803107224366272</c:v>
                </c:pt>
                <c:pt idx="870">
                  <c:v>3.9818549792810245</c:v>
                </c:pt>
                <c:pt idx="871">
                  <c:v>3.9818549792810245</c:v>
                </c:pt>
                <c:pt idx="872">
                  <c:v>3.9818549792810245</c:v>
                </c:pt>
                <c:pt idx="873">
                  <c:v>3.9818549792810245</c:v>
                </c:pt>
                <c:pt idx="874">
                  <c:v>3.9818549792810245</c:v>
                </c:pt>
                <c:pt idx="875">
                  <c:v>3.9818549792810245</c:v>
                </c:pt>
                <c:pt idx="876">
                  <c:v>3.9833991971340197</c:v>
                </c:pt>
                <c:pt idx="877">
                  <c:v>3.9833991971340197</c:v>
                </c:pt>
                <c:pt idx="878">
                  <c:v>3.9833991971340197</c:v>
                </c:pt>
                <c:pt idx="879">
                  <c:v>3.9833991971340197</c:v>
                </c:pt>
                <c:pt idx="880">
                  <c:v>3.9833991971340197</c:v>
                </c:pt>
                <c:pt idx="881">
                  <c:v>3.9833991971340197</c:v>
                </c:pt>
                <c:pt idx="882">
                  <c:v>3.9833991971340197</c:v>
                </c:pt>
                <c:pt idx="883">
                  <c:v>3.984943376001695</c:v>
                </c:pt>
                <c:pt idx="884">
                  <c:v>3.984943376001695</c:v>
                </c:pt>
                <c:pt idx="885">
                  <c:v>3.984943376001695</c:v>
                </c:pt>
                <c:pt idx="886">
                  <c:v>3.984943376001695</c:v>
                </c:pt>
                <c:pt idx="887">
                  <c:v>3.984943376001695</c:v>
                </c:pt>
                <c:pt idx="888">
                  <c:v>3.984943376001695</c:v>
                </c:pt>
                <c:pt idx="889">
                  <c:v>3.984943376001695</c:v>
                </c:pt>
                <c:pt idx="890">
                  <c:v>3.984943376001695</c:v>
                </c:pt>
                <c:pt idx="891">
                  <c:v>3.984943376001695</c:v>
                </c:pt>
                <c:pt idx="892">
                  <c:v>3.9864875158901896</c:v>
                </c:pt>
                <c:pt idx="893">
                  <c:v>3.9864875158901896</c:v>
                </c:pt>
                <c:pt idx="894">
                  <c:v>3.9864875158901896</c:v>
                </c:pt>
                <c:pt idx="895">
                  <c:v>3.9864875158901896</c:v>
                </c:pt>
                <c:pt idx="896">
                  <c:v>3.9864875158901896</c:v>
                </c:pt>
                <c:pt idx="897">
                  <c:v>3.9864875158901896</c:v>
                </c:pt>
                <c:pt idx="898">
                  <c:v>3.9864875158901896</c:v>
                </c:pt>
                <c:pt idx="899">
                  <c:v>3.9864875158901896</c:v>
                </c:pt>
                <c:pt idx="900">
                  <c:v>3.9864875158901896</c:v>
                </c:pt>
                <c:pt idx="901">
                  <c:v>3.9864875158901896</c:v>
                </c:pt>
                <c:pt idx="902">
                  <c:v>3.9880316168054151</c:v>
                </c:pt>
                <c:pt idx="903">
                  <c:v>3.9880316168054151</c:v>
                </c:pt>
                <c:pt idx="904">
                  <c:v>3.9880316168054151</c:v>
                </c:pt>
                <c:pt idx="905">
                  <c:v>3.9880316168054151</c:v>
                </c:pt>
                <c:pt idx="906">
                  <c:v>3.9880316168054151</c:v>
                </c:pt>
                <c:pt idx="907">
                  <c:v>3.9880316168054151</c:v>
                </c:pt>
                <c:pt idx="908">
                  <c:v>3.9880316168054151</c:v>
                </c:pt>
                <c:pt idx="909">
                  <c:v>3.9880316168054151</c:v>
                </c:pt>
                <c:pt idx="910">
                  <c:v>3.9880316168054151</c:v>
                </c:pt>
                <c:pt idx="911">
                  <c:v>3.9880316168054151</c:v>
                </c:pt>
                <c:pt idx="912">
                  <c:v>3.9880316168054151</c:v>
                </c:pt>
                <c:pt idx="913">
                  <c:v>3.9880316168054151</c:v>
                </c:pt>
                <c:pt idx="914">
                  <c:v>3.9880316168054151</c:v>
                </c:pt>
                <c:pt idx="915">
                  <c:v>3.9895756787535106</c:v>
                </c:pt>
                <c:pt idx="916">
                  <c:v>3.9895756787535106</c:v>
                </c:pt>
                <c:pt idx="917">
                  <c:v>3.9895756787535106</c:v>
                </c:pt>
                <c:pt idx="918">
                  <c:v>3.9895756787535106</c:v>
                </c:pt>
                <c:pt idx="919">
                  <c:v>3.9895756787535106</c:v>
                </c:pt>
                <c:pt idx="920">
                  <c:v>3.9895756787535106</c:v>
                </c:pt>
                <c:pt idx="921">
                  <c:v>3.9911197017405016</c:v>
                </c:pt>
                <c:pt idx="922">
                  <c:v>3.9942076308552714</c:v>
                </c:pt>
                <c:pt idx="923">
                  <c:v>3.9972954041980984</c:v>
                </c:pt>
                <c:pt idx="924">
                  <c:v>4.0019267722455538</c:v>
                </c:pt>
                <c:pt idx="925">
                  <c:v>4.0096449408159174</c:v>
                </c:pt>
                <c:pt idx="926">
                  <c:v>4.0173621373206743</c:v>
                </c:pt>
                <c:pt idx="927">
                  <c:v>4.0281645807924065</c:v>
                </c:pt>
                <c:pt idx="928">
                  <c:v>4.0389651225597163</c:v>
                </c:pt>
                <c:pt idx="929">
                  <c:v>4.05130627289617</c:v>
                </c:pt>
                <c:pt idx="930">
                  <c:v>4.0667292263726154</c:v>
                </c:pt>
                <c:pt idx="931">
                  <c:v>4.0821483138492454</c:v>
                </c:pt>
                <c:pt idx="932">
                  <c:v>4.0991048520011191</c:v>
                </c:pt>
                <c:pt idx="933">
                  <c:v>4.1160567275200606</c:v>
                </c:pt>
                <c:pt idx="934">
                  <c:v>4.136084761777056</c:v>
                </c:pt>
                <c:pt idx="935">
                  <c:v>4.1561063079901146</c:v>
                </c:pt>
                <c:pt idx="936">
                  <c:v>4.1761213792493663</c:v>
                </c:pt>
                <c:pt idx="937">
                  <c:v>4.1976688451408677</c:v>
                </c:pt>
                <c:pt idx="938">
                  <c:v>4.2207471179092408</c:v>
                </c:pt>
                <c:pt idx="939">
                  <c:v>4.2422791117560337</c:v>
                </c:pt>
                <c:pt idx="940">
                  <c:v>4.2653408446618073</c:v>
                </c:pt>
                <c:pt idx="941">
                  <c:v>4.2868574360737739</c:v>
                </c:pt>
                <c:pt idx="942">
                  <c:v>4.3099027035488575</c:v>
                </c:pt>
                <c:pt idx="943">
                  <c:v>4.3314039618558127</c:v>
                </c:pt>
                <c:pt idx="944">
                  <c:v>4.3528978427053744</c:v>
                </c:pt>
                <c:pt idx="945">
                  <c:v>4.3743843621590486</c:v>
                </c:pt>
                <c:pt idx="946">
                  <c:v>4.3958635362474752</c:v>
                </c:pt>
                <c:pt idx="947">
                  <c:v>4.4173353809703144</c:v>
                </c:pt>
                <c:pt idx="948">
                  <c:v>4.4372669736834496</c:v>
                </c:pt>
                <c:pt idx="949">
                  <c:v>4.4571922732193912</c:v>
                </c:pt>
                <c:pt idx="950">
                  <c:v>4.4771112923171472</c:v>
                </c:pt>
                <c:pt idx="951">
                  <c:v>4.4954925158207288</c:v>
                </c:pt>
                <c:pt idx="952">
                  <c:v>4.5138684087647221</c:v>
                </c:pt>
                <c:pt idx="953">
                  <c:v>4.5307083030619424</c:v>
                </c:pt>
                <c:pt idx="954">
                  <c:v>4.5475437342504392</c:v>
                </c:pt>
                <c:pt idx="955">
                  <c:v>4.56437470998452</c:v>
                </c:pt>
                <c:pt idx="956">
                  <c:v>4.5796717371434283</c:v>
                </c:pt>
                <c:pt idx="957">
                  <c:v>4.5949650941590789</c:v>
                </c:pt>
                <c:pt idx="958">
                  <c:v>4.6102547867575367</c:v>
                </c:pt>
                <c:pt idx="959">
                  <c:v>4.6240123817457857</c:v>
                </c:pt>
                <c:pt idx="960">
                  <c:v>4.6377670173512797</c:v>
                </c:pt>
                <c:pt idx="961">
                  <c:v>4.6499908790532913</c:v>
                </c:pt>
                <c:pt idx="962">
                  <c:v>4.6622124086802046</c:v>
                </c:pt>
                <c:pt idx="963">
                  <c:v>4.6744316091458131</c:v>
                </c:pt>
                <c:pt idx="964">
                  <c:v>4.6866484833608411</c:v>
                </c:pt>
                <c:pt idx="965">
                  <c:v>4.6973363423324486</c:v>
                </c:pt>
                <c:pt idx="966">
                  <c:v>4.7080224244403439</c:v>
                </c:pt>
                <c:pt idx="967">
                  <c:v>4.7171805106253828</c:v>
                </c:pt>
                <c:pt idx="968">
                  <c:v>4.7263372940108752</c:v>
                </c:pt>
                <c:pt idx="969">
                  <c:v>4.7354927758192389</c:v>
                </c:pt>
                <c:pt idx="970">
                  <c:v>4.7446469572714136</c:v>
                </c:pt>
                <c:pt idx="971">
                  <c:v>4.7537998395877707</c:v>
                </c:pt>
                <c:pt idx="972">
                  <c:v>4.7614262500021027</c:v>
                </c:pt>
                <c:pt idx="973">
                  <c:v>4.7690517597903863</c:v>
                </c:pt>
                <c:pt idx="974">
                  <c:v>4.7766763696572525</c:v>
                </c:pt>
                <c:pt idx="975">
                  <c:v>4.7827754100803759</c:v>
                </c:pt>
                <c:pt idx="976">
                  <c:v>4.7903984018624328</c:v>
                </c:pt>
                <c:pt idx="977">
                  <c:v>4.7964961487294318</c:v>
                </c:pt>
                <c:pt idx="978">
                  <c:v>4.8025933212673522</c:v>
                </c:pt>
                <c:pt idx="979">
                  <c:v>4.8086899198359561</c:v>
                </c:pt>
                <c:pt idx="980">
                  <c:v>4.8147859447945507</c:v>
                </c:pt>
                <c:pt idx="981">
                  <c:v>4.820881396502557</c:v>
                </c:pt>
                <c:pt idx="982">
                  <c:v>4.8254526093037953</c:v>
                </c:pt>
                <c:pt idx="983">
                  <c:v>4.830023500004927</c:v>
                </c:pt>
                <c:pt idx="984">
                  <c:v>4.8361175201566198</c:v>
                </c:pt>
                <c:pt idx="985">
                  <c:v>4.8406876598791087</c:v>
                </c:pt>
                <c:pt idx="986">
                  <c:v>4.8452574780058058</c:v>
                </c:pt>
                <c:pt idx="987">
                  <c:v>4.8498269746876872</c:v>
                </c:pt>
                <c:pt idx="988">
                  <c:v>4.8528731273032122</c:v>
                </c:pt>
                <c:pt idx="989">
                  <c:v>4.8574420885795462</c:v>
                </c:pt>
                <c:pt idx="990">
                  <c:v>4.862010728813857</c:v>
                </c:pt>
                <c:pt idx="991">
                  <c:v>4.865056310687919</c:v>
                </c:pt>
                <c:pt idx="992">
                  <c:v>4.8696244161876052</c:v>
                </c:pt>
                <c:pt idx="993">
                  <c:v>4.8726696417116386</c:v>
                </c:pt>
                <c:pt idx="994">
                  <c:v>4.8757147247736725</c:v>
                </c:pt>
                <c:pt idx="995">
                  <c:v>4.8787596654185563</c:v>
                </c:pt>
                <c:pt idx="996">
                  <c:v>4.8818044636909121</c:v>
                </c:pt>
                <c:pt idx="997">
                  <c:v>4.8848491196353621</c:v>
                </c:pt>
                <c:pt idx="998">
                  <c:v>4.8878936332964713</c:v>
                </c:pt>
                <c:pt idx="999">
                  <c:v>4.8909380047189188</c:v>
                </c:pt>
                <c:pt idx="1000">
                  <c:v>4.8939822339472698</c:v>
                </c:pt>
                <c:pt idx="1001">
                  <c:v>4.8970263210260896</c:v>
                </c:pt>
                <c:pt idx="1002">
                  <c:v>4.89854831127343</c:v>
                </c:pt>
                <c:pt idx="1003">
                  <c:v>4.901592185211598</c:v>
                </c:pt>
                <c:pt idx="1004">
                  <c:v>4.9046359171117047</c:v>
                </c:pt>
                <c:pt idx="1005">
                  <c:v>4.9061577298114116</c:v>
                </c:pt>
                <c:pt idx="1006">
                  <c:v>4.9092012487378156</c:v>
                </c:pt>
                <c:pt idx="1007">
                  <c:v>4.9107229549757676</c:v>
                </c:pt>
                <c:pt idx="1008">
                  <c:v>4.9122446257376282</c:v>
                </c:pt>
                <c:pt idx="1009">
                  <c:v>4.9152878608551305</c:v>
                </c:pt>
                <c:pt idx="1010">
                  <c:v>4.9168094252220271</c:v>
                </c:pt>
                <c:pt idx="1011">
                  <c:v>4.9198524475996237</c:v>
                </c:pt>
                <c:pt idx="1012">
                  <c:v>4.9213739056215786</c:v>
                </c:pt>
                <c:pt idx="1013">
                  <c:v>4.9228953282062662</c:v>
                </c:pt>
                <c:pt idx="1014">
                  <c:v>4.9244167153593139</c:v>
                </c:pt>
                <c:pt idx="1015">
                  <c:v>4.9259380670864061</c:v>
                </c:pt>
                <c:pt idx="1016">
                  <c:v>4.9289806642844951</c:v>
                </c:pt>
                <c:pt idx="1017">
                  <c:v>4.9305019097666332</c:v>
                </c:pt>
                <c:pt idx="1018">
                  <c:v>4.9320231198449846</c:v>
                </c:pt>
                <c:pt idx="1019">
                  <c:v>4.9335442945250065</c:v>
                </c:pt>
                <c:pt idx="1020">
                  <c:v>4.9350654338122695</c:v>
                </c:pt>
                <c:pt idx="1021">
                  <c:v>4.936586537712401</c:v>
                </c:pt>
                <c:pt idx="1022">
                  <c:v>4.9381076062308011</c:v>
                </c:pt>
                <c:pt idx="1023">
                  <c:v>4.9381076062308011</c:v>
                </c:pt>
                <c:pt idx="1024">
                  <c:v>4.9396286393732112</c:v>
                </c:pt>
                <c:pt idx="1025">
                  <c:v>4.941149637145088</c:v>
                </c:pt>
                <c:pt idx="1026">
                  <c:v>4.9426705995519455</c:v>
                </c:pt>
                <c:pt idx="1027">
                  <c:v>4.944191526599468</c:v>
                </c:pt>
                <c:pt idx="1028">
                  <c:v>4.9457124182930556</c:v>
                </c:pt>
                <c:pt idx="1029">
                  <c:v>4.947233274638279</c:v>
                </c:pt>
                <c:pt idx="1030">
                  <c:v>4.947233274638279</c:v>
                </c:pt>
                <c:pt idx="1031">
                  <c:v>4.9487540956407656</c:v>
                </c:pt>
                <c:pt idx="1032">
                  <c:v>4.9502748813059725</c:v>
                </c:pt>
                <c:pt idx="1033">
                  <c:v>4.9517956316394702</c:v>
                </c:pt>
                <c:pt idx="1034">
                  <c:v>4.9517956316394702</c:v>
                </c:pt>
                <c:pt idx="1035">
                  <c:v>4.9533163466468864</c:v>
                </c:pt>
                <c:pt idx="1036">
                  <c:v>4.954837026333621</c:v>
                </c:pt>
                <c:pt idx="1037">
                  <c:v>4.954837026333621</c:v>
                </c:pt>
                <c:pt idx="1038">
                  <c:v>4.9563576707053585</c:v>
                </c:pt>
                <c:pt idx="1039">
                  <c:v>4.9563576707053585</c:v>
                </c:pt>
                <c:pt idx="1040">
                  <c:v>4.9578782797675558</c:v>
                </c:pt>
                <c:pt idx="1041">
                  <c:v>4.9593988535257267</c:v>
                </c:pt>
                <c:pt idx="1042">
                  <c:v>4.9593988535257267</c:v>
                </c:pt>
                <c:pt idx="1043">
                  <c:v>4.9609193919854988</c:v>
                </c:pt>
                <c:pt idx="1044">
                  <c:v>4.9609193919854988</c:v>
                </c:pt>
                <c:pt idx="1045">
                  <c:v>4.9624398951523858</c:v>
                </c:pt>
                <c:pt idx="1046">
                  <c:v>4.9624398951523858</c:v>
                </c:pt>
                <c:pt idx="1047">
                  <c:v>4.9639603630319016</c:v>
                </c:pt>
                <c:pt idx="1048">
                  <c:v>4.9639603630319016</c:v>
                </c:pt>
                <c:pt idx="1049">
                  <c:v>4.9654807956296168</c:v>
                </c:pt>
                <c:pt idx="1050">
                  <c:v>4.9654807956296168</c:v>
                </c:pt>
                <c:pt idx="1051">
                  <c:v>4.9670011929510451</c:v>
                </c:pt>
                <c:pt idx="1052">
                  <c:v>4.9670011929510451</c:v>
                </c:pt>
                <c:pt idx="1053">
                  <c:v>4.9685215550017574</c:v>
                </c:pt>
                <c:pt idx="1054">
                  <c:v>4.9685215550017574</c:v>
                </c:pt>
                <c:pt idx="1055">
                  <c:v>4.9685215550017574</c:v>
                </c:pt>
                <c:pt idx="1056">
                  <c:v>4.9700418817872105</c:v>
                </c:pt>
                <c:pt idx="1057">
                  <c:v>4.9700418817872105</c:v>
                </c:pt>
                <c:pt idx="1058">
                  <c:v>4.971562173313032</c:v>
                </c:pt>
                <c:pt idx="1059">
                  <c:v>4.971562173313032</c:v>
                </c:pt>
                <c:pt idx="1060">
                  <c:v>4.971562173313032</c:v>
                </c:pt>
                <c:pt idx="1061">
                  <c:v>4.9730824295846787</c:v>
                </c:pt>
                <c:pt idx="1062">
                  <c:v>4.9730824295846787</c:v>
                </c:pt>
                <c:pt idx="1063">
                  <c:v>4.9730824295846787</c:v>
                </c:pt>
                <c:pt idx="1064">
                  <c:v>4.9746026506077214</c:v>
                </c:pt>
                <c:pt idx="1065">
                  <c:v>4.9746026506077214</c:v>
                </c:pt>
                <c:pt idx="1066">
                  <c:v>4.9746026506077214</c:v>
                </c:pt>
                <c:pt idx="1067">
                  <c:v>4.9746026506077214</c:v>
                </c:pt>
                <c:pt idx="1068">
                  <c:v>4.9761228363877876</c:v>
                </c:pt>
                <c:pt idx="1069">
                  <c:v>4.9761228363877876</c:v>
                </c:pt>
                <c:pt idx="1070">
                  <c:v>4.9761228363877876</c:v>
                </c:pt>
                <c:pt idx="1071">
                  <c:v>4.9776429869302774</c:v>
                </c:pt>
                <c:pt idx="1072">
                  <c:v>4.9776429869302774</c:v>
                </c:pt>
                <c:pt idx="1073">
                  <c:v>4.9776429869302774</c:v>
                </c:pt>
                <c:pt idx="1074">
                  <c:v>4.9776429869302774</c:v>
                </c:pt>
                <c:pt idx="1075">
                  <c:v>4.9791631022407046</c:v>
                </c:pt>
                <c:pt idx="1076">
                  <c:v>4.9791631022407046</c:v>
                </c:pt>
                <c:pt idx="1077">
                  <c:v>4.9791631022407046</c:v>
                </c:pt>
                <c:pt idx="1078">
                  <c:v>4.9791631022407046</c:v>
                </c:pt>
                <c:pt idx="1079">
                  <c:v>4.9806831823246966</c:v>
                </c:pt>
                <c:pt idx="1080">
                  <c:v>4.9806831823246966</c:v>
                </c:pt>
                <c:pt idx="1081">
                  <c:v>4.9806831823246966</c:v>
                </c:pt>
                <c:pt idx="1082">
                  <c:v>4.9806831823246966</c:v>
                </c:pt>
                <c:pt idx="1083">
                  <c:v>4.9806831823246966</c:v>
                </c:pt>
                <c:pt idx="1084">
                  <c:v>4.9806831823246966</c:v>
                </c:pt>
                <c:pt idx="1085">
                  <c:v>4.9822032271877106</c:v>
                </c:pt>
                <c:pt idx="1086">
                  <c:v>4.9822032271877106</c:v>
                </c:pt>
                <c:pt idx="1087">
                  <c:v>4.9822032271877106</c:v>
                </c:pt>
                <c:pt idx="1088">
                  <c:v>4.9822032271877106</c:v>
                </c:pt>
                <c:pt idx="1089">
                  <c:v>4.9822032271877106</c:v>
                </c:pt>
                <c:pt idx="1090">
                  <c:v>4.9837232368354876</c:v>
                </c:pt>
                <c:pt idx="1091">
                  <c:v>4.9837232368354876</c:v>
                </c:pt>
                <c:pt idx="1092">
                  <c:v>4.9837232368354876</c:v>
                </c:pt>
                <c:pt idx="1093">
                  <c:v>4.9837232368354876</c:v>
                </c:pt>
                <c:pt idx="1094">
                  <c:v>4.9837232368354876</c:v>
                </c:pt>
                <c:pt idx="1095">
                  <c:v>4.9837232368354876</c:v>
                </c:pt>
                <c:pt idx="1096">
                  <c:v>4.9837232368354876</c:v>
                </c:pt>
                <c:pt idx="1097">
                  <c:v>4.9852432112732572</c:v>
                </c:pt>
                <c:pt idx="1098">
                  <c:v>4.9852432112732572</c:v>
                </c:pt>
                <c:pt idx="1099">
                  <c:v>4.9852432112732572</c:v>
                </c:pt>
                <c:pt idx="1100">
                  <c:v>4.9852432112732572</c:v>
                </c:pt>
                <c:pt idx="1101">
                  <c:v>4.9852432112732572</c:v>
                </c:pt>
                <c:pt idx="1102">
                  <c:v>4.9852432112732572</c:v>
                </c:pt>
                <c:pt idx="1103">
                  <c:v>4.9852432112732572</c:v>
                </c:pt>
                <c:pt idx="1104">
                  <c:v>4.986763150506647</c:v>
                </c:pt>
                <c:pt idx="1105">
                  <c:v>4.986763150506647</c:v>
                </c:pt>
                <c:pt idx="1106">
                  <c:v>4.986763150506647</c:v>
                </c:pt>
                <c:pt idx="1107">
                  <c:v>4.986763150506647</c:v>
                </c:pt>
                <c:pt idx="1108">
                  <c:v>4.986763150506647</c:v>
                </c:pt>
                <c:pt idx="1109">
                  <c:v>4.986763150506647</c:v>
                </c:pt>
                <c:pt idx="1110">
                  <c:v>4.986763150506647</c:v>
                </c:pt>
                <c:pt idx="1111">
                  <c:v>4.986763150506647</c:v>
                </c:pt>
                <c:pt idx="1112">
                  <c:v>4.986763150506647</c:v>
                </c:pt>
                <c:pt idx="1113">
                  <c:v>4.986763150506647</c:v>
                </c:pt>
                <c:pt idx="1114">
                  <c:v>4.9882830545412276</c:v>
                </c:pt>
                <c:pt idx="1115">
                  <c:v>4.9882830545412276</c:v>
                </c:pt>
                <c:pt idx="1116">
                  <c:v>4.9882830545412276</c:v>
                </c:pt>
                <c:pt idx="1117">
                  <c:v>4.9882830545412276</c:v>
                </c:pt>
                <c:pt idx="1118">
                  <c:v>4.9882830545412276</c:v>
                </c:pt>
                <c:pt idx="1119">
                  <c:v>4.9882830545412276</c:v>
                </c:pt>
                <c:pt idx="1120">
                  <c:v>4.9882830545412276</c:v>
                </c:pt>
                <c:pt idx="1121">
                  <c:v>4.9882830545412276</c:v>
                </c:pt>
                <c:pt idx="1122">
                  <c:v>4.9882830545412276</c:v>
                </c:pt>
                <c:pt idx="1123">
                  <c:v>4.9882830545412276</c:v>
                </c:pt>
                <c:pt idx="1124">
                  <c:v>4.9882830545412276</c:v>
                </c:pt>
                <c:pt idx="1125">
                  <c:v>4.9882830545412276</c:v>
                </c:pt>
                <c:pt idx="1126">
                  <c:v>4.9898029233825696</c:v>
                </c:pt>
                <c:pt idx="1127">
                  <c:v>4.9898029233825696</c:v>
                </c:pt>
                <c:pt idx="1128">
                  <c:v>4.9898029233825696</c:v>
                </c:pt>
                <c:pt idx="1129">
                  <c:v>4.9898029233825696</c:v>
                </c:pt>
                <c:pt idx="1130">
                  <c:v>4.9898029233825696</c:v>
                </c:pt>
                <c:pt idx="1131">
                  <c:v>4.9898029233825696</c:v>
                </c:pt>
                <c:pt idx="1132">
                  <c:v>4.9898029233825696</c:v>
                </c:pt>
                <c:pt idx="1133">
                  <c:v>4.99132275703613</c:v>
                </c:pt>
                <c:pt idx="1134">
                  <c:v>4.9898029233825696</c:v>
                </c:pt>
                <c:pt idx="1135">
                  <c:v>4.99132275703613</c:v>
                </c:pt>
                <c:pt idx="1136">
                  <c:v>4.99132275703613</c:v>
                </c:pt>
                <c:pt idx="1137">
                  <c:v>4.99132275703613</c:v>
                </c:pt>
                <c:pt idx="1138">
                  <c:v>4.99132275703613</c:v>
                </c:pt>
                <c:pt idx="1139">
                  <c:v>4.9928425555074227</c:v>
                </c:pt>
                <c:pt idx="1140">
                  <c:v>4.9958820469253737</c:v>
                </c:pt>
                <c:pt idx="1141">
                  <c:v>5.0004410203235921</c:v>
                </c:pt>
                <c:pt idx="1142">
                  <c:v>5.0049996773798853</c:v>
                </c:pt>
                <c:pt idx="1143">
                  <c:v>5.0125967365629549</c:v>
                </c:pt>
                <c:pt idx="1144">
                  <c:v>5.0217120491795413</c:v>
                </c:pt>
                <c:pt idx="1145">
                  <c:v>5.0323449848783071</c:v>
                </c:pt>
                <c:pt idx="1146">
                  <c:v>5.0429762039438515</c:v>
                </c:pt>
                <c:pt idx="1147">
                  <c:v>5.0566423948084775</c:v>
                </c:pt>
                <c:pt idx="1148">
                  <c:v>5.070305755100776</c:v>
                </c:pt>
                <c:pt idx="1149">
                  <c:v>5.0870015795308063</c:v>
                </c:pt>
                <c:pt idx="1150">
                  <c:v>5.1036931888519916</c:v>
                </c:pt>
                <c:pt idx="1151">
                  <c:v>5.1218974184512831</c:v>
                </c:pt>
                <c:pt idx="1152">
                  <c:v>5.1416130271404654</c:v>
                </c:pt>
                <c:pt idx="1153">
                  <c:v>5.1613227818677956</c:v>
                </c:pt>
                <c:pt idx="1154">
                  <c:v>5.182542138565907</c:v>
                </c:pt>
                <c:pt idx="1155">
                  <c:v>5.2037547348610929</c:v>
                </c:pt>
                <c:pt idx="1156">
                  <c:v>5.2264750315523543</c:v>
                </c:pt>
                <c:pt idx="1157">
                  <c:v>5.2476736715140078</c:v>
                </c:pt>
                <c:pt idx="1158">
                  <c:v>5.2703790491357267</c:v>
                </c:pt>
                <c:pt idx="1159">
                  <c:v>5.2915637964412667</c:v>
                </c:pt>
                <c:pt idx="1160">
                  <c:v>5.3142543230899832</c:v>
                </c:pt>
                <c:pt idx="1161">
                  <c:v>5.3369371948364233</c:v>
                </c:pt>
                <c:pt idx="1162">
                  <c:v>5.3581009846902248</c:v>
                </c:pt>
                <c:pt idx="1163">
                  <c:v>5.3792581367529237</c:v>
                </c:pt>
                <c:pt idx="1164">
                  <c:v>5.400408665697114</c:v>
                </c:pt>
                <c:pt idx="1165">
                  <c:v>5.4215525861690139</c:v>
                </c:pt>
                <c:pt idx="1166">
                  <c:v>5.4411803221063906</c:v>
                </c:pt>
                <c:pt idx="1167">
                  <c:v>5.4608023842129114</c:v>
                </c:pt>
                <c:pt idx="1168">
                  <c:v>5.4804187841536987</c:v>
                </c:pt>
                <c:pt idx="1169">
                  <c:v>5.4985212147335574</c:v>
                </c:pt>
                <c:pt idx="1170">
                  <c:v>5.5166188398140434</c:v>
                </c:pt>
                <c:pt idx="1171">
                  <c:v>5.5332041157718095</c:v>
                </c:pt>
                <c:pt idx="1172">
                  <c:v>5.5512925558210213</c:v>
                </c:pt>
                <c:pt idx="1173">
                  <c:v>5.5663626049213804</c:v>
                </c:pt>
                <c:pt idx="1174">
                  <c:v>5.5829358321284985</c:v>
                </c:pt>
                <c:pt idx="1175">
                  <c:v>5.5979989291049037</c:v>
                </c:pt>
                <c:pt idx="1176">
                  <c:v>5.6115528926831075</c:v>
                </c:pt>
                <c:pt idx="1177">
                  <c:v>5.6266097195817224</c:v>
                </c:pt>
                <c:pt idx="1178">
                  <c:v>5.6401580485975842</c:v>
                </c:pt>
                <c:pt idx="1179">
                  <c:v>5.652198771938572</c:v>
                </c:pt>
                <c:pt idx="1180">
                  <c:v>5.6642373937971797</c:v>
                </c:pt>
                <c:pt idx="1181">
                  <c:v>5.6762739168442522</c:v>
                </c:pt>
                <c:pt idx="1182">
                  <c:v>5.6883083437479058</c:v>
                </c:pt>
                <c:pt idx="1183">
                  <c:v>5.698836749891484</c:v>
                </c:pt>
                <c:pt idx="1184">
                  <c:v>5.7108672537083862</c:v>
                </c:pt>
                <c:pt idx="1185">
                  <c:v>5.7198887608557243</c:v>
                </c:pt>
                <c:pt idx="1186">
                  <c:v>5.7289090943502288</c:v>
                </c:pt>
                <c:pt idx="1187">
                  <c:v>5.7379282553122835</c:v>
                </c:pt>
                <c:pt idx="1188">
                  <c:v>5.7469462448616468</c:v>
                </c:pt>
                <c:pt idx="1189">
                  <c:v>5.7559630641170543</c:v>
                </c:pt>
                <c:pt idx="1190">
                  <c:v>5.7649787141963316</c:v>
                </c:pt>
                <c:pt idx="1191">
                  <c:v>5.7724908636145642</c:v>
                </c:pt>
                <c:pt idx="1192">
                  <c:v>5.7784999995536737</c:v>
                </c:pt>
                <c:pt idx="1193">
                  <c:v>5.7845086170995614</c:v>
                </c:pt>
                <c:pt idx="1194">
                  <c:v>5.7935205721535112</c:v>
                </c:pt>
                <c:pt idx="1195">
                  <c:v>5.7995278951613045</c:v>
                </c:pt>
                <c:pt idx="1196">
                  <c:v>5.8055347009313323</c:v>
                </c:pt>
                <c:pt idx="1197">
                  <c:v>5.8115409897936274</c:v>
                </c:pt>
                <c:pt idx="1198">
                  <c:v>5.8175467620776544</c:v>
                </c:pt>
                <c:pt idx="1199">
                  <c:v>5.8235520181129914</c:v>
                </c:pt>
                <c:pt idx="1200">
                  <c:v>5.8280556215493675</c:v>
                </c:pt>
                <c:pt idx="1201">
                  <c:v>5.8340599749418516</c:v>
                </c:pt>
                <c:pt idx="1202">
                  <c:v>5.8385629017739689</c:v>
                </c:pt>
                <c:pt idx="1203">
                  <c:v>5.8430655388642663</c:v>
                </c:pt>
                <c:pt idx="1204">
                  <c:v>5.8460671360251126</c:v>
                </c:pt>
                <c:pt idx="1205">
                  <c:v>5.8520699443734543</c:v>
                </c:pt>
                <c:pt idx="1206">
                  <c:v>5.8565717130696839</c:v>
                </c:pt>
                <c:pt idx="1207">
                  <c:v>5.861073192578317</c:v>
                </c:pt>
                <c:pt idx="1208">
                  <c:v>5.8640740183261642</c:v>
                </c:pt>
                <c:pt idx="1209">
                  <c:v>5.8685750161633337</c:v>
                </c:pt>
                <c:pt idx="1210">
                  <c:v>5.8715755209250347</c:v>
                </c:pt>
                <c:pt idx="1211">
                  <c:v>5.8745758973639681</c:v>
                </c:pt>
                <c:pt idx="1212">
                  <c:v>5.8790762215069776</c:v>
                </c:pt>
                <c:pt idx="1213">
                  <c:v>5.8820762773183333</c:v>
                </c:pt>
                <c:pt idx="1214">
                  <c:v>5.885076204950451</c:v>
                </c:pt>
                <c:pt idx="1215">
                  <c:v>5.8880760044442013</c:v>
                </c:pt>
                <c:pt idx="1216">
                  <c:v>5.8910756758404546</c:v>
                </c:pt>
                <c:pt idx="1217">
                  <c:v>5.8940752191802517</c:v>
                </c:pt>
                <c:pt idx="1218">
                  <c:v>5.8970746345044631</c:v>
                </c:pt>
                <c:pt idx="1219">
                  <c:v>5.9000739218539024</c:v>
                </c:pt>
                <c:pt idx="1220">
                  <c:v>5.9015735175509576</c:v>
                </c:pt>
                <c:pt idx="1221">
                  <c:v>5.9045726130150911</c:v>
                </c:pt>
                <c:pt idx="1222">
                  <c:v>5.9075715806067137</c:v>
                </c:pt>
                <c:pt idx="1223">
                  <c:v>5.9090710164631446</c:v>
                </c:pt>
                <c:pt idx="1224">
                  <c:v>5.9120697923227112</c:v>
                </c:pt>
                <c:pt idx="1225">
                  <c:v>5.9135691323360788</c:v>
                </c:pt>
                <c:pt idx="1226">
                  <c:v>5.9165677165554484</c:v>
                </c:pt>
                <c:pt idx="1227">
                  <c:v>5.9180669607717391</c:v>
                </c:pt>
                <c:pt idx="1228">
                  <c:v>5.9195661730658458</c:v>
                </c:pt>
                <c:pt idx="1229">
                  <c:v>5.9225645019079707</c:v>
                </c:pt>
                <c:pt idx="1230">
                  <c:v>5.9240636184662208</c:v>
                </c:pt>
                <c:pt idx="1231">
                  <c:v>5.9255627031227505</c:v>
                </c:pt>
                <c:pt idx="1232">
                  <c:v>5.9270617558825052</c:v>
                </c:pt>
                <c:pt idx="1233">
                  <c:v>5.9300597657326648</c:v>
                </c:pt>
                <c:pt idx="1234">
                  <c:v>5.931558722833131</c:v>
                </c:pt>
                <c:pt idx="1235">
                  <c:v>5.9330576480573427</c:v>
                </c:pt>
                <c:pt idx="1236">
                  <c:v>5.9345565414104158</c:v>
                </c:pt>
                <c:pt idx="1237">
                  <c:v>5.9360554028974093</c:v>
                </c:pt>
                <c:pt idx="1238">
                  <c:v>5.937554232523496</c:v>
                </c:pt>
                <c:pt idx="1239">
                  <c:v>5.9390530302936781</c:v>
                </c:pt>
                <c:pt idx="1240">
                  <c:v>5.9405517962130148</c:v>
                </c:pt>
                <c:pt idx="1241">
                  <c:v>5.9420505302867923</c:v>
                </c:pt>
                <c:pt idx="1242">
                  <c:v>5.9435492325199561</c:v>
                </c:pt>
                <c:pt idx="1243">
                  <c:v>5.9450479029175654</c:v>
                </c:pt>
                <c:pt idx="1244">
                  <c:v>5.9465465414848495</c:v>
                </c:pt>
                <c:pt idx="1245">
                  <c:v>5.948045148226754</c:v>
                </c:pt>
                <c:pt idx="1246">
                  <c:v>5.948045148226754</c:v>
                </c:pt>
                <c:pt idx="1247">
                  <c:v>5.9495437231484516</c:v>
                </c:pt>
                <c:pt idx="1248">
                  <c:v>5.951042266255115</c:v>
                </c:pt>
                <c:pt idx="1249">
                  <c:v>5.9525407775516896</c:v>
                </c:pt>
                <c:pt idx="1250">
                  <c:v>5.9540392570432914</c:v>
                </c:pt>
                <c:pt idx="1251">
                  <c:v>5.9540392570432914</c:v>
                </c:pt>
                <c:pt idx="1252">
                  <c:v>5.9555377047350362</c:v>
                </c:pt>
                <c:pt idx="1253">
                  <c:v>5.9570361206319831</c:v>
                </c:pt>
                <c:pt idx="1254">
                  <c:v>5.9570361206319831</c:v>
                </c:pt>
                <c:pt idx="1255">
                  <c:v>5.9585345047393048</c:v>
                </c:pt>
                <c:pt idx="1256">
                  <c:v>5.9600328570620036</c:v>
                </c:pt>
                <c:pt idx="1257">
                  <c:v>5.9600328570620036</c:v>
                </c:pt>
                <c:pt idx="1258">
                  <c:v>5.9615311776052522</c:v>
                </c:pt>
                <c:pt idx="1259">
                  <c:v>5.9615311776052522</c:v>
                </c:pt>
                <c:pt idx="1260">
                  <c:v>5.963029466373996</c:v>
                </c:pt>
                <c:pt idx="1261">
                  <c:v>5.9645277233733509</c:v>
                </c:pt>
                <c:pt idx="1262">
                  <c:v>5.9645277233733509</c:v>
                </c:pt>
                <c:pt idx="1263">
                  <c:v>5.9660259486085465</c:v>
                </c:pt>
                <c:pt idx="1264">
                  <c:v>5.9660259486085465</c:v>
                </c:pt>
                <c:pt idx="1265">
                  <c:v>5.967524142084585</c:v>
                </c:pt>
                <c:pt idx="1266">
                  <c:v>5.967524142084585</c:v>
                </c:pt>
                <c:pt idx="1267">
                  <c:v>5.967524142084585</c:v>
                </c:pt>
                <c:pt idx="1268">
                  <c:v>5.9690223038064687</c:v>
                </c:pt>
                <c:pt idx="1269">
                  <c:v>5.9690223038064687</c:v>
                </c:pt>
                <c:pt idx="1270">
                  <c:v>5.9705204337793134</c:v>
                </c:pt>
                <c:pt idx="1271">
                  <c:v>5.9705204337793134</c:v>
                </c:pt>
                <c:pt idx="1272">
                  <c:v>5.9720185320082919</c:v>
                </c:pt>
                <c:pt idx="1273">
                  <c:v>5.9720185320082919</c:v>
                </c:pt>
                <c:pt idx="1274">
                  <c:v>5.9735165984984633</c:v>
                </c:pt>
                <c:pt idx="1275">
                  <c:v>5.9735165984984633</c:v>
                </c:pt>
                <c:pt idx="1276">
                  <c:v>5.9735165984984633</c:v>
                </c:pt>
                <c:pt idx="1277">
                  <c:v>5.9750146332547729</c:v>
                </c:pt>
                <c:pt idx="1278">
                  <c:v>5.9750146332547729</c:v>
                </c:pt>
                <c:pt idx="1279">
                  <c:v>5.9750146332547729</c:v>
                </c:pt>
                <c:pt idx="1280">
                  <c:v>5.9765126362824503</c:v>
                </c:pt>
                <c:pt idx="1281">
                  <c:v>5.9765126362824503</c:v>
                </c:pt>
                <c:pt idx="1282">
                  <c:v>5.9765126362824503</c:v>
                </c:pt>
                <c:pt idx="1283">
                  <c:v>5.9780106075864978</c:v>
                </c:pt>
                <c:pt idx="1284">
                  <c:v>5.9780106075864978</c:v>
                </c:pt>
                <c:pt idx="1285">
                  <c:v>5.9780106075864978</c:v>
                </c:pt>
                <c:pt idx="1286">
                  <c:v>5.9780106075864978</c:v>
                </c:pt>
                <c:pt idx="1287">
                  <c:v>5.9795085471720313</c:v>
                </c:pt>
                <c:pt idx="1288">
                  <c:v>5.9795085471720313</c:v>
                </c:pt>
                <c:pt idx="1289">
                  <c:v>5.9795085471720313</c:v>
                </c:pt>
                <c:pt idx="1290">
                  <c:v>5.9810064550440529</c:v>
                </c:pt>
                <c:pt idx="1291">
                  <c:v>5.9810064550440529</c:v>
                </c:pt>
                <c:pt idx="1292">
                  <c:v>5.9810064550440529</c:v>
                </c:pt>
                <c:pt idx="1293">
                  <c:v>5.9810064550440529</c:v>
                </c:pt>
                <c:pt idx="1294">
                  <c:v>5.9825043312077923</c:v>
                </c:pt>
                <c:pt idx="1295">
                  <c:v>5.9825043312077923</c:v>
                </c:pt>
                <c:pt idx="1296">
                  <c:v>5.9825043312077923</c:v>
                </c:pt>
                <c:pt idx="1297">
                  <c:v>5.9825043312077923</c:v>
                </c:pt>
                <c:pt idx="1298">
                  <c:v>5.9825043312077923</c:v>
                </c:pt>
                <c:pt idx="1299">
                  <c:v>5.9840021756681949</c:v>
                </c:pt>
                <c:pt idx="1300">
                  <c:v>5.9840021756681949</c:v>
                </c:pt>
                <c:pt idx="1301">
                  <c:v>5.9840021756681949</c:v>
                </c:pt>
                <c:pt idx="1302">
                  <c:v>5.9840021756681949</c:v>
                </c:pt>
                <c:pt idx="1303">
                  <c:v>5.9840021756681949</c:v>
                </c:pt>
                <c:pt idx="1304">
                  <c:v>5.9854999884304334</c:v>
                </c:pt>
                <c:pt idx="1305">
                  <c:v>5.9854999884304334</c:v>
                </c:pt>
                <c:pt idx="1306">
                  <c:v>5.9854999884304334</c:v>
                </c:pt>
                <c:pt idx="1307">
                  <c:v>5.9854999884304334</c:v>
                </c:pt>
                <c:pt idx="1308">
                  <c:v>5.9854999884304334</c:v>
                </c:pt>
                <c:pt idx="1309">
                  <c:v>5.9869977694994532</c:v>
                </c:pt>
                <c:pt idx="1310">
                  <c:v>5.9869977694994532</c:v>
                </c:pt>
                <c:pt idx="1311">
                  <c:v>5.9869977694994532</c:v>
                </c:pt>
                <c:pt idx="1312">
                  <c:v>5.9869977694994532</c:v>
                </c:pt>
                <c:pt idx="1313">
                  <c:v>5.9869977694994532</c:v>
                </c:pt>
                <c:pt idx="1314">
                  <c:v>5.9869977694994532</c:v>
                </c:pt>
                <c:pt idx="1315">
                  <c:v>5.988495518880427</c:v>
                </c:pt>
                <c:pt idx="1316">
                  <c:v>5.988495518880427</c:v>
                </c:pt>
                <c:pt idx="1317">
                  <c:v>5.988495518880427</c:v>
                </c:pt>
                <c:pt idx="1318">
                  <c:v>5.988495518880427</c:v>
                </c:pt>
                <c:pt idx="1319">
                  <c:v>5.988495518880427</c:v>
                </c:pt>
                <c:pt idx="1320">
                  <c:v>5.988495518880427</c:v>
                </c:pt>
                <c:pt idx="1321">
                  <c:v>5.988495518880427</c:v>
                </c:pt>
                <c:pt idx="1322">
                  <c:v>5.988495518880427</c:v>
                </c:pt>
                <c:pt idx="1323">
                  <c:v>5.989993236578357</c:v>
                </c:pt>
                <c:pt idx="1324">
                  <c:v>5.989993236578357</c:v>
                </c:pt>
                <c:pt idx="1325">
                  <c:v>5.989993236578357</c:v>
                </c:pt>
                <c:pt idx="1326">
                  <c:v>5.989993236578357</c:v>
                </c:pt>
                <c:pt idx="1327">
                  <c:v>5.989993236578357</c:v>
                </c:pt>
                <c:pt idx="1328">
                  <c:v>5.989993236578357</c:v>
                </c:pt>
                <c:pt idx="1329">
                  <c:v>5.989993236578357</c:v>
                </c:pt>
                <c:pt idx="1330">
                  <c:v>5.989993236578357</c:v>
                </c:pt>
                <c:pt idx="1331">
                  <c:v>5.989993236578357</c:v>
                </c:pt>
                <c:pt idx="1332">
                  <c:v>5.989993236578357</c:v>
                </c:pt>
                <c:pt idx="1333">
                  <c:v>5.9914909225984161</c:v>
                </c:pt>
                <c:pt idx="1334">
                  <c:v>5.9914909225984161</c:v>
                </c:pt>
                <c:pt idx="1335">
                  <c:v>5.9914909225984161</c:v>
                </c:pt>
                <c:pt idx="1336">
                  <c:v>5.9914909225984161</c:v>
                </c:pt>
                <c:pt idx="1337">
                  <c:v>5.9914909225984161</c:v>
                </c:pt>
                <c:pt idx="1338">
                  <c:v>5.9914909225984161</c:v>
                </c:pt>
                <c:pt idx="1339">
                  <c:v>5.9914909225984161</c:v>
                </c:pt>
                <c:pt idx="1340">
                  <c:v>5.9914909225984161</c:v>
                </c:pt>
                <c:pt idx="1341">
                  <c:v>5.9929885769456064</c:v>
                </c:pt>
                <c:pt idx="1342">
                  <c:v>5.9929885769456064</c:v>
                </c:pt>
                <c:pt idx="1343">
                  <c:v>5.9929885769456064</c:v>
                </c:pt>
                <c:pt idx="1344">
                  <c:v>5.9929885769456064</c:v>
                </c:pt>
                <c:pt idx="1345">
                  <c:v>5.9929885769456064</c:v>
                </c:pt>
                <c:pt idx="1346">
                  <c:v>5.9929885769456064</c:v>
                </c:pt>
                <c:pt idx="1347">
                  <c:v>5.9929885769456064</c:v>
                </c:pt>
                <c:pt idx="1348">
                  <c:v>5.9929885769456064</c:v>
                </c:pt>
                <c:pt idx="1349">
                  <c:v>5.9929885769456064</c:v>
                </c:pt>
                <c:pt idx="1350">
                  <c:v>5.9929885769456064</c:v>
                </c:pt>
                <c:pt idx="1351">
                  <c:v>5.9929885769456064</c:v>
                </c:pt>
                <c:pt idx="1352">
                  <c:v>5.994486199624987</c:v>
                </c:pt>
                <c:pt idx="1353">
                  <c:v>5.994486199624987</c:v>
                </c:pt>
                <c:pt idx="1354">
                  <c:v>5.994486199624987</c:v>
                </c:pt>
                <c:pt idx="1355">
                  <c:v>5.994486199624987</c:v>
                </c:pt>
                <c:pt idx="1356">
                  <c:v>5.994486199624987</c:v>
                </c:pt>
                <c:pt idx="1357">
                  <c:v>5.994486199624987</c:v>
                </c:pt>
                <c:pt idx="1358">
                  <c:v>5.9959837906417306</c:v>
                </c:pt>
                <c:pt idx="1359">
                  <c:v>5.9974813500007258</c:v>
                </c:pt>
                <c:pt idx="1360">
                  <c:v>6.0004763737662188</c:v>
                </c:pt>
                <c:pt idx="1361">
                  <c:v>6.0049686721088733</c:v>
                </c:pt>
                <c:pt idx="1362">
                  <c:v>6.0109579604749115</c:v>
                </c:pt>
                <c:pt idx="1363">
                  <c:v>6.0199409449161294</c:v>
                </c:pt>
                <c:pt idx="1364">
                  <c:v>6.0289227925999285</c:v>
                </c:pt>
                <c:pt idx="1365">
                  <c:v>6.0394001796203156</c:v>
                </c:pt>
                <c:pt idx="1366">
                  <c:v>6.0513724456641853</c:v>
                </c:pt>
                <c:pt idx="1367">
                  <c:v>6.0648388376013145</c:v>
                </c:pt>
                <c:pt idx="1368">
                  <c:v>6.0797985100870164</c:v>
                </c:pt>
                <c:pt idx="1369">
                  <c:v>6.096250526238407</c:v>
                </c:pt>
                <c:pt idx="1370">
                  <c:v>6.1141938583838282</c:v>
                </c:pt>
                <c:pt idx="1371">
                  <c:v>6.132132689226296</c:v>
                </c:pt>
                <c:pt idx="1372">
                  <c:v>6.151561353098316</c:v>
                </c:pt>
                <c:pt idx="1373">
                  <c:v>6.1724786456173888</c:v>
                </c:pt>
                <c:pt idx="1374">
                  <c:v>6.1933898496489519</c:v>
                </c:pt>
                <c:pt idx="1375">
                  <c:v>6.2157879703172512</c:v>
                </c:pt>
                <c:pt idx="1376">
                  <c:v>6.2381791341949224</c:v>
                </c:pt>
                <c:pt idx="1377">
                  <c:v>6.2605633580698736</c:v>
                </c:pt>
                <c:pt idx="1378">
                  <c:v>6.2829406586993173</c:v>
                </c:pt>
                <c:pt idx="1379">
                  <c:v>6.3053110528091452</c:v>
                </c:pt>
                <c:pt idx="1380">
                  <c:v>6.3276745570950084</c:v>
                </c:pt>
                <c:pt idx="1381">
                  <c:v>6.3485409596444811</c:v>
                </c:pt>
                <c:pt idx="1382">
                  <c:v>6.3708911908308892</c:v>
                </c:pt>
                <c:pt idx="1383">
                  <c:v>6.3917452341457306</c:v>
                </c:pt>
                <c:pt idx="1384">
                  <c:v>6.4125933316435066</c:v>
                </c:pt>
                <c:pt idx="1385">
                  <c:v>6.433435496778543</c:v>
                </c:pt>
                <c:pt idx="1386">
                  <c:v>6.4527836356872399</c:v>
                </c:pt>
                <c:pt idx="1387">
                  <c:v>6.4721266817643368</c:v>
                </c:pt>
                <c:pt idx="1388">
                  <c:v>6.4914646457293657</c:v>
                </c:pt>
                <c:pt idx="1389">
                  <c:v>6.5093105725105147</c:v>
                </c:pt>
                <c:pt idx="1390">
                  <c:v>6.5271521864960391</c:v>
                </c:pt>
                <c:pt idx="1391">
                  <c:v>6.5449894960790971</c:v>
                </c:pt>
                <c:pt idx="1392">
                  <c:v>6.5613365890569639</c:v>
                </c:pt>
                <c:pt idx="1393">
                  <c:v>6.5776800786298395</c:v>
                </c:pt>
                <c:pt idx="1394">
                  <c:v>6.5925346749192499</c:v>
                </c:pt>
                <c:pt idx="1395">
                  <c:v>6.6073863033396378</c:v>
                </c:pt>
                <c:pt idx="1396">
                  <c:v>6.6222349687160431</c:v>
                </c:pt>
                <c:pt idx="1397">
                  <c:v>6.6355962381353493</c:v>
                </c:pt>
                <c:pt idx="1398">
                  <c:v>6.6489551149018666</c:v>
                </c:pt>
                <c:pt idx="1399">
                  <c:v>6.6608276662148569</c:v>
                </c:pt>
                <c:pt idx="1400">
                  <c:v>6.6726983322660089</c:v>
                </c:pt>
                <c:pt idx="1401">
                  <c:v>6.6845671155124933</c:v>
                </c:pt>
                <c:pt idx="1402">
                  <c:v>6.6964340184090929</c:v>
                </c:pt>
                <c:pt idx="1403">
                  <c:v>6.706816017897097</c:v>
                </c:pt>
                <c:pt idx="1404">
                  <c:v>6.7171965812613621</c:v>
                </c:pt>
                <c:pt idx="1405">
                  <c:v>6.726093065208147</c:v>
                </c:pt>
                <c:pt idx="1406">
                  <c:v>6.7364709658357356</c:v>
                </c:pt>
                <c:pt idx="1407">
                  <c:v>6.7453651698583599</c:v>
                </c:pt>
                <c:pt idx="1408">
                  <c:v>6.754258323240208</c:v>
                </c:pt>
                <c:pt idx="1409">
                  <c:v>6.7616684825619586</c:v>
                </c:pt>
                <c:pt idx="1410">
                  <c:v>6.7690779135826347</c:v>
                </c:pt>
                <c:pt idx="1411">
                  <c:v>6.7764866168975004</c:v>
                </c:pt>
                <c:pt idx="1412">
                  <c:v>6.7838945931012518</c:v>
                </c:pt>
                <c:pt idx="1413">
                  <c:v>6.791301842788414</c:v>
                </c:pt>
                <c:pt idx="1414">
                  <c:v>6.7972271198453882</c:v>
                </c:pt>
                <c:pt idx="1415">
                  <c:v>6.8046330632994909</c:v>
                </c:pt>
                <c:pt idx="1416">
                  <c:v>6.8105572961393932</c:v>
                </c:pt>
                <c:pt idx="1417">
                  <c:v>6.8164810653764221</c:v>
                </c:pt>
                <c:pt idx="1418">
                  <c:v>6.8224043713141214</c:v>
                </c:pt>
                <c:pt idx="1419">
                  <c:v>6.826846546909735</c:v>
                </c:pt>
                <c:pt idx="1420">
                  <c:v>6.8327690428035339</c:v>
                </c:pt>
                <c:pt idx="1421">
                  <c:v>6.8372106112144593</c:v>
                </c:pt>
                <c:pt idx="1422">
                  <c:v>6.8431322979927813</c:v>
                </c:pt>
                <c:pt idx="1423">
                  <c:v>6.847573259915066</c:v>
                </c:pt>
                <c:pt idx="1424">
                  <c:v>6.8520139621265344</c:v>
                </c:pt>
                <c:pt idx="1425">
                  <c:v>6.8564544047548566</c:v>
                </c:pt>
                <c:pt idx="1426">
                  <c:v>6.8608945879278167</c:v>
                </c:pt>
                <c:pt idx="1427">
                  <c:v>6.8638545659641181</c:v>
                </c:pt>
                <c:pt idx="1428">
                  <c:v>6.8682943169948771</c:v>
                </c:pt>
                <c:pt idx="1429">
                  <c:v>6.8712540070544605</c:v>
                </c:pt>
                <c:pt idx="1430">
                  <c:v>6.8756933262971529</c:v>
                </c:pt>
                <c:pt idx="1431">
                  <c:v>6.8786527286161459</c:v>
                </c:pt>
                <c:pt idx="1432">
                  <c:v>6.8816120159049774</c:v>
                </c:pt>
                <c:pt idx="1433">
                  <c:v>6.8860507312391519</c:v>
                </c:pt>
                <c:pt idx="1434">
                  <c:v>6.8890097311175396</c:v>
                </c:pt>
                <c:pt idx="1435">
                  <c:v>6.8919686160979268</c:v>
                </c:pt>
                <c:pt idx="1436">
                  <c:v>6.8949273862178302</c:v>
                </c:pt>
                <c:pt idx="1437">
                  <c:v>6.8978860415151075</c:v>
                </c:pt>
                <c:pt idx="1438">
                  <c:v>6.9008445820272755</c:v>
                </c:pt>
                <c:pt idx="1439">
                  <c:v>6.903803007792078</c:v>
                </c:pt>
                <c:pt idx="1440">
                  <c:v>6.9052821776560336</c:v>
                </c:pt>
                <c:pt idx="1441">
                  <c:v>6.9082404313705865</c:v>
                </c:pt>
                <c:pt idx="1442">
                  <c:v>6.909719515230563</c:v>
                </c:pt>
                <c:pt idx="1443">
                  <c:v>6.9126775969793357</c:v>
                </c:pt>
                <c:pt idx="1444">
                  <c:v>6.9156355641316054</c:v>
                </c:pt>
                <c:pt idx="1445">
                  <c:v>6.9171145047457117</c:v>
                </c:pt>
                <c:pt idx="1446">
                  <c:v>6.9185934167247751</c:v>
                </c:pt>
                <c:pt idx="1447">
                  <c:v>6.9215511547964752</c:v>
                </c:pt>
                <c:pt idx="1448">
                  <c:v>6.9230299808985478</c:v>
                </c:pt>
                <c:pt idx="1449">
                  <c:v>6.9259875472587282</c:v>
                </c:pt>
                <c:pt idx="1450">
                  <c:v>6.9274662875262152</c:v>
                </c:pt>
                <c:pt idx="1451">
                  <c:v>6.928944999191458</c:v>
                </c:pt>
                <c:pt idx="1452">
                  <c:v>6.9304236822593452</c:v>
                </c:pt>
                <c:pt idx="1453">
                  <c:v>6.9333809626216407</c:v>
                </c:pt>
                <c:pt idx="1454">
                  <c:v>6.9348595599253713</c:v>
                </c:pt>
                <c:pt idx="1455">
                  <c:v>6.9363381286504477</c:v>
                </c:pt>
                <c:pt idx="1456">
                  <c:v>6.9378166688015881</c:v>
                </c:pt>
                <c:pt idx="1457">
                  <c:v>6.9392951803835103</c:v>
                </c:pt>
                <c:pt idx="1458">
                  <c:v>6.9407736634008756</c:v>
                </c:pt>
                <c:pt idx="1459">
                  <c:v>6.9422521178582883</c:v>
                </c:pt>
                <c:pt idx="1460">
                  <c:v>6.9437305437605801</c:v>
                </c:pt>
                <c:pt idx="1461">
                  <c:v>6.9452089411123552</c:v>
                </c:pt>
                <c:pt idx="1462">
                  <c:v>6.9466873099184454</c:v>
                </c:pt>
                <c:pt idx="1463">
                  <c:v>6.9466873099184454</c:v>
                </c:pt>
                <c:pt idx="1464">
                  <c:v>6.9481656501833413</c:v>
                </c:pt>
                <c:pt idx="1465">
                  <c:v>6.9496439619119883</c:v>
                </c:pt>
                <c:pt idx="1466">
                  <c:v>6.9511222451088202</c:v>
                </c:pt>
                <c:pt idx="1467">
                  <c:v>6.9526004997786117</c:v>
                </c:pt>
                <c:pt idx="1468">
                  <c:v>6.9526004997786117</c:v>
                </c:pt>
                <c:pt idx="1469">
                  <c:v>6.9540787259261378</c:v>
                </c:pt>
                <c:pt idx="1470">
                  <c:v>6.9555569235560029</c:v>
                </c:pt>
                <c:pt idx="1471">
                  <c:v>6.9570350926729816</c:v>
                </c:pt>
                <c:pt idx="1472">
                  <c:v>6.9570350926729816</c:v>
                </c:pt>
                <c:pt idx="1473">
                  <c:v>6.9585132332816784</c:v>
                </c:pt>
                <c:pt idx="1474">
                  <c:v>6.9599913453868112</c:v>
                </c:pt>
                <c:pt idx="1475">
                  <c:v>6.9599913453868112</c:v>
                </c:pt>
                <c:pt idx="1476">
                  <c:v>6.9614694289930412</c:v>
                </c:pt>
                <c:pt idx="1477">
                  <c:v>6.9614694289930412</c:v>
                </c:pt>
                <c:pt idx="1478">
                  <c:v>6.9629474841050865</c:v>
                </c:pt>
                <c:pt idx="1479">
                  <c:v>6.9644255107277218</c:v>
                </c:pt>
                <c:pt idx="1480">
                  <c:v>6.9644255107277218</c:v>
                </c:pt>
                <c:pt idx="1481">
                  <c:v>6.9659035088654377</c:v>
                </c:pt>
                <c:pt idx="1482">
                  <c:v>6.9659035088654377</c:v>
                </c:pt>
                <c:pt idx="1483">
                  <c:v>6.967381478523123</c:v>
                </c:pt>
                <c:pt idx="1484">
                  <c:v>6.967381478523123</c:v>
                </c:pt>
                <c:pt idx="1485">
                  <c:v>6.968859419705268</c:v>
                </c:pt>
                <c:pt idx="1486">
                  <c:v>6.968859419705268</c:v>
                </c:pt>
                <c:pt idx="1487">
                  <c:v>6.9703373324166478</c:v>
                </c:pt>
                <c:pt idx="1488">
                  <c:v>6.9703373324166478</c:v>
                </c:pt>
                <c:pt idx="1489">
                  <c:v>6.9718152166620371</c:v>
                </c:pt>
                <c:pt idx="1490">
                  <c:v>6.9718152166620371</c:v>
                </c:pt>
                <c:pt idx="1491">
                  <c:v>6.9718152166620371</c:v>
                </c:pt>
                <c:pt idx="1492">
                  <c:v>6.9732930724460402</c:v>
                </c:pt>
                <c:pt idx="1493">
                  <c:v>6.9732930724460402</c:v>
                </c:pt>
                <c:pt idx="1494">
                  <c:v>6.9747708997733753</c:v>
                </c:pt>
                <c:pt idx="1495">
                  <c:v>6.9747708997733753</c:v>
                </c:pt>
                <c:pt idx="1496">
                  <c:v>6.9747708997733753</c:v>
                </c:pt>
                <c:pt idx="1497">
                  <c:v>6.9762486986485897</c:v>
                </c:pt>
                <c:pt idx="1498">
                  <c:v>6.9762486986485897</c:v>
                </c:pt>
                <c:pt idx="1499">
                  <c:v>6.9762486986485897</c:v>
                </c:pt>
                <c:pt idx="1500">
                  <c:v>6.9777264690765151</c:v>
                </c:pt>
                <c:pt idx="1501">
                  <c:v>6.9777264690765151</c:v>
                </c:pt>
                <c:pt idx="1502">
                  <c:v>6.9777264690765151</c:v>
                </c:pt>
                <c:pt idx="1503">
                  <c:v>6.9792042110617558</c:v>
                </c:pt>
                <c:pt idx="1504">
                  <c:v>6.9792042110617558</c:v>
                </c:pt>
                <c:pt idx="1505">
                  <c:v>6.9792042110617558</c:v>
                </c:pt>
                <c:pt idx="1506">
                  <c:v>6.9806819246090299</c:v>
                </c:pt>
                <c:pt idx="1507">
                  <c:v>6.9806819246090299</c:v>
                </c:pt>
                <c:pt idx="1508">
                  <c:v>6.9806819246090299</c:v>
                </c:pt>
                <c:pt idx="1509">
                  <c:v>6.9806819246090299</c:v>
                </c:pt>
                <c:pt idx="1510">
                  <c:v>6.9821596097229417</c:v>
                </c:pt>
                <c:pt idx="1511">
                  <c:v>6.9821596097229417</c:v>
                </c:pt>
                <c:pt idx="1512">
                  <c:v>6.9821596097229417</c:v>
                </c:pt>
                <c:pt idx="1513">
                  <c:v>6.9836372664083228</c:v>
                </c:pt>
                <c:pt idx="1514">
                  <c:v>6.9836372664083228</c:v>
                </c:pt>
                <c:pt idx="1515">
                  <c:v>6.9836372664083228</c:v>
                </c:pt>
                <c:pt idx="1516">
                  <c:v>6.9836372664083228</c:v>
                </c:pt>
                <c:pt idx="1517">
                  <c:v>6.9836372664083228</c:v>
                </c:pt>
                <c:pt idx="1518">
                  <c:v>6.9851148946697776</c:v>
                </c:pt>
                <c:pt idx="1519">
                  <c:v>6.9851148946697776</c:v>
                </c:pt>
                <c:pt idx="1520">
                  <c:v>6.9851148946697776</c:v>
                </c:pt>
                <c:pt idx="1521">
                  <c:v>6.9851148946697776</c:v>
                </c:pt>
                <c:pt idx="1522">
                  <c:v>6.9851148946697776</c:v>
                </c:pt>
                <c:pt idx="1523">
                  <c:v>6.9865924945119104</c:v>
                </c:pt>
                <c:pt idx="1524">
                  <c:v>6.9865924945119104</c:v>
                </c:pt>
                <c:pt idx="1525">
                  <c:v>6.9865924945119104</c:v>
                </c:pt>
                <c:pt idx="1526">
                  <c:v>6.9865924945119104</c:v>
                </c:pt>
                <c:pt idx="1527">
                  <c:v>6.9880700659395529</c:v>
                </c:pt>
                <c:pt idx="1528">
                  <c:v>6.9880700659395529</c:v>
                </c:pt>
                <c:pt idx="1529">
                  <c:v>6.9880700659395529</c:v>
                </c:pt>
                <c:pt idx="1530">
                  <c:v>6.9880700659395529</c:v>
                </c:pt>
                <c:pt idx="1531">
                  <c:v>6.9880700659395529</c:v>
                </c:pt>
                <c:pt idx="1532">
                  <c:v>6.9880700659395529</c:v>
                </c:pt>
                <c:pt idx="1533">
                  <c:v>6.9880700659395529</c:v>
                </c:pt>
                <c:pt idx="1534">
                  <c:v>6.9895476089571957</c:v>
                </c:pt>
                <c:pt idx="1535">
                  <c:v>6.9895476089571957</c:v>
                </c:pt>
                <c:pt idx="1536">
                  <c:v>6.9895476089571957</c:v>
                </c:pt>
                <c:pt idx="1537">
                  <c:v>6.9895476089571957</c:v>
                </c:pt>
                <c:pt idx="1538">
                  <c:v>6.9895476089571957</c:v>
                </c:pt>
                <c:pt idx="1539">
                  <c:v>6.9910251235696705</c:v>
                </c:pt>
                <c:pt idx="1540">
                  <c:v>6.9910251235696705</c:v>
                </c:pt>
                <c:pt idx="1541">
                  <c:v>6.9910251235696705</c:v>
                </c:pt>
                <c:pt idx="1542">
                  <c:v>6.9910251235696705</c:v>
                </c:pt>
                <c:pt idx="1543">
                  <c:v>6.9910251235696705</c:v>
                </c:pt>
                <c:pt idx="1544">
                  <c:v>6.9910251235696705</c:v>
                </c:pt>
                <c:pt idx="1545">
                  <c:v>6.9910251235696705</c:v>
                </c:pt>
                <c:pt idx="1546">
                  <c:v>6.9925026097815817</c:v>
                </c:pt>
                <c:pt idx="1547">
                  <c:v>6.9925026097815817</c:v>
                </c:pt>
                <c:pt idx="1548">
                  <c:v>6.9925026097815817</c:v>
                </c:pt>
                <c:pt idx="1549">
                  <c:v>6.9925026097815817</c:v>
                </c:pt>
                <c:pt idx="1550">
                  <c:v>6.9925026097815817</c:v>
                </c:pt>
                <c:pt idx="1551">
                  <c:v>6.9925026097815817</c:v>
                </c:pt>
                <c:pt idx="1552">
                  <c:v>6.9925026097815817</c:v>
                </c:pt>
                <c:pt idx="1553">
                  <c:v>6.9925026097815817</c:v>
                </c:pt>
                <c:pt idx="1554">
                  <c:v>6.9925026097815817</c:v>
                </c:pt>
                <c:pt idx="1555">
                  <c:v>6.9939800675976471</c:v>
                </c:pt>
                <c:pt idx="1556">
                  <c:v>6.9939800675976471</c:v>
                </c:pt>
                <c:pt idx="1557">
                  <c:v>6.9939800675976471</c:v>
                </c:pt>
                <c:pt idx="1558">
                  <c:v>6.9939800675976471</c:v>
                </c:pt>
                <c:pt idx="1559">
                  <c:v>6.9939800675976471</c:v>
                </c:pt>
                <c:pt idx="1560">
                  <c:v>6.9939800675976471</c:v>
                </c:pt>
                <c:pt idx="1561">
                  <c:v>6.9939800675976471</c:v>
                </c:pt>
                <c:pt idx="1562">
                  <c:v>6.9939800675976471</c:v>
                </c:pt>
                <c:pt idx="1563">
                  <c:v>6.9939800675976471</c:v>
                </c:pt>
                <c:pt idx="1564">
                  <c:v>6.9939800675976471</c:v>
                </c:pt>
                <c:pt idx="1565">
                  <c:v>6.9954574970224712</c:v>
                </c:pt>
                <c:pt idx="1566">
                  <c:v>6.9954574970224712</c:v>
                </c:pt>
                <c:pt idx="1567">
                  <c:v>6.9954574970224712</c:v>
                </c:pt>
                <c:pt idx="1568">
                  <c:v>6.9954574970224712</c:v>
                </c:pt>
                <c:pt idx="1569">
                  <c:v>6.9954574970224712</c:v>
                </c:pt>
                <c:pt idx="1570">
                  <c:v>6.9954574970224712</c:v>
                </c:pt>
                <c:pt idx="1571">
                  <c:v>6.9954574970224712</c:v>
                </c:pt>
                <c:pt idx="1572">
                  <c:v>6.9954574970224712</c:v>
                </c:pt>
                <c:pt idx="1573">
                  <c:v>6.9954574970224712</c:v>
                </c:pt>
                <c:pt idx="1574">
                  <c:v>6.9954574970224712</c:v>
                </c:pt>
                <c:pt idx="1575">
                  <c:v>6.9954574970224712</c:v>
                </c:pt>
                <c:pt idx="1576">
                  <c:v>7.0102302307832929</c:v>
                </c:pt>
                <c:pt idx="1577">
                  <c:v>7.1578024676708196</c:v>
                </c:pt>
                <c:pt idx="1578">
                  <c:v>7.3962799215451582</c:v>
                </c:pt>
                <c:pt idx="1579">
                  <c:v>7.6501644371676889</c:v>
                </c:pt>
                <c:pt idx="1580">
                  <c:v>7.9543704321105224</c:v>
                </c:pt>
                <c:pt idx="1581">
                  <c:v>8.2574755013215508</c:v>
                </c:pt>
                <c:pt idx="1582">
                  <c:v>8.5595182879686718</c:v>
                </c:pt>
                <c:pt idx="1583">
                  <c:v>8.8778725481553238</c:v>
                </c:pt>
                <c:pt idx="1584">
                  <c:v>9.2454975297071087</c:v>
                </c:pt>
                <c:pt idx="1585">
                  <c:v>9.5758656584720256</c:v>
                </c:pt>
                <c:pt idx="1586">
                  <c:v>9.8722524357160637</c:v>
                </c:pt>
                <c:pt idx="1587">
                  <c:v>10.159225447240033</c:v>
                </c:pt>
                <c:pt idx="1588">
                  <c:v>10.441152612425753</c:v>
                </c:pt>
                <c:pt idx="1589">
                  <c:v>10.711003839172974</c:v>
                </c:pt>
                <c:pt idx="1590">
                  <c:v>10.971717892506831</c:v>
                </c:pt>
                <c:pt idx="1591">
                  <c:v>11.223375202995555</c:v>
                </c:pt>
                <c:pt idx="1592">
                  <c:v>11.497055095833559</c:v>
                </c:pt>
                <c:pt idx="1593">
                  <c:v>11.729351366695937</c:v>
                </c:pt>
                <c:pt idx="1594">
                  <c:v>11.993519390019003</c:v>
                </c:pt>
                <c:pt idx="1595">
                  <c:v>12.525909219802315</c:v>
                </c:pt>
                <c:pt idx="1596">
                  <c:v>13.352894545220579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60576"/>
        <c:axId val="290762112"/>
      </c:scatterChart>
      <c:valAx>
        <c:axId val="2907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Sample #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90762112"/>
        <c:crosses val="autoZero"/>
        <c:crossBetween val="midCat"/>
      </c:valAx>
      <c:valAx>
        <c:axId val="290762112"/>
        <c:scaling>
          <c:orientation val="minMax"/>
          <c:max val="7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Temprature (C)</a:t>
                </a:r>
              </a:p>
            </c:rich>
          </c:tx>
          <c:layout>
            <c:manualLayout>
              <c:xMode val="edge"/>
              <c:yMode val="edge"/>
              <c:x val="1.7129791683544938E-2"/>
              <c:y val="0.4228993588916139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crossAx val="290760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459056492284014"/>
          <c:y val="0.44575551826513488"/>
          <c:w val="9.5980617807389465E-2"/>
          <c:h val="0.1066838547836387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462243</xdr:colOff>
      <xdr:row>4</xdr:row>
      <xdr:rowOff>23533</xdr:rowOff>
    </xdr:from>
    <xdr:to>
      <xdr:col>23</xdr:col>
      <xdr:colOff>309843</xdr:colOff>
      <xdr:row>34</xdr:row>
      <xdr:rowOff>118783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395968</xdr:colOff>
      <xdr:row>37</xdr:row>
      <xdr:rowOff>4082</xdr:rowOff>
    </xdr:from>
    <xdr:to>
      <xdr:col>23</xdr:col>
      <xdr:colOff>243568</xdr:colOff>
      <xdr:row>67</xdr:row>
      <xdr:rowOff>99332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393247</xdr:colOff>
      <xdr:row>99</xdr:row>
      <xdr:rowOff>166007</xdr:rowOff>
    </xdr:from>
    <xdr:to>
      <xdr:col>23</xdr:col>
      <xdr:colOff>240847</xdr:colOff>
      <xdr:row>132</xdr:row>
      <xdr:rowOff>89807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68</xdr:row>
      <xdr:rowOff>27214</xdr:rowOff>
    </xdr:from>
    <xdr:to>
      <xdr:col>23</xdr:col>
      <xdr:colOff>228600</xdr:colOff>
      <xdr:row>98</xdr:row>
      <xdr:rowOff>122464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sto\oerd\langis\MTR\Rev%202.0%20(Precise%20Version)\Test%20Ru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 run"/>
      <sheetName val="Test 1"/>
      <sheetName val="Test 2"/>
      <sheetName val="Test 3"/>
      <sheetName val="Test 4"/>
      <sheetName val="Test 4b"/>
      <sheetName val="Test 5"/>
      <sheetName val="Test 6"/>
      <sheetName val="test 6 mtr data"/>
      <sheetName val="test 6 sbe56 data"/>
      <sheetName val="comparison"/>
    </sheetNames>
    <sheetDataSet>
      <sheetData sheetId="0">
        <row r="6">
          <cell r="N6">
            <v>1.1244515799999999E-3</v>
          </cell>
        </row>
        <row r="7">
          <cell r="N7">
            <v>2.348587404E-4</v>
          </cell>
        </row>
      </sheetData>
      <sheetData sheetId="1"/>
      <sheetData sheetId="2"/>
      <sheetData sheetId="3"/>
      <sheetData sheetId="4"/>
      <sheetData sheetId="5">
        <row r="2">
          <cell r="P2">
            <v>10000</v>
          </cell>
        </row>
      </sheetData>
      <sheetData sheetId="6">
        <row r="2">
          <cell r="Q2">
            <v>4.0960000000000001</v>
          </cell>
          <cell r="S2">
            <v>10000</v>
          </cell>
        </row>
        <row r="3">
          <cell r="S3">
            <v>10000</v>
          </cell>
        </row>
        <row r="4">
          <cell r="S4">
            <v>10000</v>
          </cell>
        </row>
      </sheetData>
      <sheetData sheetId="7"/>
      <sheetData sheetId="8">
        <row r="1">
          <cell r="A1">
            <v>-79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7"/>
  <sheetViews>
    <sheetView tabSelected="1" topLeftCell="A27" zoomScale="85" zoomScaleNormal="85" workbookViewId="0">
      <selection activeCell="F2" sqref="F2"/>
    </sheetView>
  </sheetViews>
  <sheetFormatPr defaultRowHeight="15" x14ac:dyDescent="0.25"/>
  <cols>
    <col min="2" max="2" width="12.28515625" customWidth="1"/>
    <col min="3" max="3" width="14.140625" customWidth="1"/>
    <col min="6" max="6" width="10" customWidth="1"/>
    <col min="7" max="7" width="10.42578125" style="1" customWidth="1"/>
    <col min="10" max="10" width="10" bestFit="1" customWidth="1"/>
    <col min="14" max="14" width="9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29" x14ac:dyDescent="0.25">
      <c r="A2">
        <v>1</v>
      </c>
      <c r="B2">
        <v>386</v>
      </c>
      <c r="C2" t="s">
        <v>15</v>
      </c>
      <c r="D2" t="s">
        <v>16</v>
      </c>
      <c r="E2">
        <f t="shared" ref="E2" si="0">B2/32768*Vref/2</f>
        <v>2.4125000000000001E-2</v>
      </c>
      <c r="F2">
        <f t="shared" ref="F2:F65" si="1">(resb*resc+resc*(resa+resb)*E2/Vref)/(resa-(resa+resb)*E2/Vref)</f>
        <v>10238.404051633624</v>
      </c>
      <c r="G2" s="1">
        <f t="shared" ref="G2:G65" si="2">1/(A+B*LN(F2)+$N$8*LN(F2)^3)-273.15</f>
        <v>24.389370046330214</v>
      </c>
      <c r="H2">
        <f>9/5*G2+32</f>
        <v>75.900866083394391</v>
      </c>
      <c r="J2">
        <f>10000*(2+E2/4.096)/(1-2*E2/4.096)</f>
        <v>20298.005064542031</v>
      </c>
      <c r="M2">
        <v>38115.019999999997</v>
      </c>
      <c r="N2">
        <v>-3</v>
      </c>
      <c r="Q2">
        <v>4.0960000000000001</v>
      </c>
      <c r="S2">
        <v>10000</v>
      </c>
    </row>
    <row r="3" spans="1:29" x14ac:dyDescent="0.25">
      <c r="A3">
        <v>2</v>
      </c>
      <c r="B3">
        <v>363</v>
      </c>
      <c r="C3" t="s">
        <v>15</v>
      </c>
      <c r="D3" t="s">
        <v>17</v>
      </c>
      <c r="E3">
        <f t="shared" ref="E3:E66" si="3">B3/32768*Vref/2</f>
        <v>2.2687499999999999E-2</v>
      </c>
      <c r="F3">
        <f t="shared" si="1"/>
        <v>10224.039500077148</v>
      </c>
      <c r="G3" s="1">
        <f t="shared" si="2"/>
        <v>24.421302152873807</v>
      </c>
      <c r="H3">
        <f t="shared" ref="H3:H66" si="4">9/5*G3+32</f>
        <v>75.958343875172858</v>
      </c>
      <c r="M3">
        <v>15315.37</v>
      </c>
      <c r="N3">
        <v>15.55</v>
      </c>
      <c r="S3">
        <v>10000</v>
      </c>
    </row>
    <row r="4" spans="1:29" x14ac:dyDescent="0.25">
      <c r="A4">
        <v>3</v>
      </c>
      <c r="B4">
        <v>342</v>
      </c>
      <c r="C4" t="s">
        <v>15</v>
      </c>
      <c r="D4" t="s">
        <v>18</v>
      </c>
      <c r="E4">
        <f t="shared" si="3"/>
        <v>2.1375000000000002E-2</v>
      </c>
      <c r="F4">
        <f t="shared" si="1"/>
        <v>10210.941836797632</v>
      </c>
      <c r="G4" s="1">
        <f t="shared" si="2"/>
        <v>24.450462379127259</v>
      </c>
      <c r="H4">
        <f t="shared" si="4"/>
        <v>76.010832282429078</v>
      </c>
      <c r="M4">
        <v>5822</v>
      </c>
      <c r="N4">
        <v>37.799999999999997</v>
      </c>
      <c r="S4">
        <v>10000</v>
      </c>
    </row>
    <row r="5" spans="1:29" x14ac:dyDescent="0.25">
      <c r="A5">
        <v>4</v>
      </c>
      <c r="B5">
        <v>321</v>
      </c>
      <c r="C5" t="s">
        <v>15</v>
      </c>
      <c r="D5" t="s">
        <v>19</v>
      </c>
      <c r="E5">
        <f t="shared" si="3"/>
        <v>2.00625E-2</v>
      </c>
      <c r="F5">
        <f t="shared" si="1"/>
        <v>10197.861127376953</v>
      </c>
      <c r="G5" s="1">
        <f t="shared" si="2"/>
        <v>24.479627236631302</v>
      </c>
      <c r="H5">
        <f t="shared" si="4"/>
        <v>76.063329025936355</v>
      </c>
    </row>
    <row r="6" spans="1:29" x14ac:dyDescent="0.25">
      <c r="A6">
        <v>5</v>
      </c>
      <c r="B6">
        <v>302</v>
      </c>
      <c r="C6" t="s">
        <v>15</v>
      </c>
      <c r="D6" t="s">
        <v>20</v>
      </c>
      <c r="E6">
        <f t="shared" si="3"/>
        <v>1.8874999999999999E-2</v>
      </c>
      <c r="F6">
        <f t="shared" si="1"/>
        <v>10186.04078112487</v>
      </c>
      <c r="G6" s="1">
        <f t="shared" si="2"/>
        <v>24.506018500281925</v>
      </c>
      <c r="H6">
        <f t="shared" si="4"/>
        <v>76.110833300507466</v>
      </c>
      <c r="M6" t="s">
        <v>8</v>
      </c>
      <c r="N6" s="2">
        <v>1.126410824E-3</v>
      </c>
    </row>
    <row r="7" spans="1:29" x14ac:dyDescent="0.25">
      <c r="A7">
        <v>6</v>
      </c>
      <c r="B7">
        <v>282</v>
      </c>
      <c r="C7" t="s">
        <v>15</v>
      </c>
      <c r="D7" t="s">
        <v>21</v>
      </c>
      <c r="E7">
        <f t="shared" si="3"/>
        <v>1.7625000000000002E-2</v>
      </c>
      <c r="F7">
        <f t="shared" si="1"/>
        <v>10173.613248784091</v>
      </c>
      <c r="G7" s="1">
        <f t="shared" si="2"/>
        <v>24.533802916189245</v>
      </c>
      <c r="H7">
        <f t="shared" si="4"/>
        <v>76.160845249140635</v>
      </c>
      <c r="M7" t="s">
        <v>9</v>
      </c>
      <c r="N7" s="2">
        <v>2.3455564629999999E-4</v>
      </c>
    </row>
    <row r="8" spans="1:29" x14ac:dyDescent="0.25">
      <c r="A8">
        <v>7</v>
      </c>
      <c r="B8">
        <v>261</v>
      </c>
      <c r="C8" t="s">
        <v>15</v>
      </c>
      <c r="D8" t="s">
        <v>22</v>
      </c>
      <c r="E8">
        <f t="shared" si="3"/>
        <v>1.6312500000000001E-2</v>
      </c>
      <c r="F8">
        <f t="shared" si="1"/>
        <v>10160.580797981973</v>
      </c>
      <c r="G8" s="1">
        <f t="shared" si="2"/>
        <v>24.562981144428875</v>
      </c>
      <c r="H8">
        <f t="shared" si="4"/>
        <v>76.213366059971975</v>
      </c>
      <c r="M8" t="s">
        <v>10</v>
      </c>
      <c r="N8" s="2">
        <v>8.6096050500000003E-8</v>
      </c>
    </row>
    <row r="9" spans="1:29" x14ac:dyDescent="0.25">
      <c r="A9">
        <v>8</v>
      </c>
      <c r="B9">
        <v>243</v>
      </c>
      <c r="C9" t="s">
        <v>15</v>
      </c>
      <c r="D9" t="s">
        <v>23</v>
      </c>
      <c r="E9">
        <f t="shared" si="3"/>
        <v>1.51875E-2</v>
      </c>
      <c r="F9">
        <f t="shared" si="1"/>
        <v>10149.423520368948</v>
      </c>
      <c r="G9" s="1">
        <f t="shared" si="2"/>
        <v>24.587994816744185</v>
      </c>
      <c r="H9">
        <f t="shared" si="4"/>
        <v>76.258390670139534</v>
      </c>
      <c r="AC9" t="s">
        <v>11</v>
      </c>
    </row>
    <row r="10" spans="1:29" x14ac:dyDescent="0.25">
      <c r="A10">
        <v>9</v>
      </c>
      <c r="B10">
        <v>227</v>
      </c>
      <c r="C10" t="s">
        <v>15</v>
      </c>
      <c r="D10" t="s">
        <v>24</v>
      </c>
      <c r="E10">
        <f t="shared" si="3"/>
        <v>1.41875E-2</v>
      </c>
      <c r="F10">
        <f t="shared" si="1"/>
        <v>10139.516302510679</v>
      </c>
      <c r="G10" s="1">
        <f t="shared" si="2"/>
        <v>24.610232121292768</v>
      </c>
      <c r="H10">
        <f t="shared" si="4"/>
        <v>76.298417818326982</v>
      </c>
      <c r="M10" t="s">
        <v>12</v>
      </c>
      <c r="N10" s="3">
        <v>11000</v>
      </c>
      <c r="Y10">
        <v>20000</v>
      </c>
      <c r="Z10">
        <v>20000</v>
      </c>
      <c r="AA10">
        <f>1/Y10</f>
        <v>5.0000000000000002E-5</v>
      </c>
      <c r="AB10">
        <f>1/Z10</f>
        <v>5.0000000000000002E-5</v>
      </c>
      <c r="AC10">
        <f>1/(AB10+AA10)</f>
        <v>10000</v>
      </c>
    </row>
    <row r="11" spans="1:29" x14ac:dyDescent="0.25">
      <c r="A11">
        <v>10</v>
      </c>
      <c r="B11">
        <v>215</v>
      </c>
      <c r="C11" t="s">
        <v>15</v>
      </c>
      <c r="D11" t="s">
        <v>25</v>
      </c>
      <c r="E11">
        <f t="shared" si="3"/>
        <v>1.34375E-2</v>
      </c>
      <c r="F11">
        <f t="shared" si="1"/>
        <v>10132.092280281388</v>
      </c>
      <c r="G11" s="1">
        <f t="shared" si="2"/>
        <v>24.626911915902497</v>
      </c>
      <c r="H11">
        <f t="shared" si="4"/>
        <v>76.328441448624488</v>
      </c>
      <c r="M11" t="s">
        <v>13</v>
      </c>
      <c r="N11" s="4">
        <f>1/(A+B*LN(N10)+$N$8*LN(N10)^3)-273</f>
        <v>22.915489062150129</v>
      </c>
      <c r="Y11">
        <v>20000</v>
      </c>
      <c r="Z11">
        <v>45000</v>
      </c>
      <c r="AA11">
        <f t="shared" ref="AA11:AB12" si="5">1/Y11</f>
        <v>5.0000000000000002E-5</v>
      </c>
      <c r="AB11">
        <f t="shared" si="5"/>
        <v>2.2222222222222223E-5</v>
      </c>
      <c r="AC11">
        <f t="shared" ref="AC11:AC12" si="6">1/(AB11+AA11)</f>
        <v>13846.153846153848</v>
      </c>
    </row>
    <row r="12" spans="1:29" x14ac:dyDescent="0.25">
      <c r="A12">
        <v>11</v>
      </c>
      <c r="B12">
        <v>206</v>
      </c>
      <c r="C12" t="s">
        <v>15</v>
      </c>
      <c r="D12" t="s">
        <v>26</v>
      </c>
      <c r="E12">
        <f t="shared" si="3"/>
        <v>1.2875000000000001E-2</v>
      </c>
      <c r="F12">
        <f t="shared" si="1"/>
        <v>10126.527854554388</v>
      </c>
      <c r="G12" s="1">
        <f t="shared" si="2"/>
        <v>24.639422786645468</v>
      </c>
      <c r="H12">
        <f t="shared" si="4"/>
        <v>76.350961015961843</v>
      </c>
      <c r="M12" t="s">
        <v>14</v>
      </c>
      <c r="N12">
        <f>9/5*N11+32</f>
        <v>73.247880311870233</v>
      </c>
      <c r="Y12">
        <v>20000</v>
      </c>
      <c r="Z12">
        <v>14000</v>
      </c>
      <c r="AA12">
        <f t="shared" si="5"/>
        <v>5.0000000000000002E-5</v>
      </c>
      <c r="AB12">
        <f t="shared" si="5"/>
        <v>7.1428571428571434E-5</v>
      </c>
      <c r="AC12">
        <f t="shared" si="6"/>
        <v>8235.2941176470595</v>
      </c>
    </row>
    <row r="13" spans="1:29" x14ac:dyDescent="0.25">
      <c r="A13">
        <v>12</v>
      </c>
      <c r="B13">
        <v>258</v>
      </c>
      <c r="C13" t="s">
        <v>15</v>
      </c>
      <c r="D13" t="s">
        <v>27</v>
      </c>
      <c r="E13">
        <f t="shared" si="3"/>
        <v>1.6125E-2</v>
      </c>
      <c r="F13">
        <f t="shared" si="1"/>
        <v>10158.720393725007</v>
      </c>
      <c r="G13" s="1">
        <f t="shared" si="2"/>
        <v>24.567149848145959</v>
      </c>
      <c r="H13">
        <f t="shared" si="4"/>
        <v>76.220869726662727</v>
      </c>
    </row>
    <row r="14" spans="1:29" x14ac:dyDescent="0.25">
      <c r="A14">
        <v>13</v>
      </c>
      <c r="B14">
        <v>468</v>
      </c>
      <c r="C14" t="s">
        <v>15</v>
      </c>
      <c r="D14" t="s">
        <v>28</v>
      </c>
      <c r="E14">
        <f t="shared" si="3"/>
        <v>2.9250000000000002E-2</v>
      </c>
      <c r="F14">
        <f t="shared" si="1"/>
        <v>10289.783281733746</v>
      </c>
      <c r="G14" s="1">
        <f t="shared" si="2"/>
        <v>24.275569611418803</v>
      </c>
      <c r="H14">
        <f t="shared" si="4"/>
        <v>75.696025300553856</v>
      </c>
    </row>
    <row r="15" spans="1:29" x14ac:dyDescent="0.25">
      <c r="A15">
        <v>14</v>
      </c>
      <c r="B15">
        <v>839</v>
      </c>
      <c r="C15" t="s">
        <v>15</v>
      </c>
      <c r="D15" t="s">
        <v>29</v>
      </c>
      <c r="E15">
        <f t="shared" si="3"/>
        <v>5.2437499999999998E-2</v>
      </c>
      <c r="F15">
        <f t="shared" si="1"/>
        <v>10525.541044191801</v>
      </c>
      <c r="G15" s="1">
        <f t="shared" si="2"/>
        <v>23.761523984256371</v>
      </c>
      <c r="H15">
        <f t="shared" si="4"/>
        <v>74.770743171661479</v>
      </c>
    </row>
    <row r="16" spans="1:29" x14ac:dyDescent="0.25">
      <c r="A16">
        <v>15</v>
      </c>
      <c r="B16">
        <v>1336</v>
      </c>
      <c r="C16" t="s">
        <v>15</v>
      </c>
      <c r="D16" t="s">
        <v>30</v>
      </c>
      <c r="E16">
        <f t="shared" si="3"/>
        <v>8.3500000000000005E-2</v>
      </c>
      <c r="F16">
        <f t="shared" si="1"/>
        <v>10850.089081191143</v>
      </c>
      <c r="G16" s="1">
        <f t="shared" si="2"/>
        <v>23.074848922945705</v>
      </c>
      <c r="H16">
        <f t="shared" si="4"/>
        <v>73.534728061302275</v>
      </c>
    </row>
    <row r="17" spans="1:8" x14ac:dyDescent="0.25">
      <c r="A17">
        <v>16</v>
      </c>
      <c r="B17">
        <v>1914</v>
      </c>
      <c r="C17" t="s">
        <v>15</v>
      </c>
      <c r="D17" t="s">
        <v>31</v>
      </c>
      <c r="E17">
        <f t="shared" si="3"/>
        <v>0.11962500000000001</v>
      </c>
      <c r="F17">
        <f t="shared" si="1"/>
        <v>11240.681921306799</v>
      </c>
      <c r="G17" s="1">
        <f t="shared" si="2"/>
        <v>22.27867385860128</v>
      </c>
      <c r="H17">
        <f t="shared" si="4"/>
        <v>72.101612945482316</v>
      </c>
    </row>
    <row r="18" spans="1:8" x14ac:dyDescent="0.25">
      <c r="A18">
        <v>17</v>
      </c>
      <c r="B18">
        <v>2534</v>
      </c>
      <c r="C18" t="s">
        <v>15</v>
      </c>
      <c r="D18" t="s">
        <v>32</v>
      </c>
      <c r="E18">
        <f t="shared" si="3"/>
        <v>0.15837500000000002</v>
      </c>
      <c r="F18">
        <f t="shared" si="1"/>
        <v>11676.258516901502</v>
      </c>
      <c r="G18" s="1">
        <f t="shared" si="2"/>
        <v>21.426975484619504</v>
      </c>
      <c r="H18">
        <f t="shared" si="4"/>
        <v>70.568555872315102</v>
      </c>
    </row>
    <row r="19" spans="1:8" x14ac:dyDescent="0.25">
      <c r="A19">
        <v>18</v>
      </c>
      <c r="B19">
        <v>3171</v>
      </c>
      <c r="C19" t="s">
        <v>15</v>
      </c>
      <c r="D19" t="s">
        <v>33</v>
      </c>
      <c r="E19">
        <f t="shared" si="3"/>
        <v>0.19818750000000002</v>
      </c>
      <c r="F19">
        <f t="shared" si="1"/>
        <v>12142.784741696794</v>
      </c>
      <c r="G19" s="1">
        <f t="shared" si="2"/>
        <v>20.553793532505836</v>
      </c>
      <c r="H19">
        <f t="shared" si="4"/>
        <v>68.996828358510498</v>
      </c>
    </row>
    <row r="20" spans="1:8" x14ac:dyDescent="0.25">
      <c r="A20">
        <v>19</v>
      </c>
      <c r="B20">
        <v>3805</v>
      </c>
      <c r="C20" t="s">
        <v>15</v>
      </c>
      <c r="D20" t="s">
        <v>34</v>
      </c>
      <c r="E20">
        <f t="shared" si="3"/>
        <v>0.23781250000000001</v>
      </c>
      <c r="F20">
        <f t="shared" si="1"/>
        <v>12627.490246176156</v>
      </c>
      <c r="G20" s="1">
        <f t="shared" si="2"/>
        <v>19.685940459924382</v>
      </c>
      <c r="H20">
        <f t="shared" si="4"/>
        <v>67.434692827863898</v>
      </c>
    </row>
    <row r="21" spans="1:8" x14ac:dyDescent="0.25">
      <c r="A21">
        <v>20</v>
      </c>
      <c r="B21">
        <v>4425</v>
      </c>
      <c r="C21" t="s">
        <v>15</v>
      </c>
      <c r="D21" t="s">
        <v>35</v>
      </c>
      <c r="E21">
        <f t="shared" si="3"/>
        <v>0.27656249999999999</v>
      </c>
      <c r="F21">
        <f t="shared" si="1"/>
        <v>13122.464100483365</v>
      </c>
      <c r="G21" s="1">
        <f t="shared" si="2"/>
        <v>18.837782460981657</v>
      </c>
      <c r="H21">
        <f t="shared" si="4"/>
        <v>65.908008429766994</v>
      </c>
    </row>
    <row r="22" spans="1:8" x14ac:dyDescent="0.25">
      <c r="A22">
        <v>21</v>
      </c>
      <c r="B22">
        <v>5023</v>
      </c>
      <c r="C22" t="s">
        <v>15</v>
      </c>
      <c r="D22" t="s">
        <v>36</v>
      </c>
      <c r="E22">
        <f t="shared" si="3"/>
        <v>0.31393749999999998</v>
      </c>
      <c r="F22">
        <f t="shared" si="1"/>
        <v>13620.832582447289</v>
      </c>
      <c r="G22" s="1">
        <f t="shared" si="2"/>
        <v>18.019624547275043</v>
      </c>
      <c r="H22">
        <f t="shared" si="4"/>
        <v>64.435324185095084</v>
      </c>
    </row>
    <row r="23" spans="1:8" x14ac:dyDescent="0.25">
      <c r="A23">
        <v>22</v>
      </c>
      <c r="B23">
        <v>5594</v>
      </c>
      <c r="C23" t="s">
        <v>15</v>
      </c>
      <c r="D23" t="s">
        <v>37</v>
      </c>
      <c r="E23">
        <f t="shared" si="3"/>
        <v>0.34962500000000002</v>
      </c>
      <c r="F23">
        <f t="shared" si="1"/>
        <v>14117.170825053359</v>
      </c>
      <c r="G23" s="1">
        <f t="shared" si="2"/>
        <v>17.237788153705424</v>
      </c>
      <c r="H23">
        <f t="shared" si="4"/>
        <v>63.02801867666976</v>
      </c>
    </row>
    <row r="24" spans="1:8" x14ac:dyDescent="0.25">
      <c r="A24">
        <v>23</v>
      </c>
      <c r="B24">
        <v>6137</v>
      </c>
      <c r="C24" t="s">
        <v>15</v>
      </c>
      <c r="D24" t="s">
        <v>38</v>
      </c>
      <c r="E24">
        <f t="shared" si="3"/>
        <v>0.38356250000000003</v>
      </c>
      <c r="F24">
        <f t="shared" si="1"/>
        <v>14608.914423040816</v>
      </c>
      <c r="G24" s="1">
        <f t="shared" si="2"/>
        <v>16.493262833977894</v>
      </c>
      <c r="H24">
        <f t="shared" si="4"/>
        <v>61.687873101160207</v>
      </c>
    </row>
    <row r="25" spans="1:8" x14ac:dyDescent="0.25">
      <c r="A25">
        <v>24</v>
      </c>
      <c r="B25">
        <v>6652</v>
      </c>
      <c r="C25" t="s">
        <v>15</v>
      </c>
      <c r="D25" t="s">
        <v>39</v>
      </c>
      <c r="E25">
        <f t="shared" si="3"/>
        <v>0.41575000000000001</v>
      </c>
      <c r="F25">
        <f t="shared" si="1"/>
        <v>15094.195129422576</v>
      </c>
      <c r="G25" s="1">
        <f t="shared" si="2"/>
        <v>15.785796367460875</v>
      </c>
      <c r="H25">
        <f t="shared" si="4"/>
        <v>60.414433461429581</v>
      </c>
    </row>
    <row r="26" spans="1:8" x14ac:dyDescent="0.25">
      <c r="A26">
        <v>25</v>
      </c>
      <c r="B26">
        <v>7137</v>
      </c>
      <c r="C26" t="s">
        <v>15</v>
      </c>
      <c r="D26" t="s">
        <v>40</v>
      </c>
      <c r="E26">
        <f t="shared" si="3"/>
        <v>0.44606250000000003</v>
      </c>
      <c r="F26">
        <f t="shared" si="1"/>
        <v>15569.037493660022</v>
      </c>
      <c r="G26" s="1">
        <f t="shared" si="2"/>
        <v>15.118004943812252</v>
      </c>
      <c r="H26">
        <f t="shared" si="4"/>
        <v>59.212408898862051</v>
      </c>
    </row>
    <row r="27" spans="1:8" x14ac:dyDescent="0.25">
      <c r="A27">
        <v>26</v>
      </c>
      <c r="B27">
        <v>7595</v>
      </c>
      <c r="C27" t="s">
        <v>15</v>
      </c>
      <c r="D27" t="s">
        <v>41</v>
      </c>
      <c r="E27">
        <f t="shared" si="3"/>
        <v>0.47468749999999998</v>
      </c>
      <c r="F27">
        <f t="shared" si="1"/>
        <v>16034.243038175824</v>
      </c>
      <c r="G27" s="1">
        <f t="shared" si="2"/>
        <v>14.48572006277135</v>
      </c>
      <c r="H27">
        <f t="shared" si="4"/>
        <v>58.074296112988435</v>
      </c>
    </row>
    <row r="28" spans="1:8" x14ac:dyDescent="0.25">
      <c r="A28">
        <v>27</v>
      </c>
      <c r="B28">
        <v>8025</v>
      </c>
      <c r="C28" t="s">
        <v>15</v>
      </c>
      <c r="D28" t="s">
        <v>42</v>
      </c>
      <c r="E28">
        <f t="shared" si="3"/>
        <v>0.50156250000000002</v>
      </c>
      <c r="F28">
        <f t="shared" si="1"/>
        <v>16486.683102291558</v>
      </c>
      <c r="G28" s="1">
        <f t="shared" si="2"/>
        <v>13.890357559377662</v>
      </c>
      <c r="H28">
        <f t="shared" si="4"/>
        <v>57.002643606879793</v>
      </c>
    </row>
    <row r="29" spans="1:8" x14ac:dyDescent="0.25">
      <c r="A29">
        <v>28</v>
      </c>
      <c r="B29">
        <v>8429</v>
      </c>
      <c r="C29" t="s">
        <v>15</v>
      </c>
      <c r="D29" t="s">
        <v>43</v>
      </c>
      <c r="E29">
        <f t="shared" si="3"/>
        <v>0.52681250000000002</v>
      </c>
      <c r="F29">
        <f t="shared" si="1"/>
        <v>16926.332224002628</v>
      </c>
      <c r="G29" s="1">
        <f t="shared" si="2"/>
        <v>13.329246578765662</v>
      </c>
      <c r="H29">
        <f t="shared" si="4"/>
        <v>55.99264384177819</v>
      </c>
    </row>
    <row r="30" spans="1:8" x14ac:dyDescent="0.25">
      <c r="A30">
        <v>29</v>
      </c>
      <c r="B30">
        <v>8809</v>
      </c>
      <c r="C30" t="s">
        <v>15</v>
      </c>
      <c r="D30" t="s">
        <v>44</v>
      </c>
      <c r="E30">
        <f t="shared" si="3"/>
        <v>0.55056250000000007</v>
      </c>
      <c r="F30">
        <f t="shared" si="1"/>
        <v>17353.395383780626</v>
      </c>
      <c r="G30" s="1">
        <f t="shared" si="2"/>
        <v>12.799738148048959</v>
      </c>
      <c r="H30">
        <f t="shared" si="4"/>
        <v>55.039528666488124</v>
      </c>
    </row>
    <row r="31" spans="1:8" x14ac:dyDescent="0.25">
      <c r="A31">
        <v>30</v>
      </c>
      <c r="B31">
        <v>9167</v>
      </c>
      <c r="C31" t="s">
        <v>15</v>
      </c>
      <c r="D31" t="s">
        <v>45</v>
      </c>
      <c r="E31">
        <f t="shared" si="3"/>
        <v>0.57293749999999999</v>
      </c>
      <c r="F31">
        <f t="shared" si="1"/>
        <v>17768.314901910937</v>
      </c>
      <c r="G31" s="1">
        <f t="shared" si="2"/>
        <v>12.299191463852878</v>
      </c>
      <c r="H31">
        <f t="shared" si="4"/>
        <v>54.138544634935187</v>
      </c>
    </row>
    <row r="32" spans="1:8" x14ac:dyDescent="0.25">
      <c r="A32">
        <v>31</v>
      </c>
      <c r="B32">
        <v>9503</v>
      </c>
      <c r="C32" t="s">
        <v>15</v>
      </c>
      <c r="D32" t="s">
        <v>46</v>
      </c>
      <c r="E32">
        <f t="shared" si="3"/>
        <v>0.59393750000000001</v>
      </c>
      <c r="F32">
        <f t="shared" si="1"/>
        <v>18169.353105523318</v>
      </c>
      <c r="G32" s="1">
        <f t="shared" si="2"/>
        <v>11.827774050640073</v>
      </c>
      <c r="H32">
        <f t="shared" si="4"/>
        <v>53.289993291152129</v>
      </c>
    </row>
    <row r="33" spans="1:8" x14ac:dyDescent="0.25">
      <c r="A33">
        <v>32</v>
      </c>
      <c r="B33">
        <v>9820</v>
      </c>
      <c r="C33" t="s">
        <v>15</v>
      </c>
      <c r="D33" t="s">
        <v>47</v>
      </c>
      <c r="E33">
        <f t="shared" si="3"/>
        <v>0.61375000000000002</v>
      </c>
      <c r="F33">
        <f t="shared" si="1"/>
        <v>18558.480041833711</v>
      </c>
      <c r="G33" s="1">
        <f t="shared" si="2"/>
        <v>11.38145055882336</v>
      </c>
      <c r="H33">
        <f t="shared" si="4"/>
        <v>52.486611005882054</v>
      </c>
    </row>
    <row r="34" spans="1:8" x14ac:dyDescent="0.25">
      <c r="A34">
        <v>33</v>
      </c>
      <c r="B34">
        <v>10118</v>
      </c>
      <c r="C34" t="s">
        <v>15</v>
      </c>
      <c r="D34" t="s">
        <v>48</v>
      </c>
      <c r="E34">
        <f t="shared" si="3"/>
        <v>0.63237500000000002</v>
      </c>
      <c r="F34">
        <f t="shared" si="1"/>
        <v>18934.216335540837</v>
      </c>
      <c r="G34" s="1">
        <f t="shared" si="2"/>
        <v>10.960394785308381</v>
      </c>
      <c r="H34">
        <f t="shared" si="4"/>
        <v>51.728710613555087</v>
      </c>
    </row>
    <row r="35" spans="1:8" x14ac:dyDescent="0.25">
      <c r="A35">
        <v>34</v>
      </c>
      <c r="B35">
        <v>10399</v>
      </c>
      <c r="C35" t="s">
        <v>15</v>
      </c>
      <c r="D35" t="s">
        <v>49</v>
      </c>
      <c r="E35">
        <f t="shared" si="3"/>
        <v>0.64993750000000006</v>
      </c>
      <c r="F35">
        <f t="shared" si="1"/>
        <v>19297.688765702536</v>
      </c>
      <c r="G35" s="1">
        <f t="shared" si="2"/>
        <v>10.561956914661152</v>
      </c>
      <c r="H35">
        <f t="shared" si="4"/>
        <v>51.011522446390074</v>
      </c>
    </row>
    <row r="36" spans="1:8" x14ac:dyDescent="0.25">
      <c r="A36">
        <v>35</v>
      </c>
      <c r="B36">
        <v>10664</v>
      </c>
      <c r="C36" t="s">
        <v>15</v>
      </c>
      <c r="D36" t="s">
        <v>50</v>
      </c>
      <c r="E36">
        <f t="shared" si="3"/>
        <v>0.66649999999999998</v>
      </c>
      <c r="F36">
        <f t="shared" si="1"/>
        <v>19648.932319942091</v>
      </c>
      <c r="G36" s="1">
        <f t="shared" si="2"/>
        <v>10.18488602722158</v>
      </c>
      <c r="H36">
        <f t="shared" si="4"/>
        <v>50.332794848998844</v>
      </c>
    </row>
    <row r="37" spans="1:8" x14ac:dyDescent="0.25">
      <c r="A37">
        <v>36</v>
      </c>
      <c r="B37">
        <v>10914</v>
      </c>
      <c r="C37" t="s">
        <v>15</v>
      </c>
      <c r="D37" t="s">
        <v>51</v>
      </c>
      <c r="E37">
        <f t="shared" si="3"/>
        <v>0.68212499999999998</v>
      </c>
      <c r="F37">
        <f t="shared" si="1"/>
        <v>19988.10286446417</v>
      </c>
      <c r="G37" s="1">
        <f t="shared" si="2"/>
        <v>9.827921555604064</v>
      </c>
      <c r="H37">
        <f t="shared" si="4"/>
        <v>49.690258800087321</v>
      </c>
    </row>
    <row r="38" spans="1:8" x14ac:dyDescent="0.25">
      <c r="A38">
        <v>37</v>
      </c>
      <c r="B38">
        <v>11150</v>
      </c>
      <c r="C38" t="s">
        <v>15</v>
      </c>
      <c r="D38" t="s">
        <v>52</v>
      </c>
      <c r="E38">
        <f t="shared" si="3"/>
        <v>0.69687500000000002</v>
      </c>
      <c r="F38">
        <f t="shared" si="1"/>
        <v>20315.477842538625</v>
      </c>
      <c r="G38" s="1">
        <f t="shared" si="2"/>
        <v>9.4897909335665531</v>
      </c>
      <c r="H38">
        <f t="shared" si="4"/>
        <v>49.081623680419796</v>
      </c>
    </row>
    <row r="39" spans="1:8" x14ac:dyDescent="0.25">
      <c r="A39">
        <v>38</v>
      </c>
      <c r="B39">
        <v>11373</v>
      </c>
      <c r="C39" t="s">
        <v>15</v>
      </c>
      <c r="D39" t="s">
        <v>53</v>
      </c>
      <c r="E39">
        <f t="shared" si="3"/>
        <v>0.71081250000000007</v>
      </c>
      <c r="F39">
        <f t="shared" si="1"/>
        <v>20631.45594765132</v>
      </c>
      <c r="G39" s="1">
        <f t="shared" si="2"/>
        <v>9.1692078306992357</v>
      </c>
      <c r="H39">
        <f t="shared" si="4"/>
        <v>48.504574095258626</v>
      </c>
    </row>
    <row r="40" spans="1:8" x14ac:dyDescent="0.25">
      <c r="A40">
        <v>39</v>
      </c>
      <c r="B40">
        <v>11584</v>
      </c>
      <c r="C40" t="s">
        <v>15</v>
      </c>
      <c r="D40" t="s">
        <v>54</v>
      </c>
      <c r="E40">
        <f t="shared" si="3"/>
        <v>0.72399999999999998</v>
      </c>
      <c r="F40">
        <f t="shared" si="1"/>
        <v>20936.55589123867</v>
      </c>
      <c r="G40" s="1">
        <f t="shared" si="2"/>
        <v>8.8648708854341862</v>
      </c>
      <c r="H40">
        <f t="shared" si="4"/>
        <v>47.956767593781535</v>
      </c>
    </row>
    <row r="41" spans="1:8" x14ac:dyDescent="0.25">
      <c r="A41">
        <v>40</v>
      </c>
      <c r="B41">
        <v>11784</v>
      </c>
      <c r="C41" t="s">
        <v>15</v>
      </c>
      <c r="D41" t="s">
        <v>55</v>
      </c>
      <c r="E41">
        <f t="shared" si="3"/>
        <v>0.73650000000000004</v>
      </c>
      <c r="F41">
        <f t="shared" si="1"/>
        <v>21231.414410979793</v>
      </c>
      <c r="G41" s="1">
        <f t="shared" si="2"/>
        <v>8.5754628536495261</v>
      </c>
      <c r="H41">
        <f t="shared" si="4"/>
        <v>47.435833136569144</v>
      </c>
    </row>
    <row r="42" spans="1:8" x14ac:dyDescent="0.25">
      <c r="A42">
        <v>41</v>
      </c>
      <c r="B42">
        <v>11974</v>
      </c>
      <c r="C42" t="s">
        <v>15</v>
      </c>
      <c r="D42" t="s">
        <v>56</v>
      </c>
      <c r="E42">
        <f t="shared" si="3"/>
        <v>0.74837500000000001</v>
      </c>
      <c r="F42">
        <f t="shared" si="1"/>
        <v>21516.783687602194</v>
      </c>
      <c r="G42" s="1">
        <f t="shared" si="2"/>
        <v>8.299650094606875</v>
      </c>
      <c r="H42">
        <f t="shared" si="4"/>
        <v>46.939370170292378</v>
      </c>
    </row>
    <row r="43" spans="1:8" x14ac:dyDescent="0.25">
      <c r="A43">
        <v>42</v>
      </c>
      <c r="B43">
        <v>12153</v>
      </c>
      <c r="C43" t="s">
        <v>15</v>
      </c>
      <c r="D43" t="s">
        <v>57</v>
      </c>
      <c r="E43">
        <f t="shared" si="3"/>
        <v>0.75956250000000003</v>
      </c>
      <c r="F43">
        <f t="shared" si="1"/>
        <v>21790.443851564396</v>
      </c>
      <c r="G43" s="1">
        <f t="shared" si="2"/>
        <v>8.0389991356893233</v>
      </c>
      <c r="H43">
        <f t="shared" si="4"/>
        <v>46.470198444240779</v>
      </c>
    </row>
    <row r="44" spans="1:8" x14ac:dyDescent="0.25">
      <c r="A44">
        <v>43</v>
      </c>
      <c r="B44">
        <v>12324</v>
      </c>
      <c r="C44" t="s">
        <v>15</v>
      </c>
      <c r="D44" t="s">
        <v>58</v>
      </c>
      <c r="E44">
        <f t="shared" si="3"/>
        <v>0.77024999999999999</v>
      </c>
      <c r="F44">
        <f t="shared" si="1"/>
        <v>22056.349051066329</v>
      </c>
      <c r="G44" s="1">
        <f t="shared" si="2"/>
        <v>7.7892437621443946</v>
      </c>
      <c r="H44">
        <f t="shared" si="4"/>
        <v>46.020638771859907</v>
      </c>
    </row>
    <row r="45" spans="1:8" x14ac:dyDescent="0.25">
      <c r="A45">
        <v>44</v>
      </c>
      <c r="B45">
        <v>12486</v>
      </c>
      <c r="C45" t="s">
        <v>15</v>
      </c>
      <c r="D45" t="s">
        <v>59</v>
      </c>
      <c r="E45">
        <f t="shared" si="3"/>
        <v>0.78037500000000004</v>
      </c>
      <c r="F45">
        <f t="shared" si="1"/>
        <v>22312.395227295139</v>
      </c>
      <c r="G45" s="1">
        <f t="shared" si="2"/>
        <v>7.5519340885537076</v>
      </c>
      <c r="H45">
        <f t="shared" si="4"/>
        <v>45.593481359396677</v>
      </c>
    </row>
    <row r="46" spans="1:8" x14ac:dyDescent="0.25">
      <c r="A46">
        <v>45</v>
      </c>
      <c r="B46">
        <v>12640</v>
      </c>
      <c r="C46" t="s">
        <v>15</v>
      </c>
      <c r="D46" t="s">
        <v>60</v>
      </c>
      <c r="E46">
        <f t="shared" si="3"/>
        <v>0.79</v>
      </c>
      <c r="F46">
        <f t="shared" si="1"/>
        <v>22559.618441971383</v>
      </c>
      <c r="G46" s="1">
        <f t="shared" si="2"/>
        <v>7.3256950479689635</v>
      </c>
      <c r="H46">
        <f t="shared" si="4"/>
        <v>45.186251086344136</v>
      </c>
    </row>
    <row r="47" spans="1:8" x14ac:dyDescent="0.25">
      <c r="A47">
        <v>46</v>
      </c>
      <c r="B47">
        <v>12786</v>
      </c>
      <c r="C47" t="s">
        <v>15</v>
      </c>
      <c r="D47" t="s">
        <v>61</v>
      </c>
      <c r="E47">
        <f t="shared" si="3"/>
        <v>0.79912499999999997</v>
      </c>
      <c r="F47">
        <f t="shared" si="1"/>
        <v>22797.517765989389</v>
      </c>
      <c r="G47" s="1">
        <f t="shared" si="2"/>
        <v>7.1106099021284876</v>
      </c>
      <c r="H47">
        <f t="shared" si="4"/>
        <v>44.799097823831275</v>
      </c>
    </row>
    <row r="48" spans="1:8" x14ac:dyDescent="0.25">
      <c r="A48">
        <v>47</v>
      </c>
      <c r="B48">
        <v>12926</v>
      </c>
      <c r="C48" t="s">
        <v>15</v>
      </c>
      <c r="D48" t="s">
        <v>62</v>
      </c>
      <c r="E48">
        <f t="shared" si="3"/>
        <v>0.80787500000000001</v>
      </c>
      <c r="F48">
        <f t="shared" si="1"/>
        <v>23028.928535429895</v>
      </c>
      <c r="G48" s="1">
        <f t="shared" si="2"/>
        <v>6.903803007792078</v>
      </c>
      <c r="H48">
        <f t="shared" si="4"/>
        <v>44.426845414025742</v>
      </c>
    </row>
    <row r="49" spans="1:8" x14ac:dyDescent="0.25">
      <c r="A49">
        <v>48</v>
      </c>
      <c r="B49">
        <v>13059</v>
      </c>
      <c r="C49" t="s">
        <v>15</v>
      </c>
      <c r="D49" t="s">
        <v>63</v>
      </c>
      <c r="E49">
        <f t="shared" si="3"/>
        <v>0.81618750000000007</v>
      </c>
      <c r="F49">
        <f t="shared" si="1"/>
        <v>23251.8138921305</v>
      </c>
      <c r="G49" s="1">
        <f t="shared" si="2"/>
        <v>6.706816017897097</v>
      </c>
      <c r="H49">
        <f t="shared" si="4"/>
        <v>44.072268832214775</v>
      </c>
    </row>
    <row r="50" spans="1:8" x14ac:dyDescent="0.25">
      <c r="A50">
        <v>49</v>
      </c>
      <c r="B50">
        <v>13186</v>
      </c>
      <c r="C50" t="s">
        <v>15</v>
      </c>
      <c r="D50" t="s">
        <v>64</v>
      </c>
      <c r="E50">
        <f t="shared" si="3"/>
        <v>0.824125</v>
      </c>
      <c r="F50">
        <f t="shared" si="1"/>
        <v>23467.470125625576</v>
      </c>
      <c r="G50" s="1">
        <f t="shared" si="2"/>
        <v>6.5182319180779018</v>
      </c>
      <c r="H50">
        <f t="shared" si="4"/>
        <v>43.732817452540225</v>
      </c>
    </row>
    <row r="51" spans="1:8" x14ac:dyDescent="0.25">
      <c r="A51">
        <v>50</v>
      </c>
      <c r="B51">
        <v>13307</v>
      </c>
      <c r="C51" t="s">
        <v>15</v>
      </c>
      <c r="D51" t="s">
        <v>65</v>
      </c>
      <c r="E51">
        <f t="shared" si="3"/>
        <v>0.83168750000000002</v>
      </c>
      <c r="F51">
        <f t="shared" si="1"/>
        <v>23675.556240686503</v>
      </c>
      <c r="G51" s="1">
        <f t="shared" si="2"/>
        <v>6.3381085059345423</v>
      </c>
      <c r="H51">
        <f t="shared" si="4"/>
        <v>43.408595310682173</v>
      </c>
    </row>
    <row r="52" spans="1:8" x14ac:dyDescent="0.25">
      <c r="A52">
        <v>51</v>
      </c>
      <c r="B52">
        <v>13423</v>
      </c>
      <c r="C52" t="s">
        <v>15</v>
      </c>
      <c r="D52" t="s">
        <v>66</v>
      </c>
      <c r="E52">
        <f t="shared" si="3"/>
        <v>0.8389375</v>
      </c>
      <c r="F52">
        <f t="shared" si="1"/>
        <v>23877.48772292582</v>
      </c>
      <c r="G52" s="1">
        <f t="shared" si="2"/>
        <v>6.1650088836490795</v>
      </c>
      <c r="H52">
        <f t="shared" si="4"/>
        <v>43.097015990568345</v>
      </c>
    </row>
    <row r="53" spans="1:8" x14ac:dyDescent="0.25">
      <c r="A53">
        <v>52</v>
      </c>
      <c r="B53">
        <v>13534</v>
      </c>
      <c r="C53" t="s">
        <v>15</v>
      </c>
      <c r="D53" t="s">
        <v>67</v>
      </c>
      <c r="E53">
        <f t="shared" si="3"/>
        <v>0.84587500000000004</v>
      </c>
      <c r="F53">
        <f t="shared" si="1"/>
        <v>24072.995736716231</v>
      </c>
      <c r="G53" s="1">
        <f t="shared" si="2"/>
        <v>5.9989788777072022</v>
      </c>
      <c r="H53">
        <f t="shared" si="4"/>
        <v>42.798161979872965</v>
      </c>
    </row>
    <row r="54" spans="1:8" x14ac:dyDescent="0.25">
      <c r="A54">
        <v>53</v>
      </c>
      <c r="B54">
        <v>13639</v>
      </c>
      <c r="C54" t="s">
        <v>15</v>
      </c>
      <c r="D54" t="s">
        <v>68</v>
      </c>
      <c r="E54">
        <f t="shared" si="3"/>
        <v>0.85243750000000007</v>
      </c>
      <c r="F54">
        <f t="shared" si="1"/>
        <v>24260.024047258088</v>
      </c>
      <c r="G54" s="1">
        <f t="shared" si="2"/>
        <v>5.8415646920191193</v>
      </c>
      <c r="H54">
        <f t="shared" si="4"/>
        <v>42.514816445634416</v>
      </c>
    </row>
    <row r="55" spans="1:8" x14ac:dyDescent="0.25">
      <c r="A55">
        <v>54</v>
      </c>
      <c r="B55">
        <v>13741</v>
      </c>
      <c r="C55" t="s">
        <v>15</v>
      </c>
      <c r="D55" t="s">
        <v>69</v>
      </c>
      <c r="E55">
        <f t="shared" si="3"/>
        <v>0.85881249999999998</v>
      </c>
      <c r="F55">
        <f t="shared" si="1"/>
        <v>24443.685289325695</v>
      </c>
      <c r="G55" s="1">
        <f t="shared" si="2"/>
        <v>5.6883083437479058</v>
      </c>
      <c r="H55">
        <f t="shared" si="4"/>
        <v>42.238955018746232</v>
      </c>
    </row>
    <row r="56" spans="1:8" x14ac:dyDescent="0.25">
      <c r="A56">
        <v>55</v>
      </c>
      <c r="B56">
        <v>13837</v>
      </c>
      <c r="C56" t="s">
        <v>15</v>
      </c>
      <c r="D56" t="s">
        <v>70</v>
      </c>
      <c r="E56">
        <f t="shared" si="3"/>
        <v>0.86481249999999998</v>
      </c>
      <c r="F56">
        <f t="shared" si="1"/>
        <v>24618.350853098094</v>
      </c>
      <c r="G56" s="1">
        <f t="shared" si="2"/>
        <v>5.5437562870926627</v>
      </c>
      <c r="H56">
        <f t="shared" si="4"/>
        <v>41.978761316766793</v>
      </c>
    </row>
    <row r="57" spans="1:8" x14ac:dyDescent="0.25">
      <c r="A57">
        <v>56</v>
      </c>
      <c r="B57">
        <v>13930</v>
      </c>
      <c r="C57" t="s">
        <v>15</v>
      </c>
      <c r="D57" t="s">
        <v>71</v>
      </c>
      <c r="E57">
        <f t="shared" si="3"/>
        <v>0.87062499999999998</v>
      </c>
      <c r="F57">
        <f t="shared" si="1"/>
        <v>24789.25575963478</v>
      </c>
      <c r="G57" s="1">
        <f t="shared" si="2"/>
        <v>5.403429630023652</v>
      </c>
      <c r="H57">
        <f t="shared" si="4"/>
        <v>41.726173334042571</v>
      </c>
    </row>
    <row r="58" spans="1:8" x14ac:dyDescent="0.25">
      <c r="A58">
        <v>57</v>
      </c>
      <c r="B58">
        <v>14019</v>
      </c>
      <c r="C58" t="s">
        <v>15</v>
      </c>
      <c r="D58" t="s">
        <v>72</v>
      </c>
      <c r="E58">
        <f t="shared" si="3"/>
        <v>0.87618750000000001</v>
      </c>
      <c r="F58">
        <f t="shared" si="1"/>
        <v>24954.397567870288</v>
      </c>
      <c r="G58" s="1">
        <f t="shared" si="2"/>
        <v>5.2688655967407954</v>
      </c>
      <c r="H58">
        <f t="shared" si="4"/>
        <v>41.483958074133433</v>
      </c>
    </row>
    <row r="59" spans="1:8" x14ac:dyDescent="0.25">
      <c r="A59">
        <v>58</v>
      </c>
      <c r="B59">
        <v>14105</v>
      </c>
      <c r="C59" t="s">
        <v>15</v>
      </c>
      <c r="D59" t="s">
        <v>73</v>
      </c>
      <c r="E59">
        <f t="shared" si="3"/>
        <v>0.88156250000000003</v>
      </c>
      <c r="F59">
        <f t="shared" si="1"/>
        <v>25115.469110003749</v>
      </c>
      <c r="G59" s="1">
        <f t="shared" si="2"/>
        <v>5.1385802378999301</v>
      </c>
      <c r="H59">
        <f t="shared" si="4"/>
        <v>41.249444428219874</v>
      </c>
    </row>
    <row r="60" spans="1:8" x14ac:dyDescent="0.25">
      <c r="A60">
        <v>59</v>
      </c>
      <c r="B60">
        <v>14187</v>
      </c>
      <c r="C60" t="s">
        <v>15</v>
      </c>
      <c r="D60" t="s">
        <v>74</v>
      </c>
      <c r="E60">
        <f t="shared" si="3"/>
        <v>0.88668750000000007</v>
      </c>
      <c r="F60">
        <f t="shared" si="1"/>
        <v>25270.437543727465</v>
      </c>
      <c r="G60" s="1">
        <f t="shared" si="2"/>
        <v>5.0141160430626428</v>
      </c>
      <c r="H60">
        <f t="shared" si="4"/>
        <v>41.02540887751276</v>
      </c>
    </row>
    <row r="61" spans="1:8" x14ac:dyDescent="0.25">
      <c r="A61">
        <v>60</v>
      </c>
      <c r="B61">
        <v>14266</v>
      </c>
      <c r="C61" t="s">
        <v>15</v>
      </c>
      <c r="D61" t="s">
        <v>75</v>
      </c>
      <c r="E61">
        <f t="shared" si="3"/>
        <v>0.891625</v>
      </c>
      <c r="F61">
        <f t="shared" si="1"/>
        <v>25421.035563722842</v>
      </c>
      <c r="G61" s="1">
        <f t="shared" si="2"/>
        <v>4.8939822339472698</v>
      </c>
      <c r="H61">
        <f t="shared" si="4"/>
        <v>40.809168021105087</v>
      </c>
    </row>
    <row r="62" spans="1:8" x14ac:dyDescent="0.25">
      <c r="A62">
        <v>61</v>
      </c>
      <c r="B62">
        <v>14341</v>
      </c>
      <c r="C62" t="s">
        <v>15</v>
      </c>
      <c r="D62" t="s">
        <v>76</v>
      </c>
      <c r="E62">
        <f t="shared" si="3"/>
        <v>0.89631250000000007</v>
      </c>
      <c r="F62">
        <f t="shared" si="1"/>
        <v>25565.203234384328</v>
      </c>
      <c r="G62" s="1">
        <f t="shared" si="2"/>
        <v>4.7797259617836971</v>
      </c>
      <c r="H62">
        <f t="shared" si="4"/>
        <v>40.603506731210658</v>
      </c>
    </row>
    <row r="63" spans="1:8" x14ac:dyDescent="0.25">
      <c r="A63">
        <v>62</v>
      </c>
      <c r="B63">
        <v>14414</v>
      </c>
      <c r="C63" t="s">
        <v>15</v>
      </c>
      <c r="D63" t="s">
        <v>77</v>
      </c>
      <c r="E63">
        <f t="shared" si="3"/>
        <v>0.90087499999999998</v>
      </c>
      <c r="F63">
        <f t="shared" si="1"/>
        <v>25706.657949220877</v>
      </c>
      <c r="G63" s="1">
        <f t="shared" si="2"/>
        <v>4.6683222998761948</v>
      </c>
      <c r="H63">
        <f t="shared" si="4"/>
        <v>40.402980139777149</v>
      </c>
    </row>
    <row r="64" spans="1:8" x14ac:dyDescent="0.25">
      <c r="A64">
        <v>63</v>
      </c>
      <c r="B64">
        <v>14484</v>
      </c>
      <c r="C64" t="s">
        <v>15</v>
      </c>
      <c r="D64" t="s">
        <v>78</v>
      </c>
      <c r="E64">
        <f t="shared" si="3"/>
        <v>0.90525</v>
      </c>
      <c r="F64">
        <f t="shared" si="1"/>
        <v>25843.360315029535</v>
      </c>
      <c r="G64" s="1">
        <f t="shared" si="2"/>
        <v>4.5613148636310257</v>
      </c>
      <c r="H64">
        <f t="shared" si="4"/>
        <v>40.210366754535848</v>
      </c>
    </row>
    <row r="65" spans="1:8" x14ac:dyDescent="0.25">
      <c r="A65">
        <v>64</v>
      </c>
      <c r="B65">
        <v>14552</v>
      </c>
      <c r="C65" t="s">
        <v>15</v>
      </c>
      <c r="D65" t="s">
        <v>79</v>
      </c>
      <c r="E65">
        <f t="shared" si="3"/>
        <v>0.90949999999999998</v>
      </c>
      <c r="F65">
        <f t="shared" si="1"/>
        <v>25977.162933684674</v>
      </c>
      <c r="G65" s="1">
        <f t="shared" si="2"/>
        <v>4.4571922732193912</v>
      </c>
      <c r="H65">
        <f t="shared" si="4"/>
        <v>40.022946091794907</v>
      </c>
    </row>
    <row r="66" spans="1:8" x14ac:dyDescent="0.25">
      <c r="A66">
        <v>65</v>
      </c>
      <c r="B66">
        <v>14617</v>
      </c>
      <c r="C66" t="s">
        <v>15</v>
      </c>
      <c r="D66" t="s">
        <v>80</v>
      </c>
      <c r="E66">
        <f t="shared" si="3"/>
        <v>0.91356250000000006</v>
      </c>
      <c r="F66">
        <f t="shared" ref="F66:F129" si="7">(resb*resc+resc*(resa+resb)*E66/Vref)/(resa-(resa+resb)*E66/Vref)</f>
        <v>26105.999669439701</v>
      </c>
      <c r="G66" s="1">
        <f t="shared" ref="G66:G129" si="8">1/(A+B*LN(F66)+$N$8*LN(F66)^3)-273.15</f>
        <v>4.3575027160366062</v>
      </c>
      <c r="H66">
        <f t="shared" si="4"/>
        <v>39.843504888865894</v>
      </c>
    </row>
    <row r="67" spans="1:8" x14ac:dyDescent="0.25">
      <c r="A67">
        <v>66</v>
      </c>
      <c r="B67">
        <v>14679</v>
      </c>
      <c r="C67" t="s">
        <v>15</v>
      </c>
      <c r="D67" t="s">
        <v>81</v>
      </c>
      <c r="E67">
        <f t="shared" ref="E67:E130" si="9">B67/32768*Vref/2</f>
        <v>0.91743750000000002</v>
      </c>
      <c r="F67">
        <f t="shared" si="7"/>
        <v>26229.752888495772</v>
      </c>
      <c r="G67" s="1">
        <f t="shared" si="8"/>
        <v>4.262266439981488</v>
      </c>
      <c r="H67">
        <f t="shared" ref="H67:H130" si="10">9/5*G67+32</f>
        <v>39.672079591966678</v>
      </c>
    </row>
    <row r="68" spans="1:8" x14ac:dyDescent="0.25">
      <c r="A68">
        <v>67</v>
      </c>
      <c r="B68">
        <v>14740</v>
      </c>
      <c r="C68" t="s">
        <v>15</v>
      </c>
      <c r="D68" t="s">
        <v>82</v>
      </c>
      <c r="E68">
        <f t="shared" si="9"/>
        <v>0.92125000000000001</v>
      </c>
      <c r="F68">
        <f t="shared" si="7"/>
        <v>26352.340803195031</v>
      </c>
      <c r="G68" s="1">
        <f t="shared" si="8"/>
        <v>4.16842404035242</v>
      </c>
      <c r="H68">
        <f t="shared" si="10"/>
        <v>39.503163272634353</v>
      </c>
    </row>
    <row r="69" spans="1:8" x14ac:dyDescent="0.25">
      <c r="A69">
        <v>68</v>
      </c>
      <c r="B69">
        <v>14798</v>
      </c>
      <c r="C69" t="s">
        <v>15</v>
      </c>
      <c r="D69" t="s">
        <v>83</v>
      </c>
      <c r="E69">
        <f t="shared" si="9"/>
        <v>0.924875</v>
      </c>
      <c r="F69">
        <f t="shared" si="7"/>
        <v>26469.671675013913</v>
      </c>
      <c r="G69" s="1">
        <f t="shared" si="8"/>
        <v>4.0790648053459222</v>
      </c>
      <c r="H69">
        <f t="shared" si="10"/>
        <v>39.34231664962266</v>
      </c>
    </row>
    <row r="70" spans="1:8" x14ac:dyDescent="0.25">
      <c r="A70">
        <v>69</v>
      </c>
      <c r="B70">
        <v>14854</v>
      </c>
      <c r="C70" t="s">
        <v>15</v>
      </c>
      <c r="D70" t="s">
        <v>84</v>
      </c>
      <c r="E70">
        <f t="shared" si="9"/>
        <v>0.92837500000000006</v>
      </c>
      <c r="F70">
        <f t="shared" si="7"/>
        <v>26583.67757061516</v>
      </c>
      <c r="G70" s="1">
        <f t="shared" si="8"/>
        <v>3.9926636857724134</v>
      </c>
      <c r="H70">
        <f t="shared" si="10"/>
        <v>39.186794634390345</v>
      </c>
    </row>
    <row r="71" spans="1:8" x14ac:dyDescent="0.25">
      <c r="A71">
        <v>70</v>
      </c>
      <c r="B71">
        <v>14908</v>
      </c>
      <c r="C71" t="s">
        <v>15</v>
      </c>
      <c r="D71" t="s">
        <v>85</v>
      </c>
      <c r="E71">
        <f t="shared" si="9"/>
        <v>0.93174999999999997</v>
      </c>
      <c r="F71">
        <f t="shared" si="7"/>
        <v>26694.288913773795</v>
      </c>
      <c r="G71" s="1">
        <f t="shared" si="8"/>
        <v>3.9092326531659296</v>
      </c>
      <c r="H71">
        <f t="shared" si="10"/>
        <v>39.03661877569867</v>
      </c>
    </row>
    <row r="72" spans="1:8" x14ac:dyDescent="0.25">
      <c r="A72">
        <v>71</v>
      </c>
      <c r="B72">
        <v>14960</v>
      </c>
      <c r="C72" t="s">
        <v>15</v>
      </c>
      <c r="D72" t="s">
        <v>86</v>
      </c>
      <c r="E72">
        <f t="shared" si="9"/>
        <v>0.93500000000000005</v>
      </c>
      <c r="F72">
        <f t="shared" si="7"/>
        <v>26801.437556154538</v>
      </c>
      <c r="G72" s="1">
        <f t="shared" si="8"/>
        <v>3.828783423243749</v>
      </c>
      <c r="H72">
        <f t="shared" si="10"/>
        <v>38.891810161838748</v>
      </c>
    </row>
    <row r="73" spans="1:8" x14ac:dyDescent="0.25">
      <c r="A73">
        <v>72</v>
      </c>
      <c r="B73">
        <v>15011</v>
      </c>
      <c r="C73" t="s">
        <v>15</v>
      </c>
      <c r="D73" t="s">
        <v>87</v>
      </c>
      <c r="E73">
        <f t="shared" si="9"/>
        <v>0.93818750000000006</v>
      </c>
      <c r="F73">
        <f t="shared" si="7"/>
        <v>26907.13521428169</v>
      </c>
      <c r="G73" s="1">
        <f t="shared" si="8"/>
        <v>3.7497773042505287</v>
      </c>
      <c r="H73">
        <f t="shared" si="10"/>
        <v>38.749599147650954</v>
      </c>
    </row>
    <row r="74" spans="1:8" x14ac:dyDescent="0.25">
      <c r="A74">
        <v>73</v>
      </c>
      <c r="B74">
        <v>15060</v>
      </c>
      <c r="C74" t="s">
        <v>15</v>
      </c>
      <c r="D74" t="s">
        <v>88</v>
      </c>
      <c r="E74">
        <f t="shared" si="9"/>
        <v>0.94125000000000003</v>
      </c>
      <c r="F74">
        <f t="shared" si="7"/>
        <v>27009.261350801899</v>
      </c>
      <c r="G74" s="1">
        <f t="shared" si="8"/>
        <v>3.6737716987611861</v>
      </c>
      <c r="H74">
        <f t="shared" si="10"/>
        <v>38.612789057770136</v>
      </c>
    </row>
    <row r="75" spans="1:8" x14ac:dyDescent="0.25">
      <c r="A75">
        <v>74</v>
      </c>
      <c r="B75">
        <v>15107</v>
      </c>
      <c r="C75" t="s">
        <v>15</v>
      </c>
      <c r="D75" t="s">
        <v>89</v>
      </c>
      <c r="E75">
        <f t="shared" si="9"/>
        <v>0.94418750000000007</v>
      </c>
      <c r="F75">
        <f t="shared" si="7"/>
        <v>27107.751542947739</v>
      </c>
      <c r="G75" s="1">
        <f t="shared" si="8"/>
        <v>3.6007776533417086</v>
      </c>
      <c r="H75">
        <f t="shared" si="10"/>
        <v>38.481399776015074</v>
      </c>
    </row>
    <row r="76" spans="1:8" x14ac:dyDescent="0.25">
      <c r="A76">
        <v>75</v>
      </c>
      <c r="B76">
        <v>15152</v>
      </c>
      <c r="C76" t="s">
        <v>15</v>
      </c>
      <c r="D76" t="s">
        <v>90</v>
      </c>
      <c r="E76">
        <f t="shared" si="9"/>
        <v>0.94700000000000006</v>
      </c>
      <c r="F76">
        <f t="shared" si="7"/>
        <v>27202.543142597639</v>
      </c>
      <c r="G76" s="1">
        <f t="shared" si="8"/>
        <v>3.5308058993592226</v>
      </c>
      <c r="H76">
        <f t="shared" si="10"/>
        <v>38.355450618846604</v>
      </c>
    </row>
    <row r="77" spans="1:8" x14ac:dyDescent="0.25">
      <c r="A77">
        <v>76</v>
      </c>
      <c r="B77">
        <v>15196</v>
      </c>
      <c r="C77" t="s">
        <v>15</v>
      </c>
      <c r="D77" t="s">
        <v>91</v>
      </c>
      <c r="E77">
        <f t="shared" si="9"/>
        <v>0.94974999999999998</v>
      </c>
      <c r="F77">
        <f t="shared" si="7"/>
        <v>27295.697700887777</v>
      </c>
      <c r="G77" s="1">
        <f t="shared" si="8"/>
        <v>3.4623092134503395</v>
      </c>
      <c r="H77">
        <f t="shared" si="10"/>
        <v>38.232156584210614</v>
      </c>
    </row>
    <row r="78" spans="1:8" x14ac:dyDescent="0.25">
      <c r="A78">
        <v>77</v>
      </c>
      <c r="B78">
        <v>15239</v>
      </c>
      <c r="C78" t="s">
        <v>15</v>
      </c>
      <c r="D78" t="s">
        <v>92</v>
      </c>
      <c r="E78">
        <f t="shared" si="9"/>
        <v>0.95243750000000005</v>
      </c>
      <c r="F78">
        <f t="shared" si="7"/>
        <v>27387.186947344402</v>
      </c>
      <c r="G78" s="1">
        <f t="shared" si="8"/>
        <v>3.3952924588463134</v>
      </c>
      <c r="H78">
        <f t="shared" si="10"/>
        <v>38.111526425923365</v>
      </c>
    </row>
    <row r="79" spans="1:8" x14ac:dyDescent="0.25">
      <c r="A79">
        <v>78</v>
      </c>
      <c r="B79">
        <v>15280</v>
      </c>
      <c r="C79" t="s">
        <v>15</v>
      </c>
      <c r="D79" t="s">
        <v>93</v>
      </c>
      <c r="E79">
        <f t="shared" si="9"/>
        <v>0.95500000000000007</v>
      </c>
      <c r="F79">
        <f t="shared" si="7"/>
        <v>27474.839890210431</v>
      </c>
      <c r="G79" s="1">
        <f t="shared" si="8"/>
        <v>3.3313215814907267</v>
      </c>
      <c r="H79">
        <f t="shared" si="10"/>
        <v>37.996378846683307</v>
      </c>
    </row>
    <row r="80" spans="1:8" x14ac:dyDescent="0.25">
      <c r="A80">
        <v>79</v>
      </c>
      <c r="B80">
        <v>15320</v>
      </c>
      <c r="C80" t="s">
        <v>15</v>
      </c>
      <c r="D80" t="s">
        <v>94</v>
      </c>
      <c r="E80">
        <f t="shared" si="9"/>
        <v>0.95750000000000002</v>
      </c>
      <c r="F80">
        <f t="shared" si="7"/>
        <v>27560.751948647408</v>
      </c>
      <c r="G80" s="1">
        <f t="shared" si="8"/>
        <v>3.2688435758001901</v>
      </c>
      <c r="H80">
        <f t="shared" si="10"/>
        <v>37.883918436440339</v>
      </c>
    </row>
    <row r="81" spans="1:8" x14ac:dyDescent="0.25">
      <c r="A81">
        <v>80</v>
      </c>
      <c r="B81">
        <v>15359</v>
      </c>
      <c r="C81" t="s">
        <v>15</v>
      </c>
      <c r="D81" t="s">
        <v>95</v>
      </c>
      <c r="E81">
        <f t="shared" si="9"/>
        <v>0.9599375</v>
      </c>
      <c r="F81">
        <f t="shared" si="7"/>
        <v>27644.896317996438</v>
      </c>
      <c r="G81" s="1">
        <f t="shared" si="8"/>
        <v>3.207863036895958</v>
      </c>
      <c r="H81">
        <f t="shared" si="10"/>
        <v>37.774153466412727</v>
      </c>
    </row>
    <row r="82" spans="1:8" x14ac:dyDescent="0.25">
      <c r="A82">
        <v>81</v>
      </c>
      <c r="B82">
        <v>15396</v>
      </c>
      <c r="C82" t="s">
        <v>15</v>
      </c>
      <c r="D82" t="s">
        <v>96</v>
      </c>
      <c r="E82">
        <f t="shared" si="9"/>
        <v>0.96225000000000005</v>
      </c>
      <c r="F82">
        <f t="shared" si="7"/>
        <v>27725.0748330647</v>
      </c>
      <c r="G82" s="1">
        <f t="shared" si="8"/>
        <v>3.149950499466911</v>
      </c>
      <c r="H82">
        <f t="shared" si="10"/>
        <v>37.669910899040438</v>
      </c>
    </row>
    <row r="83" spans="1:8" x14ac:dyDescent="0.25">
      <c r="A83">
        <v>82</v>
      </c>
      <c r="B83">
        <v>15432</v>
      </c>
      <c r="C83" t="s">
        <v>15</v>
      </c>
      <c r="D83" t="s">
        <v>97</v>
      </c>
      <c r="E83">
        <f t="shared" si="9"/>
        <v>0.96450000000000002</v>
      </c>
      <c r="F83">
        <f t="shared" si="7"/>
        <v>27803.414859252422</v>
      </c>
      <c r="G83" s="1">
        <f t="shared" si="8"/>
        <v>3.0935475144835891</v>
      </c>
      <c r="H83">
        <f t="shared" si="10"/>
        <v>37.568385526070458</v>
      </c>
    </row>
    <row r="84" spans="1:8" x14ac:dyDescent="0.25">
      <c r="A84">
        <v>83</v>
      </c>
      <c r="B84">
        <v>15468</v>
      </c>
      <c r="C84" t="s">
        <v>15</v>
      </c>
      <c r="D84" t="s">
        <v>98</v>
      </c>
      <c r="E84">
        <f t="shared" si="9"/>
        <v>0.96675</v>
      </c>
      <c r="F84">
        <f t="shared" si="7"/>
        <v>27882.080924855491</v>
      </c>
      <c r="G84" s="1">
        <f t="shared" si="8"/>
        <v>3.0370893320414325</v>
      </c>
      <c r="H84">
        <f t="shared" si="10"/>
        <v>37.466760797674581</v>
      </c>
    </row>
    <row r="85" spans="1:8" x14ac:dyDescent="0.25">
      <c r="A85">
        <v>84</v>
      </c>
      <c r="B85">
        <v>15502</v>
      </c>
      <c r="C85" t="s">
        <v>15</v>
      </c>
      <c r="D85" t="s">
        <v>99</v>
      </c>
      <c r="E85">
        <f t="shared" si="9"/>
        <v>0.96887500000000004</v>
      </c>
      <c r="F85">
        <f t="shared" si="7"/>
        <v>27956.677864010195</v>
      </c>
      <c r="G85" s="1">
        <f t="shared" si="8"/>
        <v>2.9837167554665598</v>
      </c>
      <c r="H85">
        <f t="shared" si="10"/>
        <v>37.37069015983981</v>
      </c>
    </row>
    <row r="86" spans="1:8" x14ac:dyDescent="0.25">
      <c r="A86">
        <v>85</v>
      </c>
      <c r="B86">
        <v>15535</v>
      </c>
      <c r="C86" t="s">
        <v>15</v>
      </c>
      <c r="D86" t="s">
        <v>100</v>
      </c>
      <c r="E86">
        <f t="shared" si="9"/>
        <v>0.97093750000000001</v>
      </c>
      <c r="F86">
        <f t="shared" si="7"/>
        <v>28029.362270063251</v>
      </c>
      <c r="G86" s="1">
        <f t="shared" si="8"/>
        <v>2.9318663679859469</v>
      </c>
      <c r="H86">
        <f t="shared" si="10"/>
        <v>37.277359462374704</v>
      </c>
    </row>
    <row r="87" spans="1:8" x14ac:dyDescent="0.25">
      <c r="A87">
        <v>86</v>
      </c>
      <c r="B87">
        <v>15567</v>
      </c>
      <c r="C87" t="s">
        <v>15</v>
      </c>
      <c r="D87" t="s">
        <v>101</v>
      </c>
      <c r="E87">
        <f t="shared" si="9"/>
        <v>0.97293750000000001</v>
      </c>
      <c r="F87">
        <f t="shared" si="7"/>
        <v>28100.11045869426</v>
      </c>
      <c r="G87" s="1">
        <f t="shared" si="8"/>
        <v>2.8815422032219544</v>
      </c>
      <c r="H87">
        <f t="shared" si="10"/>
        <v>37.186775965799519</v>
      </c>
    </row>
    <row r="88" spans="1:8" x14ac:dyDescent="0.25">
      <c r="A88">
        <v>87</v>
      </c>
      <c r="B88">
        <v>15598</v>
      </c>
      <c r="C88" t="s">
        <v>15</v>
      </c>
      <c r="D88" t="s">
        <v>102</v>
      </c>
      <c r="E88">
        <f t="shared" si="9"/>
        <v>0.97487500000000005</v>
      </c>
      <c r="F88">
        <f t="shared" si="7"/>
        <v>28168.899242865464</v>
      </c>
      <c r="G88" s="1">
        <f t="shared" si="8"/>
        <v>2.8327482061552587</v>
      </c>
      <c r="H88">
        <f t="shared" si="10"/>
        <v>37.098946771079468</v>
      </c>
    </row>
    <row r="89" spans="1:8" x14ac:dyDescent="0.25">
      <c r="A89">
        <v>88</v>
      </c>
      <c r="B89">
        <v>15628</v>
      </c>
      <c r="C89" t="s">
        <v>15</v>
      </c>
      <c r="D89" t="s">
        <v>103</v>
      </c>
      <c r="E89">
        <f t="shared" si="9"/>
        <v>0.97675000000000001</v>
      </c>
      <c r="F89">
        <f t="shared" si="7"/>
        <v>28235.705950991833</v>
      </c>
      <c r="G89" s="1">
        <f t="shared" si="8"/>
        <v>2.7854882302372062</v>
      </c>
      <c r="H89">
        <f t="shared" si="10"/>
        <v>37.013878814426974</v>
      </c>
    </row>
    <row r="90" spans="1:8" x14ac:dyDescent="0.25">
      <c r="A90">
        <v>89</v>
      </c>
      <c r="B90">
        <v>15658</v>
      </c>
      <c r="C90" t="s">
        <v>15</v>
      </c>
      <c r="D90" t="s">
        <v>104</v>
      </c>
      <c r="E90">
        <f t="shared" si="9"/>
        <v>0.97862499999999997</v>
      </c>
      <c r="F90">
        <f t="shared" si="7"/>
        <v>28302.746931618938</v>
      </c>
      <c r="G90" s="1">
        <f t="shared" si="8"/>
        <v>2.7381887466630701</v>
      </c>
      <c r="H90">
        <f t="shared" si="10"/>
        <v>36.928739743993525</v>
      </c>
    </row>
    <row r="91" spans="1:8" x14ac:dyDescent="0.25">
      <c r="A91">
        <v>90</v>
      </c>
      <c r="B91">
        <v>15686</v>
      </c>
      <c r="C91" t="s">
        <v>15</v>
      </c>
      <c r="D91" t="s">
        <v>105</v>
      </c>
      <c r="E91">
        <f t="shared" si="9"/>
        <v>0.980375</v>
      </c>
      <c r="F91">
        <f t="shared" si="7"/>
        <v>28365.530968270694</v>
      </c>
      <c r="G91" s="1">
        <f t="shared" si="8"/>
        <v>2.6940067557958969</v>
      </c>
      <c r="H91">
        <f t="shared" si="10"/>
        <v>36.849212160432614</v>
      </c>
    </row>
    <row r="92" spans="1:8" x14ac:dyDescent="0.25">
      <c r="A92">
        <v>91</v>
      </c>
      <c r="B92">
        <v>15713</v>
      </c>
      <c r="C92" t="s">
        <v>15</v>
      </c>
      <c r="D92" t="s">
        <v>106</v>
      </c>
      <c r="E92">
        <f t="shared" si="9"/>
        <v>0.98206250000000006</v>
      </c>
      <c r="F92">
        <f t="shared" si="7"/>
        <v>28426.267956610965</v>
      </c>
      <c r="G92" s="1">
        <f t="shared" si="8"/>
        <v>2.6513698083919621</v>
      </c>
      <c r="H92">
        <f t="shared" si="10"/>
        <v>36.772465655105535</v>
      </c>
    </row>
    <row r="93" spans="1:8" x14ac:dyDescent="0.25">
      <c r="A93">
        <v>92</v>
      </c>
      <c r="B93">
        <v>15740</v>
      </c>
      <c r="C93" t="s">
        <v>15</v>
      </c>
      <c r="D93" t="s">
        <v>107</v>
      </c>
      <c r="E93">
        <f t="shared" si="9"/>
        <v>0.98375000000000001</v>
      </c>
      <c r="F93">
        <f t="shared" si="7"/>
        <v>28487.197556964999</v>
      </c>
      <c r="G93" s="1">
        <f t="shared" si="8"/>
        <v>2.6087004378251777</v>
      </c>
      <c r="H93">
        <f t="shared" si="10"/>
        <v>36.69566078808532</v>
      </c>
    </row>
    <row r="94" spans="1:8" x14ac:dyDescent="0.25">
      <c r="A94">
        <v>93</v>
      </c>
      <c r="B94">
        <v>15766</v>
      </c>
      <c r="C94" t="s">
        <v>15</v>
      </c>
      <c r="D94" t="s">
        <v>108</v>
      </c>
      <c r="E94">
        <f t="shared" si="9"/>
        <v>0.985375</v>
      </c>
      <c r="F94">
        <f t="shared" si="7"/>
        <v>28546.053405481707</v>
      </c>
      <c r="G94" s="1">
        <f t="shared" si="8"/>
        <v>2.5675806440182214</v>
      </c>
      <c r="H94">
        <f t="shared" si="10"/>
        <v>36.621645159232799</v>
      </c>
    </row>
    <row r="95" spans="1:8" x14ac:dyDescent="0.25">
      <c r="A95">
        <v>94</v>
      </c>
      <c r="B95">
        <v>15791</v>
      </c>
      <c r="C95" t="s">
        <v>15</v>
      </c>
      <c r="D95" t="s">
        <v>109</v>
      </c>
      <c r="E95">
        <f t="shared" si="9"/>
        <v>0.98693750000000002</v>
      </c>
      <c r="F95">
        <f t="shared" si="7"/>
        <v>28602.8155740119</v>
      </c>
      <c r="G95" s="1">
        <f t="shared" si="8"/>
        <v>2.5280137961103151</v>
      </c>
      <c r="H95">
        <f t="shared" si="10"/>
        <v>36.550424832998566</v>
      </c>
    </row>
    <row r="96" spans="1:8" x14ac:dyDescent="0.25">
      <c r="A96">
        <v>95</v>
      </c>
      <c r="B96">
        <v>15815</v>
      </c>
      <c r="C96" t="s">
        <v>15</v>
      </c>
      <c r="D96" t="s">
        <v>110</v>
      </c>
      <c r="E96">
        <f t="shared" si="9"/>
        <v>0.98843749999999997</v>
      </c>
      <c r="F96">
        <f t="shared" si="7"/>
        <v>28657.464755500503</v>
      </c>
      <c r="G96" s="1">
        <f t="shared" si="8"/>
        <v>2.4900031552408564</v>
      </c>
      <c r="H96">
        <f t="shared" si="10"/>
        <v>36.482005679433541</v>
      </c>
    </row>
    <row r="97" spans="1:8" x14ac:dyDescent="0.25">
      <c r="A97">
        <v>96</v>
      </c>
      <c r="B97">
        <v>15839</v>
      </c>
      <c r="C97" t="s">
        <v>15</v>
      </c>
      <c r="D97" t="s">
        <v>111</v>
      </c>
      <c r="E97">
        <f t="shared" si="9"/>
        <v>0.98993750000000003</v>
      </c>
      <c r="F97">
        <f t="shared" si="7"/>
        <v>28712.268887707483</v>
      </c>
      <c r="G97" s="1">
        <f t="shared" si="8"/>
        <v>2.4519664902416594</v>
      </c>
      <c r="H97">
        <f t="shared" si="10"/>
        <v>36.413539682434987</v>
      </c>
    </row>
    <row r="98" spans="1:8" x14ac:dyDescent="0.25">
      <c r="A98">
        <v>97</v>
      </c>
      <c r="B98">
        <v>15862</v>
      </c>
      <c r="C98" t="s">
        <v>15</v>
      </c>
      <c r="D98" t="s">
        <v>112</v>
      </c>
      <c r="E98">
        <f t="shared" si="9"/>
        <v>0.99137500000000001</v>
      </c>
      <c r="F98">
        <f t="shared" si="7"/>
        <v>28764.93552584881</v>
      </c>
      <c r="G98" s="1">
        <f t="shared" si="8"/>
        <v>2.4154901768573609</v>
      </c>
      <c r="H98">
        <f t="shared" si="10"/>
        <v>36.347882318343252</v>
      </c>
    </row>
    <row r="99" spans="1:8" x14ac:dyDescent="0.25">
      <c r="A99">
        <v>98</v>
      </c>
      <c r="B99">
        <v>15885</v>
      </c>
      <c r="C99" t="s">
        <v>15</v>
      </c>
      <c r="D99" t="s">
        <v>113</v>
      </c>
      <c r="E99">
        <f t="shared" si="9"/>
        <v>0.99281249999999999</v>
      </c>
      <c r="F99">
        <f t="shared" si="7"/>
        <v>28817.745661316116</v>
      </c>
      <c r="G99" s="1">
        <f t="shared" si="8"/>
        <v>2.3789897891247165</v>
      </c>
      <c r="H99">
        <f t="shared" si="10"/>
        <v>36.282181620424488</v>
      </c>
    </row>
    <row r="100" spans="1:8" x14ac:dyDescent="0.25">
      <c r="A100">
        <v>99</v>
      </c>
      <c r="B100">
        <v>15906</v>
      </c>
      <c r="C100" t="s">
        <v>15</v>
      </c>
      <c r="D100" t="s">
        <v>114</v>
      </c>
      <c r="E100">
        <f t="shared" si="9"/>
        <v>0.99412500000000004</v>
      </c>
      <c r="F100">
        <f t="shared" si="7"/>
        <v>28866.089431858618</v>
      </c>
      <c r="G100" s="1">
        <f t="shared" si="8"/>
        <v>2.3456422504411307</v>
      </c>
      <c r="H100">
        <f t="shared" si="10"/>
        <v>36.222156050794034</v>
      </c>
    </row>
    <row r="101" spans="1:8" x14ac:dyDescent="0.25">
      <c r="A101">
        <v>100</v>
      </c>
      <c r="B101">
        <v>15927</v>
      </c>
      <c r="C101" t="s">
        <v>15</v>
      </c>
      <c r="D101" t="s">
        <v>115</v>
      </c>
      <c r="E101">
        <f t="shared" si="9"/>
        <v>0.99543749999999998</v>
      </c>
      <c r="F101">
        <f t="shared" si="7"/>
        <v>28914.553767590998</v>
      </c>
      <c r="G101" s="1">
        <f t="shared" si="8"/>
        <v>2.3122745056886629</v>
      </c>
      <c r="H101">
        <f t="shared" si="10"/>
        <v>36.162094110239593</v>
      </c>
    </row>
    <row r="102" spans="1:8" x14ac:dyDescent="0.25">
      <c r="A102">
        <v>101</v>
      </c>
      <c r="B102">
        <v>15948</v>
      </c>
      <c r="C102" t="s">
        <v>15</v>
      </c>
      <c r="D102" t="s">
        <v>116</v>
      </c>
      <c r="E102">
        <f t="shared" si="9"/>
        <v>0.99675000000000002</v>
      </c>
      <c r="F102">
        <f t="shared" si="7"/>
        <v>28963.139120095126</v>
      </c>
      <c r="G102" s="1">
        <f t="shared" si="8"/>
        <v>2.2788864893763048</v>
      </c>
      <c r="H102">
        <f t="shared" si="10"/>
        <v>36.101995680877351</v>
      </c>
    </row>
    <row r="103" spans="1:8" x14ac:dyDescent="0.25">
      <c r="A103">
        <v>102</v>
      </c>
      <c r="B103">
        <v>15968</v>
      </c>
      <c r="C103" t="s">
        <v>15</v>
      </c>
      <c r="D103" t="s">
        <v>117</v>
      </c>
      <c r="E103">
        <f t="shared" si="9"/>
        <v>0.998</v>
      </c>
      <c r="F103">
        <f t="shared" si="7"/>
        <v>29009.523809523809</v>
      </c>
      <c r="G103" s="1">
        <f t="shared" si="8"/>
        <v>2.2470694719135622</v>
      </c>
      <c r="H103">
        <f t="shared" si="10"/>
        <v>36.044725049444409</v>
      </c>
    </row>
    <row r="104" spans="1:8" x14ac:dyDescent="0.25">
      <c r="A104">
        <v>103</v>
      </c>
      <c r="B104">
        <v>15987</v>
      </c>
      <c r="C104" t="s">
        <v>15</v>
      </c>
      <c r="D104" t="s">
        <v>118</v>
      </c>
      <c r="E104">
        <f t="shared" si="9"/>
        <v>0.99918750000000001</v>
      </c>
      <c r="F104">
        <f t="shared" si="7"/>
        <v>29053.691675108756</v>
      </c>
      <c r="G104" s="1">
        <f t="shared" si="8"/>
        <v>2.2168261673970733</v>
      </c>
      <c r="H104">
        <f t="shared" si="10"/>
        <v>35.990287101314735</v>
      </c>
    </row>
    <row r="105" spans="1:8" x14ac:dyDescent="0.25">
      <c r="A105">
        <v>104</v>
      </c>
      <c r="B105">
        <v>16006</v>
      </c>
      <c r="C105" t="s">
        <v>15</v>
      </c>
      <c r="D105" t="s">
        <v>119</v>
      </c>
      <c r="E105">
        <f t="shared" si="9"/>
        <v>1.000375</v>
      </c>
      <c r="F105">
        <f t="shared" si="7"/>
        <v>29097.959670683689</v>
      </c>
      <c r="G105" s="1">
        <f t="shared" si="8"/>
        <v>2.1865661145637887</v>
      </c>
      <c r="H105">
        <f t="shared" si="10"/>
        <v>35.935819006214821</v>
      </c>
    </row>
    <row r="106" spans="1:8" x14ac:dyDescent="0.25">
      <c r="A106">
        <v>105</v>
      </c>
      <c r="B106">
        <v>16024</v>
      </c>
      <c r="C106" t="s">
        <v>15</v>
      </c>
      <c r="D106" t="s">
        <v>120</v>
      </c>
      <c r="E106">
        <f t="shared" si="9"/>
        <v>1.0015000000000001</v>
      </c>
      <c r="F106">
        <f t="shared" si="7"/>
        <v>29139.990444338269</v>
      </c>
      <c r="G106" s="1">
        <f t="shared" si="8"/>
        <v>2.1578832023050154</v>
      </c>
      <c r="H106">
        <f t="shared" si="10"/>
        <v>35.884189764149028</v>
      </c>
    </row>
    <row r="107" spans="1:8" x14ac:dyDescent="0.25">
      <c r="A107">
        <v>106</v>
      </c>
      <c r="B107">
        <v>16042</v>
      </c>
      <c r="C107" t="s">
        <v>15</v>
      </c>
      <c r="D107" t="s">
        <v>121</v>
      </c>
      <c r="E107">
        <f t="shared" si="9"/>
        <v>1.0026250000000001</v>
      </c>
      <c r="F107">
        <f t="shared" si="7"/>
        <v>29182.111682410625</v>
      </c>
      <c r="G107" s="1">
        <f t="shared" si="8"/>
        <v>2.1291851723588024</v>
      </c>
      <c r="H107">
        <f t="shared" si="10"/>
        <v>35.832533310245843</v>
      </c>
    </row>
    <row r="108" spans="1:8" x14ac:dyDescent="0.25">
      <c r="A108">
        <v>107</v>
      </c>
      <c r="B108">
        <v>16060</v>
      </c>
      <c r="C108" t="s">
        <v>15</v>
      </c>
      <c r="D108" t="s">
        <v>122</v>
      </c>
      <c r="E108">
        <f t="shared" si="9"/>
        <v>1.0037499999999999</v>
      </c>
      <c r="F108">
        <f t="shared" si="7"/>
        <v>29224.323677280343</v>
      </c>
      <c r="G108" s="1">
        <f t="shared" si="8"/>
        <v>2.1004719827275267</v>
      </c>
      <c r="H108">
        <f t="shared" si="10"/>
        <v>35.780849568909545</v>
      </c>
    </row>
    <row r="109" spans="1:8" x14ac:dyDescent="0.25">
      <c r="A109">
        <v>108</v>
      </c>
      <c r="B109">
        <v>16077</v>
      </c>
      <c r="C109" t="s">
        <v>15</v>
      </c>
      <c r="D109" t="s">
        <v>123</v>
      </c>
      <c r="E109">
        <f t="shared" si="9"/>
        <v>1.0048125000000001</v>
      </c>
      <c r="F109">
        <f t="shared" si="7"/>
        <v>29264.274159726803</v>
      </c>
      <c r="G109" s="1">
        <f t="shared" si="8"/>
        <v>2.0733400125711796</v>
      </c>
      <c r="H109">
        <f t="shared" si="10"/>
        <v>35.732012022628126</v>
      </c>
    </row>
    <row r="110" spans="1:8" x14ac:dyDescent="0.25">
      <c r="A110">
        <v>109</v>
      </c>
      <c r="B110">
        <v>16093</v>
      </c>
      <c r="C110" t="s">
        <v>15</v>
      </c>
      <c r="D110" t="s">
        <v>124</v>
      </c>
      <c r="E110">
        <f t="shared" si="9"/>
        <v>1.0058125</v>
      </c>
      <c r="F110">
        <f t="shared" si="7"/>
        <v>29301.949025487258</v>
      </c>
      <c r="G110" s="1">
        <f t="shared" si="8"/>
        <v>2.0477916221461214</v>
      </c>
      <c r="H110">
        <f t="shared" si="10"/>
        <v>35.686024919863016</v>
      </c>
    </row>
    <row r="111" spans="1:8" x14ac:dyDescent="0.25">
      <c r="A111">
        <v>110</v>
      </c>
      <c r="B111">
        <v>16109</v>
      </c>
      <c r="C111" t="s">
        <v>15</v>
      </c>
      <c r="D111" t="s">
        <v>125</v>
      </c>
      <c r="E111">
        <f t="shared" si="9"/>
        <v>1.0068125000000001</v>
      </c>
      <c r="F111">
        <f t="shared" si="7"/>
        <v>29339.696260279736</v>
      </c>
      <c r="G111" s="1">
        <f t="shared" si="8"/>
        <v>2.0222311591697348</v>
      </c>
      <c r="H111">
        <f t="shared" si="10"/>
        <v>35.640016086505526</v>
      </c>
    </row>
    <row r="112" spans="1:8" x14ac:dyDescent="0.25">
      <c r="A112">
        <v>111</v>
      </c>
      <c r="B112">
        <v>16125</v>
      </c>
      <c r="C112" t="s">
        <v>15</v>
      </c>
      <c r="D112" t="s">
        <v>126</v>
      </c>
      <c r="E112">
        <f t="shared" si="9"/>
        <v>1.0078125</v>
      </c>
      <c r="F112">
        <f t="shared" si="7"/>
        <v>29377.516072823408</v>
      </c>
      <c r="G112" s="1">
        <f t="shared" si="8"/>
        <v>1.9966585938291814</v>
      </c>
      <c r="H112">
        <f t="shared" si="10"/>
        <v>35.593985468892527</v>
      </c>
    </row>
    <row r="113" spans="1:8" x14ac:dyDescent="0.25">
      <c r="A113">
        <v>112</v>
      </c>
      <c r="B113">
        <v>16140</v>
      </c>
      <c r="C113" t="s">
        <v>15</v>
      </c>
      <c r="D113" t="s">
        <v>127</v>
      </c>
      <c r="E113">
        <f t="shared" si="9"/>
        <v>1.00875</v>
      </c>
      <c r="F113">
        <f t="shared" si="7"/>
        <v>29413.03824873707</v>
      </c>
      <c r="G113" s="1">
        <f t="shared" si="8"/>
        <v>1.9726732958391722</v>
      </c>
      <c r="H113">
        <f t="shared" si="10"/>
        <v>35.550811932510513</v>
      </c>
    </row>
    <row r="114" spans="1:8" x14ac:dyDescent="0.25">
      <c r="A114">
        <v>113</v>
      </c>
      <c r="B114">
        <v>16154</v>
      </c>
      <c r="C114" t="s">
        <v>15</v>
      </c>
      <c r="D114" t="s">
        <v>128</v>
      </c>
      <c r="E114">
        <f t="shared" si="9"/>
        <v>1.009625</v>
      </c>
      <c r="F114">
        <f t="shared" si="7"/>
        <v>29446.250150475502</v>
      </c>
      <c r="G114" s="1">
        <f t="shared" si="8"/>
        <v>1.9502773754408054</v>
      </c>
      <c r="H114">
        <f t="shared" si="10"/>
        <v>35.51049927579345</v>
      </c>
    </row>
    <row r="115" spans="1:8" x14ac:dyDescent="0.25">
      <c r="A115">
        <v>114</v>
      </c>
      <c r="B115">
        <v>16169</v>
      </c>
      <c r="C115" t="s">
        <v>15</v>
      </c>
      <c r="D115" t="s">
        <v>129</v>
      </c>
      <c r="E115">
        <f t="shared" si="9"/>
        <v>1.0105625</v>
      </c>
      <c r="F115">
        <f t="shared" si="7"/>
        <v>29481.896499789145</v>
      </c>
      <c r="G115" s="1">
        <f t="shared" si="8"/>
        <v>1.926271392046317</v>
      </c>
      <c r="H115">
        <f t="shared" si="10"/>
        <v>35.467288505683371</v>
      </c>
    </row>
    <row r="116" spans="1:8" x14ac:dyDescent="0.25">
      <c r="A116">
        <v>115</v>
      </c>
      <c r="B116">
        <v>16183</v>
      </c>
      <c r="C116" t="s">
        <v>15</v>
      </c>
      <c r="D116" t="s">
        <v>130</v>
      </c>
      <c r="E116">
        <f t="shared" si="9"/>
        <v>1.0114375</v>
      </c>
      <c r="F116">
        <f t="shared" si="7"/>
        <v>29515.22460054266</v>
      </c>
      <c r="G116" s="1">
        <f t="shared" si="8"/>
        <v>1.9038561220601196</v>
      </c>
      <c r="H116">
        <f t="shared" si="10"/>
        <v>35.426941019708217</v>
      </c>
    </row>
    <row r="117" spans="1:8" x14ac:dyDescent="0.25">
      <c r="A117">
        <v>116</v>
      </c>
      <c r="B117">
        <v>16197</v>
      </c>
      <c r="C117" t="s">
        <v>15</v>
      </c>
      <c r="D117" t="s">
        <v>131</v>
      </c>
      <c r="E117">
        <f t="shared" si="9"/>
        <v>1.0123124999999999</v>
      </c>
      <c r="F117">
        <f t="shared" si="7"/>
        <v>29548.609015750408</v>
      </c>
      <c r="G117" s="1">
        <f t="shared" si="8"/>
        <v>1.8814314798804617</v>
      </c>
      <c r="H117">
        <f t="shared" si="10"/>
        <v>35.38657666378483</v>
      </c>
    </row>
    <row r="118" spans="1:8" x14ac:dyDescent="0.25">
      <c r="A118">
        <v>117</v>
      </c>
      <c r="B118">
        <v>16210</v>
      </c>
      <c r="C118" t="s">
        <v>15</v>
      </c>
      <c r="D118" t="s">
        <v>132</v>
      </c>
      <c r="E118">
        <f t="shared" si="9"/>
        <v>1.0131250000000001</v>
      </c>
      <c r="F118">
        <f t="shared" si="7"/>
        <v>29579.659379152072</v>
      </c>
      <c r="G118" s="1">
        <f t="shared" si="8"/>
        <v>1.8606001882135956</v>
      </c>
      <c r="H118">
        <f t="shared" si="10"/>
        <v>35.349080338784475</v>
      </c>
    </row>
    <row r="119" spans="1:8" x14ac:dyDescent="0.25">
      <c r="A119">
        <v>118</v>
      </c>
      <c r="B119">
        <v>16223</v>
      </c>
      <c r="C119" t="s">
        <v>15</v>
      </c>
      <c r="D119" t="s">
        <v>133</v>
      </c>
      <c r="E119">
        <f t="shared" si="9"/>
        <v>1.0139374999999999</v>
      </c>
      <c r="F119">
        <f t="shared" si="7"/>
        <v>29610.758537322454</v>
      </c>
      <c r="G119" s="1">
        <f t="shared" si="8"/>
        <v>1.8397607817035464</v>
      </c>
      <c r="H119">
        <f t="shared" si="10"/>
        <v>35.311569407066386</v>
      </c>
    </row>
    <row r="120" spans="1:8" x14ac:dyDescent="0.25">
      <c r="A120">
        <v>119</v>
      </c>
      <c r="B120">
        <v>16236</v>
      </c>
      <c r="C120" t="s">
        <v>15</v>
      </c>
      <c r="D120" t="s">
        <v>134</v>
      </c>
      <c r="E120">
        <f t="shared" si="9"/>
        <v>1.01475</v>
      </c>
      <c r="F120">
        <f t="shared" si="7"/>
        <v>29641.906605371401</v>
      </c>
      <c r="G120" s="1">
        <f t="shared" si="8"/>
        <v>1.8189132440641629</v>
      </c>
      <c r="H120">
        <f t="shared" si="10"/>
        <v>35.274043839315496</v>
      </c>
    </row>
    <row r="121" spans="1:8" x14ac:dyDescent="0.25">
      <c r="A121">
        <v>120</v>
      </c>
      <c r="B121">
        <v>16248</v>
      </c>
      <c r="C121" t="s">
        <v>15</v>
      </c>
      <c r="D121" t="s">
        <v>135</v>
      </c>
      <c r="E121">
        <f t="shared" si="9"/>
        <v>1.0155000000000001</v>
      </c>
      <c r="F121">
        <f t="shared" si="7"/>
        <v>29670.702179176755</v>
      </c>
      <c r="G121" s="1">
        <f t="shared" si="8"/>
        <v>1.7996621320743316</v>
      </c>
      <c r="H121">
        <f t="shared" si="10"/>
        <v>35.239391837733798</v>
      </c>
    </row>
    <row r="122" spans="1:8" x14ac:dyDescent="0.25">
      <c r="A122">
        <v>121</v>
      </c>
      <c r="B122">
        <v>16260</v>
      </c>
      <c r="C122" t="s">
        <v>15</v>
      </c>
      <c r="D122" t="s">
        <v>136</v>
      </c>
      <c r="E122">
        <f t="shared" si="9"/>
        <v>1.0162500000000001</v>
      </c>
      <c r="F122">
        <f t="shared" si="7"/>
        <v>29699.539617155326</v>
      </c>
      <c r="G122" s="1">
        <f t="shared" si="8"/>
        <v>1.7804040650180468</v>
      </c>
      <c r="H122">
        <f t="shared" si="10"/>
        <v>35.204727317032486</v>
      </c>
    </row>
    <row r="123" spans="1:8" x14ac:dyDescent="0.25">
      <c r="A123">
        <v>122</v>
      </c>
      <c r="B123">
        <v>16272</v>
      </c>
      <c r="C123" t="s">
        <v>15</v>
      </c>
      <c r="D123" t="s">
        <v>137</v>
      </c>
      <c r="E123">
        <f t="shared" si="9"/>
        <v>1.0170000000000001</v>
      </c>
      <c r="F123">
        <f t="shared" si="7"/>
        <v>29728.419010669259</v>
      </c>
      <c r="G123" s="1">
        <f t="shared" si="8"/>
        <v>1.7611390300089624</v>
      </c>
      <c r="H123">
        <f t="shared" si="10"/>
        <v>35.170050254016132</v>
      </c>
    </row>
    <row r="124" spans="1:8" x14ac:dyDescent="0.25">
      <c r="A124">
        <v>123</v>
      </c>
      <c r="B124">
        <v>16283</v>
      </c>
      <c r="C124" t="s">
        <v>15</v>
      </c>
      <c r="D124" t="s">
        <v>138</v>
      </c>
      <c r="E124">
        <f t="shared" si="9"/>
        <v>1.0176875000000001</v>
      </c>
      <c r="F124">
        <f t="shared" si="7"/>
        <v>29754.92872308159</v>
      </c>
      <c r="G124" s="1">
        <f t="shared" si="8"/>
        <v>1.7434732824044659</v>
      </c>
      <c r="H124">
        <f t="shared" si="10"/>
        <v>35.138251908328037</v>
      </c>
    </row>
    <row r="125" spans="1:8" x14ac:dyDescent="0.25">
      <c r="A125">
        <v>124</v>
      </c>
      <c r="B125">
        <v>16294</v>
      </c>
      <c r="C125" t="s">
        <v>15</v>
      </c>
      <c r="D125" t="s">
        <v>139</v>
      </c>
      <c r="E125">
        <f t="shared" si="9"/>
        <v>1.018375</v>
      </c>
      <c r="F125">
        <f t="shared" si="7"/>
        <v>29781.473837562218</v>
      </c>
      <c r="G125" s="1">
        <f t="shared" si="8"/>
        <v>1.7258016589725571</v>
      </c>
      <c r="H125">
        <f t="shared" si="10"/>
        <v>35.106442986150604</v>
      </c>
    </row>
    <row r="126" spans="1:8" x14ac:dyDescent="0.25">
      <c r="A126">
        <v>125</v>
      </c>
      <c r="B126">
        <v>16305</v>
      </c>
      <c r="C126" t="s">
        <v>15</v>
      </c>
      <c r="D126" t="s">
        <v>140</v>
      </c>
      <c r="E126">
        <f t="shared" si="9"/>
        <v>1.0190625</v>
      </c>
      <c r="F126">
        <f t="shared" si="7"/>
        <v>29808.05442507441</v>
      </c>
      <c r="G126" s="1">
        <f t="shared" si="8"/>
        <v>1.708124149732555</v>
      </c>
      <c r="H126">
        <f t="shared" si="10"/>
        <v>35.074623469518599</v>
      </c>
    </row>
    <row r="127" spans="1:8" x14ac:dyDescent="0.25">
      <c r="A127">
        <v>126</v>
      </c>
      <c r="B127">
        <v>16316</v>
      </c>
      <c r="C127" t="s">
        <v>15</v>
      </c>
      <c r="D127" t="s">
        <v>141</v>
      </c>
      <c r="E127">
        <f t="shared" si="9"/>
        <v>1.0197499999999999</v>
      </c>
      <c r="F127">
        <f t="shared" si="7"/>
        <v>29834.670556771212</v>
      </c>
      <c r="G127" s="1">
        <f t="shared" si="8"/>
        <v>1.6904407446863274</v>
      </c>
      <c r="H127">
        <f t="shared" si="10"/>
        <v>35.042793340435388</v>
      </c>
    </row>
    <row r="128" spans="1:8" x14ac:dyDescent="0.25">
      <c r="A128">
        <v>127</v>
      </c>
      <c r="B128">
        <v>16326</v>
      </c>
      <c r="C128" t="s">
        <v>15</v>
      </c>
      <c r="D128" t="s">
        <v>142</v>
      </c>
      <c r="E128">
        <f t="shared" si="9"/>
        <v>1.020375</v>
      </c>
      <c r="F128">
        <f t="shared" si="7"/>
        <v>29858.897944289016</v>
      </c>
      <c r="G128" s="1">
        <f t="shared" si="8"/>
        <v>1.674359797293846</v>
      </c>
      <c r="H128">
        <f t="shared" si="10"/>
        <v>35.013847635128926</v>
      </c>
    </row>
    <row r="129" spans="1:8" x14ac:dyDescent="0.25">
      <c r="A129">
        <v>128</v>
      </c>
      <c r="B129">
        <v>16336</v>
      </c>
      <c r="C129" t="s">
        <v>15</v>
      </c>
      <c r="D129" t="s">
        <v>143</v>
      </c>
      <c r="E129">
        <f t="shared" si="9"/>
        <v>1.0210000000000001</v>
      </c>
      <c r="F129">
        <f t="shared" si="7"/>
        <v>29883.154819863685</v>
      </c>
      <c r="G129" s="1">
        <f t="shared" si="8"/>
        <v>1.6582739615190007</v>
      </c>
      <c r="H129">
        <f t="shared" si="10"/>
        <v>34.9848931307342</v>
      </c>
    </row>
    <row r="130" spans="1:8" x14ac:dyDescent="0.25">
      <c r="A130">
        <v>129</v>
      </c>
      <c r="B130">
        <v>16345</v>
      </c>
      <c r="C130" t="s">
        <v>15</v>
      </c>
      <c r="D130" t="s">
        <v>144</v>
      </c>
      <c r="E130">
        <f t="shared" si="9"/>
        <v>1.0215624999999999</v>
      </c>
      <c r="F130">
        <f t="shared" ref="F130:F193" si="11">(resb*resc+resc*(resa+resb)*E130/Vref)/(resa-(resa+resb)*E130/Vref)</f>
        <v>29905.011264689765</v>
      </c>
      <c r="G130" s="1">
        <f t="shared" ref="G130:G193" si="12">1/(A+B*LN(F130)+$N$8*LN(F130)^3)-273.15</f>
        <v>1.643792523515117</v>
      </c>
      <c r="H130">
        <f t="shared" si="10"/>
        <v>34.958826542327209</v>
      </c>
    </row>
    <row r="131" spans="1:8" x14ac:dyDescent="0.25">
      <c r="A131">
        <v>130</v>
      </c>
      <c r="B131">
        <v>16355</v>
      </c>
      <c r="C131" t="s">
        <v>15</v>
      </c>
      <c r="D131" t="s">
        <v>145</v>
      </c>
      <c r="E131">
        <f t="shared" ref="E131:E194" si="13">B131/32768*Vref/2</f>
        <v>1.0221875</v>
      </c>
      <c r="F131">
        <f t="shared" si="11"/>
        <v>29929.324316090904</v>
      </c>
      <c r="G131" s="1">
        <f t="shared" si="12"/>
        <v>1.6276973790041325</v>
      </c>
      <c r="H131">
        <f t="shared" ref="H131:H194" si="14">9/5*G131+32</f>
        <v>34.929855282207441</v>
      </c>
    </row>
    <row r="132" spans="1:8" x14ac:dyDescent="0.25">
      <c r="A132">
        <v>131</v>
      </c>
      <c r="B132">
        <v>16365</v>
      </c>
      <c r="C132" t="s">
        <v>15</v>
      </c>
      <c r="D132" t="s">
        <v>146</v>
      </c>
      <c r="E132">
        <f t="shared" si="13"/>
        <v>1.0228125000000001</v>
      </c>
      <c r="F132">
        <f t="shared" si="11"/>
        <v>29953.667012131933</v>
      </c>
      <c r="G132" s="1">
        <f t="shared" si="12"/>
        <v>1.6115973241829238</v>
      </c>
      <c r="H132">
        <f t="shared" si="14"/>
        <v>34.900875183529266</v>
      </c>
    </row>
    <row r="133" spans="1:8" x14ac:dyDescent="0.25">
      <c r="A133">
        <v>132</v>
      </c>
      <c r="B133">
        <v>16374</v>
      </c>
      <c r="C133" t="s">
        <v>15</v>
      </c>
      <c r="D133" t="s">
        <v>147</v>
      </c>
      <c r="E133">
        <f t="shared" si="13"/>
        <v>1.0233749999999999</v>
      </c>
      <c r="F133">
        <f t="shared" si="11"/>
        <v>29975.600829571795</v>
      </c>
      <c r="G133" s="1">
        <f t="shared" si="12"/>
        <v>1.5971030702596067</v>
      </c>
      <c r="H133">
        <f t="shared" si="14"/>
        <v>34.874785526467292</v>
      </c>
    </row>
    <row r="134" spans="1:8" x14ac:dyDescent="0.25">
      <c r="A134">
        <v>133</v>
      </c>
      <c r="B134">
        <v>16383</v>
      </c>
      <c r="C134" t="s">
        <v>15</v>
      </c>
      <c r="D134" t="s">
        <v>148</v>
      </c>
      <c r="E134">
        <f t="shared" si="13"/>
        <v>1.0239374999999999</v>
      </c>
      <c r="F134">
        <f t="shared" si="11"/>
        <v>29997.558742752517</v>
      </c>
      <c r="G134" s="1">
        <f t="shared" si="12"/>
        <v>1.5826048273030437</v>
      </c>
      <c r="H134">
        <f t="shared" si="14"/>
        <v>34.848688689145476</v>
      </c>
    </row>
    <row r="135" spans="1:8" x14ac:dyDescent="0.25">
      <c r="A135">
        <v>134</v>
      </c>
      <c r="B135">
        <v>16391</v>
      </c>
      <c r="C135" t="s">
        <v>15</v>
      </c>
      <c r="D135" t="s">
        <v>149</v>
      </c>
      <c r="E135">
        <f t="shared" si="13"/>
        <v>1.0244375000000001</v>
      </c>
      <c r="F135">
        <f t="shared" si="11"/>
        <v>30017.097148439891</v>
      </c>
      <c r="G135" s="1">
        <f t="shared" si="12"/>
        <v>1.5697141469291864</v>
      </c>
      <c r="H135">
        <f t="shared" si="14"/>
        <v>34.825485464472536</v>
      </c>
    </row>
    <row r="136" spans="1:8" x14ac:dyDescent="0.25">
      <c r="A136">
        <v>135</v>
      </c>
      <c r="B136">
        <v>16399</v>
      </c>
      <c r="C136" t="s">
        <v>15</v>
      </c>
      <c r="D136" t="s">
        <v>150</v>
      </c>
      <c r="E136">
        <f t="shared" si="13"/>
        <v>1.0249375000000001</v>
      </c>
      <c r="F136">
        <f t="shared" si="11"/>
        <v>30036.654652086261</v>
      </c>
      <c r="G136" s="1">
        <f t="shared" si="12"/>
        <v>1.556820306444024</v>
      </c>
      <c r="H136">
        <f t="shared" si="14"/>
        <v>34.802276551599242</v>
      </c>
    </row>
    <row r="137" spans="1:8" x14ac:dyDescent="0.25">
      <c r="A137">
        <v>136</v>
      </c>
      <c r="B137">
        <v>16408</v>
      </c>
      <c r="C137" t="s">
        <v>15</v>
      </c>
      <c r="D137" t="s">
        <v>151</v>
      </c>
      <c r="E137">
        <f t="shared" si="13"/>
        <v>1.0255000000000001</v>
      </c>
      <c r="F137">
        <f t="shared" si="11"/>
        <v>30058.679706601466</v>
      </c>
      <c r="G137" s="1">
        <f t="shared" si="12"/>
        <v>1.5423109537147184</v>
      </c>
      <c r="H137">
        <f t="shared" si="14"/>
        <v>34.776159716686493</v>
      </c>
    </row>
    <row r="138" spans="1:8" x14ac:dyDescent="0.25">
      <c r="A138">
        <v>137</v>
      </c>
      <c r="B138">
        <v>16416</v>
      </c>
      <c r="C138" t="s">
        <v>15</v>
      </c>
      <c r="D138" t="s">
        <v>152</v>
      </c>
      <c r="E138">
        <f t="shared" si="13"/>
        <v>1.026</v>
      </c>
      <c r="F138">
        <f t="shared" si="11"/>
        <v>30078.277886497064</v>
      </c>
      <c r="G138" s="1">
        <f t="shared" si="12"/>
        <v>1.529410385019105</v>
      </c>
      <c r="H138">
        <f t="shared" si="14"/>
        <v>34.752938693034388</v>
      </c>
    </row>
    <row r="139" spans="1:8" x14ac:dyDescent="0.25">
      <c r="A139">
        <v>138</v>
      </c>
      <c r="B139">
        <v>16424</v>
      </c>
      <c r="C139" t="s">
        <v>15</v>
      </c>
      <c r="D139" t="s">
        <v>153</v>
      </c>
      <c r="E139">
        <f t="shared" si="13"/>
        <v>1.0265</v>
      </c>
      <c r="F139">
        <f t="shared" si="11"/>
        <v>30097.895252080274</v>
      </c>
      <c r="G139" s="1">
        <f t="shared" si="12"/>
        <v>1.5165066439905104</v>
      </c>
      <c r="H139">
        <f t="shared" si="14"/>
        <v>34.729711959182922</v>
      </c>
    </row>
    <row r="140" spans="1:8" x14ac:dyDescent="0.25">
      <c r="A140">
        <v>139</v>
      </c>
      <c r="B140">
        <v>16431</v>
      </c>
      <c r="C140" t="s">
        <v>15</v>
      </c>
      <c r="D140" t="s">
        <v>154</v>
      </c>
      <c r="E140">
        <f t="shared" si="13"/>
        <v>1.0269375000000001</v>
      </c>
      <c r="F140">
        <f t="shared" si="11"/>
        <v>30115.076207382015</v>
      </c>
      <c r="G140" s="1">
        <f t="shared" si="12"/>
        <v>1.5052132652033379</v>
      </c>
      <c r="H140">
        <f t="shared" si="14"/>
        <v>34.709383877366008</v>
      </c>
    </row>
    <row r="141" spans="1:8" x14ac:dyDescent="0.25">
      <c r="A141">
        <v>140</v>
      </c>
      <c r="B141">
        <v>16439</v>
      </c>
      <c r="C141" t="s">
        <v>15</v>
      </c>
      <c r="D141" t="s">
        <v>155</v>
      </c>
      <c r="E141">
        <f t="shared" si="13"/>
        <v>1.0274375</v>
      </c>
      <c r="F141">
        <f t="shared" si="11"/>
        <v>30134.729622144652</v>
      </c>
      <c r="G141" s="1">
        <f t="shared" si="12"/>
        <v>1.492303565477016</v>
      </c>
      <c r="H141">
        <f t="shared" si="14"/>
        <v>34.68614641785863</v>
      </c>
    </row>
    <row r="142" spans="1:8" x14ac:dyDescent="0.25">
      <c r="A142">
        <v>141</v>
      </c>
      <c r="B142">
        <v>16446</v>
      </c>
      <c r="C142" t="s">
        <v>15</v>
      </c>
      <c r="D142" t="s">
        <v>156</v>
      </c>
      <c r="E142">
        <f t="shared" si="13"/>
        <v>1.0278750000000001</v>
      </c>
      <c r="F142">
        <f t="shared" si="11"/>
        <v>30151.942163950502</v>
      </c>
      <c r="G142" s="1">
        <f t="shared" si="12"/>
        <v>1.4810049667868839</v>
      </c>
      <c r="H142">
        <f t="shared" si="14"/>
        <v>34.665808940216394</v>
      </c>
    </row>
    <row r="143" spans="1:8" x14ac:dyDescent="0.25">
      <c r="A143">
        <v>142</v>
      </c>
      <c r="B143">
        <v>16453</v>
      </c>
      <c r="C143" t="s">
        <v>15</v>
      </c>
      <c r="D143" t="s">
        <v>157</v>
      </c>
      <c r="E143">
        <f t="shared" si="13"/>
        <v>1.0283125</v>
      </c>
      <c r="F143">
        <f t="shared" si="11"/>
        <v>30169.169475942384</v>
      </c>
      <c r="G143" s="1">
        <f t="shared" si="12"/>
        <v>1.4697039280006834</v>
      </c>
      <c r="H143">
        <f t="shared" si="14"/>
        <v>34.645467070401232</v>
      </c>
    </row>
    <row r="144" spans="1:8" x14ac:dyDescent="0.25">
      <c r="A144">
        <v>143</v>
      </c>
      <c r="B144">
        <v>16460</v>
      </c>
      <c r="C144" t="s">
        <v>15</v>
      </c>
      <c r="D144" t="s">
        <v>158</v>
      </c>
      <c r="E144">
        <f t="shared" si="13"/>
        <v>1.0287500000000001</v>
      </c>
      <c r="F144">
        <f t="shared" si="11"/>
        <v>30186.411577140054</v>
      </c>
      <c r="G144" s="1">
        <f t="shared" si="12"/>
        <v>1.4584004464785494</v>
      </c>
      <c r="H144">
        <f t="shared" si="14"/>
        <v>34.625120803661389</v>
      </c>
    </row>
    <row r="145" spans="1:8" x14ac:dyDescent="0.25">
      <c r="A145">
        <v>144</v>
      </c>
      <c r="B145">
        <v>16467</v>
      </c>
      <c r="C145" t="s">
        <v>15</v>
      </c>
      <c r="D145" t="s">
        <v>159</v>
      </c>
      <c r="E145">
        <f t="shared" si="13"/>
        <v>1.0291874999999999</v>
      </c>
      <c r="F145">
        <f t="shared" si="11"/>
        <v>30203.668486595914</v>
      </c>
      <c r="G145" s="1">
        <f t="shared" si="12"/>
        <v>1.447094519577945</v>
      </c>
      <c r="H145">
        <f t="shared" si="14"/>
        <v>34.604770135240301</v>
      </c>
    </row>
    <row r="146" spans="1:8" x14ac:dyDescent="0.25">
      <c r="A146">
        <v>145</v>
      </c>
      <c r="B146">
        <v>16473</v>
      </c>
      <c r="C146" t="s">
        <v>15</v>
      </c>
      <c r="D146" t="s">
        <v>160</v>
      </c>
      <c r="E146">
        <f t="shared" si="13"/>
        <v>1.0295624999999999</v>
      </c>
      <c r="F146">
        <f t="shared" si="11"/>
        <v>30218.471923903038</v>
      </c>
      <c r="G146" s="1">
        <f t="shared" si="12"/>
        <v>1.4374017767646592</v>
      </c>
      <c r="H146">
        <f t="shared" si="14"/>
        <v>34.587323198176385</v>
      </c>
    </row>
    <row r="147" spans="1:8" x14ac:dyDescent="0.25">
      <c r="A147">
        <v>146</v>
      </c>
      <c r="B147">
        <v>16480</v>
      </c>
      <c r="C147" t="s">
        <v>15</v>
      </c>
      <c r="D147" t="s">
        <v>161</v>
      </c>
      <c r="E147">
        <f t="shared" si="13"/>
        <v>1.03</v>
      </c>
      <c r="F147">
        <f t="shared" si="11"/>
        <v>30235.756385068762</v>
      </c>
      <c r="G147" s="1">
        <f t="shared" si="12"/>
        <v>1.4260913014255721</v>
      </c>
      <c r="H147">
        <f t="shared" si="14"/>
        <v>34.566964342566031</v>
      </c>
    </row>
    <row r="148" spans="1:8" x14ac:dyDescent="0.25">
      <c r="A148">
        <v>147</v>
      </c>
      <c r="B148">
        <v>16486</v>
      </c>
      <c r="C148" t="s">
        <v>15</v>
      </c>
      <c r="D148" t="s">
        <v>162</v>
      </c>
      <c r="E148">
        <f t="shared" si="13"/>
        <v>1.030375</v>
      </c>
      <c r="F148">
        <f t="shared" si="11"/>
        <v>30250.58346640462</v>
      </c>
      <c r="G148" s="1">
        <f t="shared" si="12"/>
        <v>1.416394656034015</v>
      </c>
      <c r="H148">
        <f t="shared" si="14"/>
        <v>34.549510380861228</v>
      </c>
    </row>
    <row r="149" spans="1:8" x14ac:dyDescent="0.25">
      <c r="A149">
        <v>148</v>
      </c>
      <c r="B149">
        <v>16492</v>
      </c>
      <c r="C149" t="s">
        <v>15</v>
      </c>
      <c r="D149" t="s">
        <v>163</v>
      </c>
      <c r="E149">
        <f t="shared" si="13"/>
        <v>1.0307500000000001</v>
      </c>
      <c r="F149">
        <f t="shared" si="11"/>
        <v>30265.421479478988</v>
      </c>
      <c r="G149" s="1">
        <f t="shared" si="12"/>
        <v>1.406696206807112</v>
      </c>
      <c r="H149">
        <f t="shared" si="14"/>
        <v>34.532053172252802</v>
      </c>
    </row>
    <row r="150" spans="1:8" x14ac:dyDescent="0.25">
      <c r="A150">
        <v>149</v>
      </c>
      <c r="B150">
        <v>16498</v>
      </c>
      <c r="C150" t="s">
        <v>15</v>
      </c>
      <c r="D150" t="s">
        <v>164</v>
      </c>
      <c r="E150">
        <f t="shared" si="13"/>
        <v>1.0311250000000001</v>
      </c>
      <c r="F150">
        <f t="shared" si="11"/>
        <v>30280.270436385985</v>
      </c>
      <c r="G150" s="1">
        <f t="shared" si="12"/>
        <v>1.3969959520719613</v>
      </c>
      <c r="H150">
        <f t="shared" si="14"/>
        <v>34.514592713729527</v>
      </c>
    </row>
    <row r="151" spans="1:8" x14ac:dyDescent="0.25">
      <c r="A151">
        <v>150</v>
      </c>
      <c r="B151">
        <v>16504</v>
      </c>
      <c r="C151" t="s">
        <v>15</v>
      </c>
      <c r="D151" t="s">
        <v>165</v>
      </c>
      <c r="E151">
        <f t="shared" si="13"/>
        <v>1.0315000000000001</v>
      </c>
      <c r="F151">
        <f t="shared" si="11"/>
        <v>30295.130349237581</v>
      </c>
      <c r="G151" s="1">
        <f t="shared" si="12"/>
        <v>1.3872938901538987</v>
      </c>
      <c r="H151">
        <f t="shared" si="14"/>
        <v>34.497129002277021</v>
      </c>
    </row>
    <row r="152" spans="1:8" x14ac:dyDescent="0.25">
      <c r="A152">
        <v>151</v>
      </c>
      <c r="B152">
        <v>16510</v>
      </c>
      <c r="C152" t="s">
        <v>15</v>
      </c>
      <c r="D152" t="s">
        <v>166</v>
      </c>
      <c r="E152">
        <f t="shared" si="13"/>
        <v>1.0318750000000001</v>
      </c>
      <c r="F152">
        <f t="shared" si="11"/>
        <v>30310.001230163616</v>
      </c>
      <c r="G152" s="1">
        <f t="shared" si="12"/>
        <v>1.377590019376612</v>
      </c>
      <c r="H152">
        <f t="shared" si="14"/>
        <v>34.479662034877904</v>
      </c>
    </row>
    <row r="153" spans="1:8" x14ac:dyDescent="0.25">
      <c r="A153">
        <v>152</v>
      </c>
      <c r="B153">
        <v>16515</v>
      </c>
      <c r="C153" t="s">
        <v>15</v>
      </c>
      <c r="D153" t="s">
        <v>167</v>
      </c>
      <c r="E153">
        <f t="shared" si="13"/>
        <v>1.0321875</v>
      </c>
      <c r="F153">
        <f t="shared" si="11"/>
        <v>30322.402018088967</v>
      </c>
      <c r="G153" s="1">
        <f t="shared" si="12"/>
        <v>1.3695020774177351</v>
      </c>
      <c r="H153">
        <f t="shared" si="14"/>
        <v>34.465103739351925</v>
      </c>
    </row>
    <row r="154" spans="1:8" x14ac:dyDescent="0.25">
      <c r="A154">
        <v>153</v>
      </c>
      <c r="B154">
        <v>16521</v>
      </c>
      <c r="C154" t="s">
        <v>15</v>
      </c>
      <c r="D154" t="s">
        <v>168</v>
      </c>
      <c r="E154">
        <f t="shared" si="13"/>
        <v>1.0325625</v>
      </c>
      <c r="F154">
        <f t="shared" si="11"/>
        <v>30337.293038714841</v>
      </c>
      <c r="G154" s="1">
        <f t="shared" si="12"/>
        <v>1.3597948860395945</v>
      </c>
      <c r="H154">
        <f t="shared" si="14"/>
        <v>34.447630794871273</v>
      </c>
    </row>
    <row r="155" spans="1:8" x14ac:dyDescent="0.25">
      <c r="A155">
        <v>154</v>
      </c>
      <c r="B155">
        <v>16526</v>
      </c>
      <c r="C155" t="s">
        <v>15</v>
      </c>
      <c r="D155" t="s">
        <v>169</v>
      </c>
      <c r="E155">
        <f t="shared" si="13"/>
        <v>1.032875</v>
      </c>
      <c r="F155">
        <f t="shared" si="11"/>
        <v>30349.710626770102</v>
      </c>
      <c r="G155" s="1">
        <f t="shared" si="12"/>
        <v>1.3517041745603251</v>
      </c>
      <c r="H155">
        <f t="shared" si="14"/>
        <v>34.433067514208588</v>
      </c>
    </row>
    <row r="156" spans="1:8" x14ac:dyDescent="0.25">
      <c r="A156">
        <v>155</v>
      </c>
      <c r="B156">
        <v>16531</v>
      </c>
      <c r="C156" t="s">
        <v>15</v>
      </c>
      <c r="D156" t="s">
        <v>170</v>
      </c>
      <c r="E156">
        <f t="shared" si="13"/>
        <v>1.0331874999999999</v>
      </c>
      <c r="F156">
        <f t="shared" si="11"/>
        <v>30362.135862536183</v>
      </c>
      <c r="G156" s="1">
        <f t="shared" si="12"/>
        <v>1.3436122026508883</v>
      </c>
      <c r="H156">
        <f t="shared" si="14"/>
        <v>34.4185019647716</v>
      </c>
    </row>
    <row r="157" spans="1:8" x14ac:dyDescent="0.25">
      <c r="A157">
        <v>156</v>
      </c>
      <c r="B157">
        <v>16536</v>
      </c>
      <c r="C157" t="s">
        <v>15</v>
      </c>
      <c r="D157" t="s">
        <v>171</v>
      </c>
      <c r="E157">
        <f t="shared" si="13"/>
        <v>1.0335000000000001</v>
      </c>
      <c r="F157">
        <f t="shared" si="11"/>
        <v>30374.568753080333</v>
      </c>
      <c r="G157" s="1">
        <f t="shared" si="12"/>
        <v>1.3355189693368175</v>
      </c>
      <c r="H157">
        <f t="shared" si="14"/>
        <v>34.403934144806271</v>
      </c>
    </row>
    <row r="158" spans="1:8" x14ac:dyDescent="0.25">
      <c r="A158">
        <v>157</v>
      </c>
      <c r="B158">
        <v>16541</v>
      </c>
      <c r="C158" t="s">
        <v>15</v>
      </c>
      <c r="D158" t="s">
        <v>172</v>
      </c>
      <c r="E158">
        <f t="shared" si="13"/>
        <v>1.0338125</v>
      </c>
      <c r="F158">
        <f t="shared" si="11"/>
        <v>30387.009305478525</v>
      </c>
      <c r="G158" s="1">
        <f t="shared" si="12"/>
        <v>1.3274244736429637</v>
      </c>
      <c r="H158">
        <f t="shared" si="14"/>
        <v>34.389364052557333</v>
      </c>
    </row>
    <row r="159" spans="1:8" x14ac:dyDescent="0.25">
      <c r="A159">
        <v>158</v>
      </c>
      <c r="B159">
        <v>16546</v>
      </c>
      <c r="C159" t="s">
        <v>15</v>
      </c>
      <c r="D159" t="s">
        <v>173</v>
      </c>
      <c r="E159">
        <f t="shared" si="13"/>
        <v>1.034125</v>
      </c>
      <c r="F159">
        <f t="shared" si="11"/>
        <v>30399.457526815437</v>
      </c>
      <c r="G159" s="1">
        <f t="shared" si="12"/>
        <v>1.3193287145932118</v>
      </c>
      <c r="H159">
        <f t="shared" si="14"/>
        <v>34.374791686267784</v>
      </c>
    </row>
    <row r="160" spans="1:8" x14ac:dyDescent="0.25">
      <c r="A160">
        <v>159</v>
      </c>
      <c r="B160">
        <v>16551</v>
      </c>
      <c r="C160" t="s">
        <v>15</v>
      </c>
      <c r="D160" t="s">
        <v>174</v>
      </c>
      <c r="E160">
        <f t="shared" si="13"/>
        <v>1.0344375000000001</v>
      </c>
      <c r="F160">
        <f t="shared" si="11"/>
        <v>30411.913424184502</v>
      </c>
      <c r="G160" s="1">
        <f t="shared" si="12"/>
        <v>1.3112316912107644</v>
      </c>
      <c r="H160">
        <f t="shared" si="14"/>
        <v>34.360217044179379</v>
      </c>
    </row>
    <row r="161" spans="1:8" x14ac:dyDescent="0.25">
      <c r="A161">
        <v>160</v>
      </c>
      <c r="B161">
        <v>16555</v>
      </c>
      <c r="C161" t="s">
        <v>15</v>
      </c>
      <c r="D161" t="s">
        <v>175</v>
      </c>
      <c r="E161">
        <f t="shared" si="13"/>
        <v>1.0346875</v>
      </c>
      <c r="F161">
        <f t="shared" si="11"/>
        <v>30421.883673595265</v>
      </c>
      <c r="G161" s="1">
        <f t="shared" si="12"/>
        <v>1.3047531615285379</v>
      </c>
      <c r="H161">
        <f t="shared" si="14"/>
        <v>34.348555690751368</v>
      </c>
    </row>
    <row r="162" spans="1:8" x14ac:dyDescent="0.25">
      <c r="A162">
        <v>161</v>
      </c>
      <c r="B162">
        <v>16560</v>
      </c>
      <c r="C162" t="s">
        <v>15</v>
      </c>
      <c r="D162" t="s">
        <v>176</v>
      </c>
      <c r="E162">
        <f t="shared" si="13"/>
        <v>1.0349999999999999</v>
      </c>
      <c r="F162">
        <f t="shared" si="11"/>
        <v>30434.353405725567</v>
      </c>
      <c r="G162" s="1">
        <f t="shared" si="12"/>
        <v>1.2966538598831789</v>
      </c>
      <c r="H162">
        <f t="shared" si="14"/>
        <v>34.333976947789722</v>
      </c>
    </row>
    <row r="163" spans="1:8" x14ac:dyDescent="0.25">
      <c r="A163">
        <v>162</v>
      </c>
      <c r="B163">
        <v>16564</v>
      </c>
      <c r="C163" t="s">
        <v>15</v>
      </c>
      <c r="D163" t="s">
        <v>177</v>
      </c>
      <c r="E163">
        <f t="shared" si="13"/>
        <v>1.03525</v>
      </c>
      <c r="F163">
        <f t="shared" si="11"/>
        <v>30444.334732164898</v>
      </c>
      <c r="G163" s="1">
        <f t="shared" si="12"/>
        <v>1.2901735063222191</v>
      </c>
      <c r="H163">
        <f t="shared" si="14"/>
        <v>34.322312311379996</v>
      </c>
    </row>
    <row r="164" spans="1:8" x14ac:dyDescent="0.25">
      <c r="A164">
        <v>163</v>
      </c>
      <c r="B164">
        <v>16568</v>
      </c>
      <c r="C164" t="s">
        <v>15</v>
      </c>
      <c r="D164" t="s">
        <v>178</v>
      </c>
      <c r="E164">
        <f t="shared" si="13"/>
        <v>1.0355000000000001</v>
      </c>
      <c r="F164">
        <f t="shared" si="11"/>
        <v>30454.320987654322</v>
      </c>
      <c r="G164" s="1">
        <f t="shared" si="12"/>
        <v>1.2836923413334489</v>
      </c>
      <c r="H164">
        <f t="shared" si="14"/>
        <v>34.310646214400208</v>
      </c>
    </row>
    <row r="165" spans="1:8" x14ac:dyDescent="0.25">
      <c r="A165">
        <v>164</v>
      </c>
      <c r="B165">
        <v>16573</v>
      </c>
      <c r="C165" t="s">
        <v>15</v>
      </c>
      <c r="D165" t="s">
        <v>179</v>
      </c>
      <c r="E165">
        <f t="shared" si="13"/>
        <v>1.0358125</v>
      </c>
      <c r="F165">
        <f t="shared" si="11"/>
        <v>30466.810744056809</v>
      </c>
      <c r="G165" s="1">
        <f t="shared" si="12"/>
        <v>1.2755897432626284</v>
      </c>
      <c r="H165">
        <f t="shared" si="14"/>
        <v>34.296061537872731</v>
      </c>
    </row>
    <row r="166" spans="1:8" x14ac:dyDescent="0.25">
      <c r="A166">
        <v>165</v>
      </c>
      <c r="B166">
        <v>16577</v>
      </c>
      <c r="C166" t="s">
        <v>15</v>
      </c>
      <c r="D166" t="s">
        <v>180</v>
      </c>
      <c r="E166">
        <f t="shared" si="13"/>
        <v>1.0360625000000001</v>
      </c>
      <c r="F166">
        <f t="shared" si="11"/>
        <v>30476.808103267253</v>
      </c>
      <c r="G166" s="1">
        <f t="shared" si="12"/>
        <v>1.2691067507257685</v>
      </c>
      <c r="H166">
        <f t="shared" si="14"/>
        <v>34.284392151306385</v>
      </c>
    </row>
    <row r="167" spans="1:8" x14ac:dyDescent="0.25">
      <c r="A167">
        <v>166</v>
      </c>
      <c r="B167">
        <v>16581</v>
      </c>
      <c r="C167" t="s">
        <v>15</v>
      </c>
      <c r="D167" t="s">
        <v>181</v>
      </c>
      <c r="E167">
        <f t="shared" si="13"/>
        <v>1.0363125</v>
      </c>
      <c r="F167">
        <f t="shared" si="11"/>
        <v>30486.810403410145</v>
      </c>
      <c r="G167" s="1">
        <f t="shared" si="12"/>
        <v>1.2626229451285553</v>
      </c>
      <c r="H167">
        <f t="shared" si="14"/>
        <v>34.2727213012314</v>
      </c>
    </row>
    <row r="168" spans="1:8" x14ac:dyDescent="0.25">
      <c r="A168">
        <v>167</v>
      </c>
      <c r="B168">
        <v>16584</v>
      </c>
      <c r="C168" t="s">
        <v>15</v>
      </c>
      <c r="D168" t="s">
        <v>182</v>
      </c>
      <c r="E168">
        <f t="shared" si="13"/>
        <v>1.0365</v>
      </c>
      <c r="F168">
        <f t="shared" si="11"/>
        <v>30494.315373208108</v>
      </c>
      <c r="G168" s="1">
        <f t="shared" si="12"/>
        <v>1.2577595570572271</v>
      </c>
      <c r="H168">
        <f t="shared" si="14"/>
        <v>34.263967202703007</v>
      </c>
    </row>
    <row r="169" spans="1:8" x14ac:dyDescent="0.25">
      <c r="A169">
        <v>168</v>
      </c>
      <c r="B169">
        <v>16588</v>
      </c>
      <c r="C169" t="s">
        <v>15</v>
      </c>
      <c r="D169" t="s">
        <v>183</v>
      </c>
      <c r="E169">
        <f t="shared" si="13"/>
        <v>1.0367500000000001</v>
      </c>
      <c r="F169">
        <f t="shared" si="11"/>
        <v>30504.326328800988</v>
      </c>
      <c r="G169" s="1">
        <f t="shared" si="12"/>
        <v>1.2512743273937872</v>
      </c>
      <c r="H169">
        <f t="shared" si="14"/>
        <v>34.252293789308816</v>
      </c>
    </row>
    <row r="170" spans="1:8" x14ac:dyDescent="0.25">
      <c r="A170">
        <v>169</v>
      </c>
      <c r="B170">
        <v>16592</v>
      </c>
      <c r="C170" t="s">
        <v>15</v>
      </c>
      <c r="D170" t="s">
        <v>184</v>
      </c>
      <c r="E170">
        <f t="shared" si="13"/>
        <v>1.0369999999999999</v>
      </c>
      <c r="F170">
        <f t="shared" si="11"/>
        <v>30514.342235410484</v>
      </c>
      <c r="G170" s="1">
        <f t="shared" si="12"/>
        <v>1.2447882832859136</v>
      </c>
      <c r="H170">
        <f t="shared" si="14"/>
        <v>34.240618909914645</v>
      </c>
    </row>
    <row r="171" spans="1:8" x14ac:dyDescent="0.25">
      <c r="A171">
        <v>170</v>
      </c>
      <c r="B171">
        <v>16596</v>
      </c>
      <c r="C171" t="s">
        <v>15</v>
      </c>
      <c r="D171" t="s">
        <v>185</v>
      </c>
      <c r="E171">
        <f t="shared" si="13"/>
        <v>1.03725</v>
      </c>
      <c r="F171">
        <f t="shared" si="11"/>
        <v>30524.363096710364</v>
      </c>
      <c r="G171" s="1">
        <f t="shared" si="12"/>
        <v>1.2383014242295758</v>
      </c>
      <c r="H171">
        <f t="shared" si="14"/>
        <v>34.228942563613238</v>
      </c>
    </row>
    <row r="172" spans="1:8" x14ac:dyDescent="0.25">
      <c r="A172">
        <v>171</v>
      </c>
      <c r="B172">
        <v>16599</v>
      </c>
      <c r="C172" t="s">
        <v>15</v>
      </c>
      <c r="D172" t="s">
        <v>186</v>
      </c>
      <c r="E172">
        <f t="shared" si="13"/>
        <v>1.0374375</v>
      </c>
      <c r="F172">
        <f t="shared" si="11"/>
        <v>30531.881996412889</v>
      </c>
      <c r="G172" s="1">
        <f t="shared" si="12"/>
        <v>1.233435744824078</v>
      </c>
      <c r="H172">
        <f t="shared" si="14"/>
        <v>34.220184340683339</v>
      </c>
    </row>
    <row r="173" spans="1:8" x14ac:dyDescent="0.25">
      <c r="A173">
        <v>172</v>
      </c>
      <c r="B173">
        <v>16603</v>
      </c>
      <c r="C173" t="s">
        <v>15</v>
      </c>
      <c r="D173" t="s">
        <v>187</v>
      </c>
      <c r="E173">
        <f t="shared" si="13"/>
        <v>1.0376875000000001</v>
      </c>
      <c r="F173">
        <f t="shared" si="11"/>
        <v>30541.911537271888</v>
      </c>
      <c r="G173" s="1">
        <f t="shared" si="12"/>
        <v>1.2269474583942497</v>
      </c>
      <c r="H173">
        <f t="shared" si="14"/>
        <v>34.208505425109649</v>
      </c>
    </row>
    <row r="174" spans="1:8" x14ac:dyDescent="0.25">
      <c r="A174">
        <v>173</v>
      </c>
      <c r="B174">
        <v>16606</v>
      </c>
      <c r="C174" t="s">
        <v>15</v>
      </c>
      <c r="D174" t="s">
        <v>188</v>
      </c>
      <c r="E174">
        <f t="shared" si="13"/>
        <v>1.0378750000000001</v>
      </c>
      <c r="F174">
        <f t="shared" si="11"/>
        <v>30549.436950872423</v>
      </c>
      <c r="G174" s="1">
        <f t="shared" si="12"/>
        <v>1.2220807078790017</v>
      </c>
      <c r="H174">
        <f t="shared" si="14"/>
        <v>34.199745274182206</v>
      </c>
    </row>
    <row r="175" spans="1:8" x14ac:dyDescent="0.25">
      <c r="A175">
        <v>174</v>
      </c>
      <c r="B175">
        <v>16609</v>
      </c>
      <c r="C175" t="s">
        <v>15</v>
      </c>
      <c r="D175" t="s">
        <v>189</v>
      </c>
      <c r="E175">
        <f t="shared" si="13"/>
        <v>1.0380625000000001</v>
      </c>
      <c r="F175">
        <f t="shared" si="11"/>
        <v>30556.965158735075</v>
      </c>
      <c r="G175" s="1">
        <f t="shared" si="12"/>
        <v>1.2172134979616658</v>
      </c>
      <c r="H175">
        <f t="shared" si="14"/>
        <v>34.190984296330996</v>
      </c>
    </row>
    <row r="176" spans="1:8" x14ac:dyDescent="0.25">
      <c r="A176">
        <v>175</v>
      </c>
      <c r="B176">
        <v>16613</v>
      </c>
      <c r="C176" t="s">
        <v>15</v>
      </c>
      <c r="D176" t="s">
        <v>190</v>
      </c>
      <c r="E176">
        <f t="shared" si="13"/>
        <v>1.0383125</v>
      </c>
      <c r="F176">
        <f t="shared" si="11"/>
        <v>30567.007118539153</v>
      </c>
      <c r="G176" s="1">
        <f t="shared" si="12"/>
        <v>1.2107231697444263</v>
      </c>
      <c r="H176">
        <f t="shared" si="14"/>
        <v>34.17930170553997</v>
      </c>
    </row>
    <row r="177" spans="1:8" x14ac:dyDescent="0.25">
      <c r="A177">
        <v>176</v>
      </c>
      <c r="B177">
        <v>16616</v>
      </c>
      <c r="C177" t="s">
        <v>15</v>
      </c>
      <c r="D177" t="s">
        <v>191</v>
      </c>
      <c r="E177">
        <f t="shared" si="13"/>
        <v>1.0385</v>
      </c>
      <c r="F177">
        <f t="shared" si="11"/>
        <v>30574.541852402181</v>
      </c>
      <c r="G177" s="1">
        <f t="shared" si="12"/>
        <v>1.205854887059445</v>
      </c>
      <c r="H177">
        <f t="shared" si="14"/>
        <v>34.170538796707</v>
      </c>
    </row>
    <row r="178" spans="1:8" x14ac:dyDescent="0.25">
      <c r="A178">
        <v>177</v>
      </c>
      <c r="B178">
        <v>16619</v>
      </c>
      <c r="C178" t="s">
        <v>15</v>
      </c>
      <c r="D178" t="s">
        <v>192</v>
      </c>
      <c r="E178">
        <f t="shared" si="13"/>
        <v>1.0386875</v>
      </c>
      <c r="F178">
        <f t="shared" si="11"/>
        <v>30582.079385720477</v>
      </c>
      <c r="G178" s="1">
        <f t="shared" si="12"/>
        <v>1.2009861442612078</v>
      </c>
      <c r="H178">
        <f t="shared" si="14"/>
        <v>34.161775059670177</v>
      </c>
    </row>
    <row r="179" spans="1:8" x14ac:dyDescent="0.25">
      <c r="A179">
        <v>178</v>
      </c>
      <c r="B179">
        <v>16622</v>
      </c>
      <c r="C179" t="s">
        <v>15</v>
      </c>
      <c r="D179" t="s">
        <v>193</v>
      </c>
      <c r="E179">
        <f t="shared" si="13"/>
        <v>1.038875</v>
      </c>
      <c r="F179">
        <f t="shared" si="11"/>
        <v>30589.619720054503</v>
      </c>
      <c r="G179" s="1">
        <f t="shared" si="12"/>
        <v>1.1961169411360402</v>
      </c>
      <c r="H179">
        <f t="shared" si="14"/>
        <v>34.153010494044871</v>
      </c>
    </row>
    <row r="180" spans="1:8" x14ac:dyDescent="0.25">
      <c r="A180">
        <v>179</v>
      </c>
      <c r="B180">
        <v>16625</v>
      </c>
      <c r="C180" t="s">
        <v>15</v>
      </c>
      <c r="D180" t="s">
        <v>194</v>
      </c>
      <c r="E180">
        <f t="shared" si="13"/>
        <v>1.0390625</v>
      </c>
      <c r="F180">
        <f t="shared" si="11"/>
        <v>30597.162856965868</v>
      </c>
      <c r="G180" s="1">
        <f t="shared" si="12"/>
        <v>1.1912472774704383</v>
      </c>
      <c r="H180">
        <f t="shared" si="14"/>
        <v>34.144245099446792</v>
      </c>
    </row>
    <row r="181" spans="1:8" x14ac:dyDescent="0.25">
      <c r="A181">
        <v>180</v>
      </c>
      <c r="B181">
        <v>16627</v>
      </c>
      <c r="C181" t="s">
        <v>15</v>
      </c>
      <c r="D181" t="s">
        <v>195</v>
      </c>
      <c r="E181">
        <f t="shared" si="13"/>
        <v>1.0391874999999999</v>
      </c>
      <c r="F181">
        <f t="shared" si="11"/>
        <v>30602.19317266588</v>
      </c>
      <c r="G181" s="1">
        <f t="shared" si="12"/>
        <v>1.1880005790653172</v>
      </c>
      <c r="H181">
        <f t="shared" si="14"/>
        <v>34.138401042317568</v>
      </c>
    </row>
    <row r="182" spans="1:8" x14ac:dyDescent="0.25">
      <c r="A182">
        <v>181</v>
      </c>
      <c r="B182">
        <v>16630</v>
      </c>
      <c r="C182" t="s">
        <v>15</v>
      </c>
      <c r="D182" t="s">
        <v>196</v>
      </c>
      <c r="E182">
        <f t="shared" si="13"/>
        <v>1.0393749999999999</v>
      </c>
      <c r="F182">
        <f t="shared" si="11"/>
        <v>30609.740984012889</v>
      </c>
      <c r="G182" s="1">
        <f t="shared" si="12"/>
        <v>1.1831301473570761</v>
      </c>
      <c r="H182">
        <f t="shared" si="14"/>
        <v>34.129634265242736</v>
      </c>
    </row>
    <row r="183" spans="1:8" x14ac:dyDescent="0.25">
      <c r="A183">
        <v>182</v>
      </c>
      <c r="B183">
        <v>16633</v>
      </c>
      <c r="C183" t="s">
        <v>15</v>
      </c>
      <c r="D183" t="s">
        <v>197</v>
      </c>
      <c r="E183">
        <f t="shared" si="13"/>
        <v>1.0395624999999999</v>
      </c>
      <c r="F183">
        <f t="shared" si="11"/>
        <v>30617.29160210722</v>
      </c>
      <c r="G183" s="1">
        <f t="shared" si="12"/>
        <v>1.1782592545379771</v>
      </c>
      <c r="H183">
        <f t="shared" si="14"/>
        <v>34.12086665816836</v>
      </c>
    </row>
    <row r="184" spans="1:8" x14ac:dyDescent="0.25">
      <c r="A184">
        <v>183</v>
      </c>
      <c r="B184">
        <v>16636</v>
      </c>
      <c r="C184" t="s">
        <v>15</v>
      </c>
      <c r="D184" t="s">
        <v>198</v>
      </c>
      <c r="E184">
        <f t="shared" si="13"/>
        <v>1.03975</v>
      </c>
      <c r="F184">
        <f t="shared" si="11"/>
        <v>30624.845028514752</v>
      </c>
      <c r="G184" s="1">
        <f t="shared" si="12"/>
        <v>1.1733879003939478</v>
      </c>
      <c r="H184">
        <f t="shared" si="14"/>
        <v>34.112098220709107</v>
      </c>
    </row>
    <row r="185" spans="1:8" x14ac:dyDescent="0.25">
      <c r="A185">
        <v>184</v>
      </c>
      <c r="B185">
        <v>16638</v>
      </c>
      <c r="C185" t="s">
        <v>15</v>
      </c>
      <c r="D185" t="s">
        <v>199</v>
      </c>
      <c r="E185">
        <f t="shared" si="13"/>
        <v>1.0398750000000001</v>
      </c>
      <c r="F185">
        <f t="shared" si="11"/>
        <v>30629.882207067581</v>
      </c>
      <c r="G185" s="1">
        <f t="shared" si="12"/>
        <v>1.1701400745673141</v>
      </c>
      <c r="H185">
        <f t="shared" si="14"/>
        <v>34.106252134221165</v>
      </c>
    </row>
    <row r="186" spans="1:8" x14ac:dyDescent="0.25">
      <c r="A186">
        <v>185</v>
      </c>
      <c r="B186">
        <v>16641</v>
      </c>
      <c r="C186" t="s">
        <v>15</v>
      </c>
      <c r="D186" t="s">
        <v>200</v>
      </c>
      <c r="E186">
        <f t="shared" si="13"/>
        <v>1.0400625000000001</v>
      </c>
      <c r="F186">
        <f t="shared" si="11"/>
        <v>30637.440317480006</v>
      </c>
      <c r="G186" s="1">
        <f t="shared" si="12"/>
        <v>1.1652679510725648</v>
      </c>
      <c r="H186">
        <f t="shared" si="14"/>
        <v>34.097482311930619</v>
      </c>
    </row>
    <row r="187" spans="1:8" x14ac:dyDescent="0.25">
      <c r="A187">
        <v>186</v>
      </c>
      <c r="B187">
        <v>16643</v>
      </c>
      <c r="C187" t="s">
        <v>15</v>
      </c>
      <c r="D187" t="s">
        <v>201</v>
      </c>
      <c r="E187">
        <f t="shared" si="13"/>
        <v>1.0401875</v>
      </c>
      <c r="F187">
        <f t="shared" si="11"/>
        <v>30642.480620155038</v>
      </c>
      <c r="G187" s="1">
        <f t="shared" si="12"/>
        <v>1.162019612146878</v>
      </c>
      <c r="H187">
        <f t="shared" si="14"/>
        <v>34.091635301864379</v>
      </c>
    </row>
    <row r="188" spans="1:8" x14ac:dyDescent="0.25">
      <c r="A188">
        <v>187</v>
      </c>
      <c r="B188">
        <v>16646</v>
      </c>
      <c r="C188" t="s">
        <v>15</v>
      </c>
      <c r="D188" t="s">
        <v>202</v>
      </c>
      <c r="E188">
        <f t="shared" si="13"/>
        <v>1.040375</v>
      </c>
      <c r="F188">
        <f t="shared" si="11"/>
        <v>30650.043418930654</v>
      </c>
      <c r="G188" s="1">
        <f t="shared" si="12"/>
        <v>1.157146718705917</v>
      </c>
      <c r="H188">
        <f t="shared" si="14"/>
        <v>34.082864093670651</v>
      </c>
    </row>
    <row r="189" spans="1:8" x14ac:dyDescent="0.25">
      <c r="A189">
        <v>188</v>
      </c>
      <c r="B189">
        <v>16648</v>
      </c>
      <c r="C189" t="s">
        <v>15</v>
      </c>
      <c r="D189" t="s">
        <v>203</v>
      </c>
      <c r="E189">
        <f t="shared" si="13"/>
        <v>1.0405</v>
      </c>
      <c r="F189">
        <f t="shared" si="11"/>
        <v>30655.086848635237</v>
      </c>
      <c r="G189" s="1">
        <f t="shared" si="12"/>
        <v>1.1538978662842396</v>
      </c>
      <c r="H189">
        <f t="shared" si="14"/>
        <v>34.077016159311633</v>
      </c>
    </row>
    <row r="190" spans="1:8" x14ac:dyDescent="0.25">
      <c r="A190">
        <v>189</v>
      </c>
      <c r="B190">
        <v>16650</v>
      </c>
      <c r="C190" t="s">
        <v>15</v>
      </c>
      <c r="D190" t="s">
        <v>204</v>
      </c>
      <c r="E190">
        <f t="shared" si="13"/>
        <v>1.0406249999999999</v>
      </c>
      <c r="F190">
        <f t="shared" si="11"/>
        <v>30660.131529966497</v>
      </c>
      <c r="G190" s="1">
        <f t="shared" si="12"/>
        <v>1.1506488083529121</v>
      </c>
      <c r="H190">
        <f t="shared" si="14"/>
        <v>34.071167855035242</v>
      </c>
    </row>
    <row r="191" spans="1:8" x14ac:dyDescent="0.25">
      <c r="A191">
        <v>190</v>
      </c>
      <c r="B191">
        <v>16652</v>
      </c>
      <c r="C191" t="s">
        <v>15</v>
      </c>
      <c r="D191" t="s">
        <v>205</v>
      </c>
      <c r="E191">
        <f t="shared" si="13"/>
        <v>1.0407500000000001</v>
      </c>
      <c r="F191">
        <f t="shared" si="11"/>
        <v>30665.177463390421</v>
      </c>
      <c r="G191" s="1">
        <f t="shared" si="12"/>
        <v>1.1473995448482128</v>
      </c>
      <c r="H191">
        <f t="shared" si="14"/>
        <v>34.065319180726782</v>
      </c>
    </row>
    <row r="192" spans="1:8" x14ac:dyDescent="0.25">
      <c r="A192">
        <v>191</v>
      </c>
      <c r="B192">
        <v>16655</v>
      </c>
      <c r="C192" t="s">
        <v>15</v>
      </c>
      <c r="D192" t="s">
        <v>206</v>
      </c>
      <c r="E192">
        <f t="shared" si="13"/>
        <v>1.0409375000000001</v>
      </c>
      <c r="F192">
        <f t="shared" si="11"/>
        <v>30672.748712219945</v>
      </c>
      <c r="G192" s="1">
        <f t="shared" si="12"/>
        <v>1.1425252640021313</v>
      </c>
      <c r="H192">
        <f t="shared" si="14"/>
        <v>34.056545475203833</v>
      </c>
    </row>
    <row r="193" spans="1:8" x14ac:dyDescent="0.25">
      <c r="A193">
        <v>192</v>
      </c>
      <c r="B193">
        <v>16657</v>
      </c>
      <c r="C193" t="s">
        <v>15</v>
      </c>
      <c r="D193" t="s">
        <v>207</v>
      </c>
      <c r="E193">
        <f t="shared" si="13"/>
        <v>1.0410625</v>
      </c>
      <c r="F193">
        <f t="shared" si="11"/>
        <v>30677.797777915708</v>
      </c>
      <c r="G193" s="1">
        <f t="shared" si="12"/>
        <v>1.1392754862857259</v>
      </c>
      <c r="H193">
        <f t="shared" si="14"/>
        <v>34.050695875314304</v>
      </c>
    </row>
    <row r="194" spans="1:8" x14ac:dyDescent="0.25">
      <c r="A194">
        <v>193</v>
      </c>
      <c r="B194">
        <v>16659</v>
      </c>
      <c r="C194" t="s">
        <v>15</v>
      </c>
      <c r="D194" t="s">
        <v>208</v>
      </c>
      <c r="E194">
        <f t="shared" si="13"/>
        <v>1.0411874999999999</v>
      </c>
      <c r="F194">
        <f t="shared" ref="F194:F257" si="15">(resb*resc+resc*(resa+resb)*E194/Vref)/(resa-(resa+resb)*E194/Vref)</f>
        <v>30682.848097336893</v>
      </c>
      <c r="G194" s="1">
        <f t="shared" ref="G194:G257" si="16">1/(A+B*LN(F194)+$N$8*LN(F194)^3)-273.15</f>
        <v>1.136025502773407</v>
      </c>
      <c r="H194">
        <f t="shared" si="14"/>
        <v>34.04484590499213</v>
      </c>
    </row>
    <row r="195" spans="1:8" x14ac:dyDescent="0.25">
      <c r="A195">
        <v>194</v>
      </c>
      <c r="B195">
        <v>16661</v>
      </c>
      <c r="C195" t="s">
        <v>15</v>
      </c>
      <c r="D195" t="s">
        <v>209</v>
      </c>
      <c r="E195">
        <f t="shared" ref="E195:E258" si="17">B195/32768*Vref/2</f>
        <v>1.0413125000000001</v>
      </c>
      <c r="F195">
        <f t="shared" si="15"/>
        <v>30687.899670950519</v>
      </c>
      <c r="G195" s="1">
        <f t="shared" si="16"/>
        <v>1.1327753134011118</v>
      </c>
      <c r="H195">
        <f t="shared" ref="H195:H258" si="18">9/5*G195+32</f>
        <v>34.038995564122004</v>
      </c>
    </row>
    <row r="196" spans="1:8" x14ac:dyDescent="0.25">
      <c r="A196">
        <v>195</v>
      </c>
      <c r="B196">
        <v>16663</v>
      </c>
      <c r="C196" t="s">
        <v>15</v>
      </c>
      <c r="D196" t="s">
        <v>210</v>
      </c>
      <c r="E196">
        <f t="shared" si="17"/>
        <v>1.0414375</v>
      </c>
      <c r="F196">
        <f t="shared" si="15"/>
        <v>30692.952499223844</v>
      </c>
      <c r="G196" s="1">
        <f t="shared" si="16"/>
        <v>1.1295249181054032</v>
      </c>
      <c r="H196">
        <f t="shared" si="18"/>
        <v>34.033144852589729</v>
      </c>
    </row>
    <row r="197" spans="1:8" x14ac:dyDescent="0.25">
      <c r="A197">
        <v>196</v>
      </c>
      <c r="B197">
        <v>16665</v>
      </c>
      <c r="C197" t="s">
        <v>15</v>
      </c>
      <c r="D197" t="s">
        <v>211</v>
      </c>
      <c r="E197">
        <f t="shared" si="17"/>
        <v>1.0415624999999999</v>
      </c>
      <c r="F197">
        <f t="shared" si="15"/>
        <v>30698.006582624355</v>
      </c>
      <c r="G197" s="1">
        <f t="shared" si="16"/>
        <v>1.1262743168224461</v>
      </c>
      <c r="H197">
        <f t="shared" si="18"/>
        <v>34.027293770280401</v>
      </c>
    </row>
    <row r="198" spans="1:8" x14ac:dyDescent="0.25">
      <c r="A198">
        <v>197</v>
      </c>
      <c r="B198">
        <v>16667</v>
      </c>
      <c r="C198" t="s">
        <v>15</v>
      </c>
      <c r="D198" t="s">
        <v>212</v>
      </c>
      <c r="E198">
        <f t="shared" si="17"/>
        <v>1.0416875000000001</v>
      </c>
      <c r="F198">
        <f t="shared" si="15"/>
        <v>30703.061921619781</v>
      </c>
      <c r="G198" s="1">
        <f t="shared" si="16"/>
        <v>1.1230235094882914</v>
      </c>
      <c r="H198">
        <f t="shared" si="18"/>
        <v>34.021442317078922</v>
      </c>
    </row>
    <row r="199" spans="1:8" x14ac:dyDescent="0.25">
      <c r="A199">
        <v>198</v>
      </c>
      <c r="B199">
        <v>16669</v>
      </c>
      <c r="C199" t="s">
        <v>15</v>
      </c>
      <c r="D199" t="s">
        <v>213</v>
      </c>
      <c r="E199">
        <f t="shared" si="17"/>
        <v>1.0418125</v>
      </c>
      <c r="F199">
        <f t="shared" si="15"/>
        <v>30708.118516678056</v>
      </c>
      <c r="G199" s="1">
        <f t="shared" si="16"/>
        <v>1.1197724960395021</v>
      </c>
      <c r="H199">
        <f t="shared" si="18"/>
        <v>34.015590492871105</v>
      </c>
    </row>
    <row r="200" spans="1:8" x14ac:dyDescent="0.25">
      <c r="A200">
        <v>199</v>
      </c>
      <c r="B200">
        <v>16671</v>
      </c>
      <c r="C200" t="s">
        <v>15</v>
      </c>
      <c r="D200" t="s">
        <v>214</v>
      </c>
      <c r="E200">
        <f t="shared" si="17"/>
        <v>1.0419375</v>
      </c>
      <c r="F200">
        <f t="shared" si="15"/>
        <v>30713.176368267377</v>
      </c>
      <c r="G200" s="1">
        <f t="shared" si="16"/>
        <v>1.1165212764119588</v>
      </c>
      <c r="H200">
        <f t="shared" si="18"/>
        <v>34.009738297541524</v>
      </c>
    </row>
    <row r="201" spans="1:8" x14ac:dyDescent="0.25">
      <c r="A201">
        <v>200</v>
      </c>
      <c r="B201">
        <v>16673</v>
      </c>
      <c r="C201" t="s">
        <v>15</v>
      </c>
      <c r="D201" t="s">
        <v>215</v>
      </c>
      <c r="E201">
        <f t="shared" si="17"/>
        <v>1.0420625000000001</v>
      </c>
      <c r="F201">
        <f t="shared" si="15"/>
        <v>30718.235476856171</v>
      </c>
      <c r="G201" s="1">
        <f t="shared" si="16"/>
        <v>1.1132698505420535</v>
      </c>
      <c r="H201">
        <f t="shared" si="18"/>
        <v>34.003885730975696</v>
      </c>
    </row>
    <row r="202" spans="1:8" x14ac:dyDescent="0.25">
      <c r="A202">
        <v>201</v>
      </c>
      <c r="B202">
        <v>16674</v>
      </c>
      <c r="C202" t="s">
        <v>15</v>
      </c>
      <c r="D202" t="s">
        <v>216</v>
      </c>
      <c r="E202">
        <f t="shared" si="17"/>
        <v>1.042125</v>
      </c>
      <c r="F202">
        <f t="shared" si="15"/>
        <v>30720.765502671802</v>
      </c>
      <c r="G202" s="1">
        <f t="shared" si="16"/>
        <v>1.1116440602461921</v>
      </c>
      <c r="H202">
        <f t="shared" si="18"/>
        <v>34.000959308443143</v>
      </c>
    </row>
    <row r="203" spans="1:8" x14ac:dyDescent="0.25">
      <c r="A203">
        <v>202</v>
      </c>
      <c r="B203">
        <v>16676</v>
      </c>
      <c r="C203" t="s">
        <v>15</v>
      </c>
      <c r="D203" t="s">
        <v>217</v>
      </c>
      <c r="E203">
        <f t="shared" si="17"/>
        <v>1.0422500000000001</v>
      </c>
      <c r="F203">
        <f t="shared" si="15"/>
        <v>30725.826497638584</v>
      </c>
      <c r="G203" s="1">
        <f t="shared" si="16"/>
        <v>1.1083923248928045</v>
      </c>
      <c r="H203">
        <f t="shared" si="18"/>
        <v>33.995106184807049</v>
      </c>
    </row>
    <row r="204" spans="1:8" x14ac:dyDescent="0.25">
      <c r="A204">
        <v>203</v>
      </c>
      <c r="B204">
        <v>16678</v>
      </c>
      <c r="C204" t="s">
        <v>15</v>
      </c>
      <c r="D204" t="s">
        <v>218</v>
      </c>
      <c r="E204">
        <f t="shared" si="17"/>
        <v>1.0423750000000001</v>
      </c>
      <c r="F204">
        <f t="shared" si="15"/>
        <v>30730.888750776881</v>
      </c>
      <c r="G204" s="1">
        <f t="shared" si="16"/>
        <v>1.1051403831372681</v>
      </c>
      <c r="H204">
        <f t="shared" si="18"/>
        <v>33.989252689647081</v>
      </c>
    </row>
    <row r="205" spans="1:8" x14ac:dyDescent="0.25">
      <c r="A205">
        <v>204</v>
      </c>
      <c r="B205">
        <v>16679</v>
      </c>
      <c r="C205" t="s">
        <v>15</v>
      </c>
      <c r="D205" t="s">
        <v>219</v>
      </c>
      <c r="E205">
        <f t="shared" si="17"/>
        <v>1.0424375000000001</v>
      </c>
      <c r="F205">
        <f t="shared" si="15"/>
        <v>30733.420349306987</v>
      </c>
      <c r="G205" s="1">
        <f t="shared" si="16"/>
        <v>1.1035143348387351</v>
      </c>
      <c r="H205">
        <f t="shared" si="18"/>
        <v>33.986325802709722</v>
      </c>
    </row>
    <row r="206" spans="1:8" x14ac:dyDescent="0.25">
      <c r="A206">
        <v>205</v>
      </c>
      <c r="B206">
        <v>16681</v>
      </c>
      <c r="C206" t="s">
        <v>15</v>
      </c>
      <c r="D206" t="s">
        <v>220</v>
      </c>
      <c r="E206">
        <f t="shared" si="17"/>
        <v>1.0425625000000001</v>
      </c>
      <c r="F206">
        <f t="shared" si="15"/>
        <v>30738.484490582458</v>
      </c>
      <c r="G206" s="1">
        <f t="shared" si="16"/>
        <v>1.100262083360235</v>
      </c>
      <c r="H206">
        <f t="shared" si="18"/>
        <v>33.980471750048423</v>
      </c>
    </row>
    <row r="207" spans="1:8" x14ac:dyDescent="0.25">
      <c r="A207">
        <v>206</v>
      </c>
      <c r="B207">
        <v>16682</v>
      </c>
      <c r="C207" t="s">
        <v>15</v>
      </c>
      <c r="D207" t="s">
        <v>221</v>
      </c>
      <c r="E207">
        <f t="shared" si="17"/>
        <v>1.0426249999999999</v>
      </c>
      <c r="F207">
        <f t="shared" si="15"/>
        <v>30741.01703344523</v>
      </c>
      <c r="G207" s="1">
        <f t="shared" si="16"/>
        <v>1.098635880164295</v>
      </c>
      <c r="H207">
        <f t="shared" si="18"/>
        <v>33.977544584295728</v>
      </c>
    </row>
    <row r="208" spans="1:8" x14ac:dyDescent="0.25">
      <c r="A208">
        <v>207</v>
      </c>
      <c r="B208">
        <v>16684</v>
      </c>
      <c r="C208" t="s">
        <v>15</v>
      </c>
      <c r="D208" t="s">
        <v>222</v>
      </c>
      <c r="E208">
        <f t="shared" si="17"/>
        <v>1.0427500000000001</v>
      </c>
      <c r="F208">
        <f t="shared" si="15"/>
        <v>30746.083063914448</v>
      </c>
      <c r="G208" s="1">
        <f t="shared" si="16"/>
        <v>1.0953833188188469</v>
      </c>
      <c r="H208">
        <f t="shared" si="18"/>
        <v>33.971689973873922</v>
      </c>
    </row>
    <row r="209" spans="1:8" x14ac:dyDescent="0.25">
      <c r="A209">
        <v>208</v>
      </c>
      <c r="B209">
        <v>16686</v>
      </c>
      <c r="C209" t="s">
        <v>15</v>
      </c>
      <c r="D209" t="s">
        <v>223</v>
      </c>
      <c r="E209">
        <f t="shared" si="17"/>
        <v>1.042875</v>
      </c>
      <c r="F209">
        <f t="shared" si="15"/>
        <v>30751.150354433528</v>
      </c>
      <c r="G209" s="1">
        <f t="shared" si="16"/>
        <v>1.0921305508155115</v>
      </c>
      <c r="H209">
        <f t="shared" si="18"/>
        <v>33.965834991467922</v>
      </c>
    </row>
    <row r="210" spans="1:8" x14ac:dyDescent="0.25">
      <c r="A210">
        <v>209</v>
      </c>
      <c r="B210">
        <v>16687</v>
      </c>
      <c r="C210" t="s">
        <v>15</v>
      </c>
      <c r="D210" t="s">
        <v>224</v>
      </c>
      <c r="E210">
        <f t="shared" si="17"/>
        <v>1.0429375000000001</v>
      </c>
      <c r="F210">
        <f t="shared" si="15"/>
        <v>30753.684472358684</v>
      </c>
      <c r="G210" s="1">
        <f t="shared" si="16"/>
        <v>1.0905040892972124</v>
      </c>
      <c r="H210">
        <f t="shared" si="18"/>
        <v>33.962907360734981</v>
      </c>
    </row>
    <row r="211" spans="1:8" x14ac:dyDescent="0.25">
      <c r="A211">
        <v>210</v>
      </c>
      <c r="B211">
        <v>16688</v>
      </c>
      <c r="C211" t="s">
        <v>15</v>
      </c>
      <c r="D211" t="s">
        <v>225</v>
      </c>
      <c r="E211">
        <f t="shared" si="17"/>
        <v>1.0429999999999999</v>
      </c>
      <c r="F211">
        <f t="shared" si="15"/>
        <v>30756.218905472637</v>
      </c>
      <c r="G211" s="1">
        <f t="shared" si="16"/>
        <v>1.0888775760903968</v>
      </c>
      <c r="H211">
        <f t="shared" si="18"/>
        <v>33.959979636962714</v>
      </c>
    </row>
    <row r="212" spans="1:8" x14ac:dyDescent="0.25">
      <c r="A212">
        <v>211</v>
      </c>
      <c r="B212">
        <v>16690</v>
      </c>
      <c r="C212" t="s">
        <v>15</v>
      </c>
      <c r="D212" t="s">
        <v>226</v>
      </c>
      <c r="E212">
        <f t="shared" si="17"/>
        <v>1.0431250000000001</v>
      </c>
      <c r="F212">
        <f t="shared" si="15"/>
        <v>30761.288717502175</v>
      </c>
      <c r="G212" s="1">
        <f t="shared" si="16"/>
        <v>1.0856243945793267</v>
      </c>
      <c r="H212">
        <f t="shared" si="18"/>
        <v>33.954123910242785</v>
      </c>
    </row>
    <row r="213" spans="1:8" x14ac:dyDescent="0.25">
      <c r="A213">
        <v>212</v>
      </c>
      <c r="B213">
        <v>16691</v>
      </c>
      <c r="C213" t="s">
        <v>15</v>
      </c>
      <c r="D213" t="s">
        <v>227</v>
      </c>
      <c r="E213">
        <f t="shared" si="17"/>
        <v>1.0431874999999999</v>
      </c>
      <c r="F213">
        <f t="shared" si="15"/>
        <v>30763.824096535423</v>
      </c>
      <c r="G213" s="1">
        <f t="shared" si="16"/>
        <v>1.083997726259156</v>
      </c>
      <c r="H213">
        <f t="shared" si="18"/>
        <v>33.951195907266481</v>
      </c>
    </row>
    <row r="214" spans="1:8" x14ac:dyDescent="0.25">
      <c r="A214">
        <v>213</v>
      </c>
      <c r="B214">
        <v>16692</v>
      </c>
      <c r="C214" t="s">
        <v>15</v>
      </c>
      <c r="D214" t="s">
        <v>228</v>
      </c>
      <c r="E214">
        <f t="shared" si="17"/>
        <v>1.04325</v>
      </c>
      <c r="F214">
        <f t="shared" si="15"/>
        <v>30766.359790992785</v>
      </c>
      <c r="G214" s="1">
        <f t="shared" si="16"/>
        <v>1.0823710062184659</v>
      </c>
      <c r="H214">
        <f t="shared" si="18"/>
        <v>33.94826781119324</v>
      </c>
    </row>
    <row r="215" spans="1:8" x14ac:dyDescent="0.25">
      <c r="A215">
        <v>214</v>
      </c>
      <c r="B215">
        <v>16694</v>
      </c>
      <c r="C215" t="s">
        <v>15</v>
      </c>
      <c r="D215" t="s">
        <v>229</v>
      </c>
      <c r="E215">
        <f t="shared" si="17"/>
        <v>1.0433749999999999</v>
      </c>
      <c r="F215">
        <f t="shared" si="15"/>
        <v>30771.43212641533</v>
      </c>
      <c r="G215" s="1">
        <f t="shared" si="16"/>
        <v>1.0791174109435815</v>
      </c>
      <c r="H215">
        <f t="shared" si="18"/>
        <v>33.942411339698445</v>
      </c>
    </row>
    <row r="216" spans="1:8" x14ac:dyDescent="0.25">
      <c r="A216">
        <v>215</v>
      </c>
      <c r="B216">
        <v>16695</v>
      </c>
      <c r="C216" t="s">
        <v>15</v>
      </c>
      <c r="D216" t="s">
        <v>230</v>
      </c>
      <c r="E216">
        <f t="shared" si="17"/>
        <v>1.0434375</v>
      </c>
      <c r="F216">
        <f t="shared" si="15"/>
        <v>30773.968767498289</v>
      </c>
      <c r="G216" s="1">
        <f t="shared" si="16"/>
        <v>1.0774905356933004</v>
      </c>
      <c r="H216">
        <f t="shared" si="18"/>
        <v>33.939482964247944</v>
      </c>
    </row>
    <row r="217" spans="1:8" x14ac:dyDescent="0.25">
      <c r="A217">
        <v>216</v>
      </c>
      <c r="B217">
        <v>16696</v>
      </c>
      <c r="C217" t="s">
        <v>15</v>
      </c>
      <c r="D217" t="s">
        <v>231</v>
      </c>
      <c r="E217">
        <f t="shared" si="17"/>
        <v>1.0435000000000001</v>
      </c>
      <c r="F217">
        <f t="shared" si="15"/>
        <v>30776.50572424092</v>
      </c>
      <c r="G217" s="1">
        <f t="shared" si="16"/>
        <v>1.0758636086906108</v>
      </c>
      <c r="H217">
        <f t="shared" si="18"/>
        <v>33.936554495643101</v>
      </c>
    </row>
    <row r="218" spans="1:8" x14ac:dyDescent="0.25">
      <c r="A218">
        <v>217</v>
      </c>
      <c r="B218">
        <v>16697</v>
      </c>
      <c r="C218" t="s">
        <v>15</v>
      </c>
      <c r="D218" t="s">
        <v>232</v>
      </c>
      <c r="E218">
        <f t="shared" si="17"/>
        <v>1.0435624999999999</v>
      </c>
      <c r="F218">
        <f t="shared" si="15"/>
        <v>30779.042996702134</v>
      </c>
      <c r="G218" s="1">
        <f t="shared" si="16"/>
        <v>1.074236629927384</v>
      </c>
      <c r="H218">
        <f t="shared" si="18"/>
        <v>33.933625933869294</v>
      </c>
    </row>
    <row r="219" spans="1:8" x14ac:dyDescent="0.25">
      <c r="A219">
        <v>218</v>
      </c>
      <c r="B219">
        <v>16699</v>
      </c>
      <c r="C219" t="s">
        <v>15</v>
      </c>
      <c r="D219" t="s">
        <v>233</v>
      </c>
      <c r="E219">
        <f t="shared" si="17"/>
        <v>1.0436875000000001</v>
      </c>
      <c r="F219">
        <f t="shared" si="15"/>
        <v>30784.118489016124</v>
      </c>
      <c r="G219" s="1">
        <f t="shared" si="16"/>
        <v>1.0709825170872023</v>
      </c>
      <c r="H219">
        <f t="shared" si="18"/>
        <v>33.927768530756964</v>
      </c>
    </row>
    <row r="220" spans="1:8" x14ac:dyDescent="0.25">
      <c r="A220">
        <v>219</v>
      </c>
      <c r="B220">
        <v>16700</v>
      </c>
      <c r="C220" t="s">
        <v>15</v>
      </c>
      <c r="D220" t="s">
        <v>234</v>
      </c>
      <c r="E220">
        <f t="shared" si="17"/>
        <v>1.04375</v>
      </c>
      <c r="F220">
        <f t="shared" si="15"/>
        <v>30786.656708986808</v>
      </c>
      <c r="G220" s="1">
        <f t="shared" si="16"/>
        <v>1.0693553829943312</v>
      </c>
      <c r="H220">
        <f t="shared" si="18"/>
        <v>33.924839689389799</v>
      </c>
    </row>
    <row r="221" spans="1:8" x14ac:dyDescent="0.25">
      <c r="A221">
        <v>220</v>
      </c>
      <c r="B221">
        <v>16701</v>
      </c>
      <c r="C221" t="s">
        <v>15</v>
      </c>
      <c r="D221" t="s">
        <v>235</v>
      </c>
      <c r="E221">
        <f t="shared" si="17"/>
        <v>1.0438125</v>
      </c>
      <c r="F221">
        <f t="shared" si="15"/>
        <v>30789.195244911931</v>
      </c>
      <c r="G221" s="1">
        <f t="shared" si="16"/>
        <v>1.0677281971086927</v>
      </c>
      <c r="H221">
        <f t="shared" si="18"/>
        <v>33.921910754795647</v>
      </c>
    </row>
    <row r="222" spans="1:8" x14ac:dyDescent="0.25">
      <c r="A222">
        <v>221</v>
      </c>
      <c r="B222">
        <v>16702</v>
      </c>
      <c r="C222" t="s">
        <v>15</v>
      </c>
      <c r="D222" t="s">
        <v>236</v>
      </c>
      <c r="E222">
        <f t="shared" si="17"/>
        <v>1.0438750000000001</v>
      </c>
      <c r="F222">
        <f t="shared" si="15"/>
        <v>30791.734096850498</v>
      </c>
      <c r="G222" s="1">
        <f t="shared" si="16"/>
        <v>1.066100959422613</v>
      </c>
      <c r="H222">
        <f t="shared" si="18"/>
        <v>33.918981726960702</v>
      </c>
    </row>
    <row r="223" spans="1:8" x14ac:dyDescent="0.25">
      <c r="A223">
        <v>222</v>
      </c>
      <c r="B223">
        <v>16703</v>
      </c>
      <c r="C223" t="s">
        <v>15</v>
      </c>
      <c r="D223" t="s">
        <v>237</v>
      </c>
      <c r="E223">
        <f t="shared" si="17"/>
        <v>1.0439375</v>
      </c>
      <c r="F223">
        <f t="shared" si="15"/>
        <v>30794.273264861502</v>
      </c>
      <c r="G223" s="1">
        <f t="shared" si="16"/>
        <v>1.0644736699278496</v>
      </c>
      <c r="H223">
        <f t="shared" si="18"/>
        <v>33.916052605870128</v>
      </c>
    </row>
    <row r="224" spans="1:8" x14ac:dyDescent="0.25">
      <c r="A224">
        <v>223</v>
      </c>
      <c r="B224">
        <v>16704</v>
      </c>
      <c r="C224" t="s">
        <v>15</v>
      </c>
      <c r="D224" t="s">
        <v>238</v>
      </c>
      <c r="E224">
        <f t="shared" si="17"/>
        <v>1.044</v>
      </c>
      <c r="F224">
        <f t="shared" si="15"/>
        <v>30796.812749003984</v>
      </c>
      <c r="G224" s="1">
        <f t="shared" si="16"/>
        <v>1.062846328616331</v>
      </c>
      <c r="H224">
        <f t="shared" si="18"/>
        <v>33.913123391509394</v>
      </c>
    </row>
    <row r="225" spans="1:8" x14ac:dyDescent="0.25">
      <c r="A225">
        <v>224</v>
      </c>
      <c r="B225">
        <v>16705</v>
      </c>
      <c r="C225" t="s">
        <v>15</v>
      </c>
      <c r="D225" t="s">
        <v>239</v>
      </c>
      <c r="E225">
        <f t="shared" si="17"/>
        <v>1.0440625000000001</v>
      </c>
      <c r="F225">
        <f t="shared" si="15"/>
        <v>30799.352549336993</v>
      </c>
      <c r="G225" s="1">
        <f t="shared" si="16"/>
        <v>1.0612189354802695</v>
      </c>
      <c r="H225">
        <f t="shared" si="18"/>
        <v>33.910194083864482</v>
      </c>
    </row>
    <row r="226" spans="1:8" x14ac:dyDescent="0.25">
      <c r="A226">
        <v>225</v>
      </c>
      <c r="B226">
        <v>16706</v>
      </c>
      <c r="C226" t="s">
        <v>15</v>
      </c>
      <c r="D226" t="s">
        <v>240</v>
      </c>
      <c r="E226">
        <f t="shared" si="17"/>
        <v>1.044125</v>
      </c>
      <c r="F226">
        <f t="shared" si="15"/>
        <v>30801.89266591956</v>
      </c>
      <c r="G226" s="1">
        <f t="shared" si="16"/>
        <v>1.0595914905114228</v>
      </c>
      <c r="H226">
        <f t="shared" si="18"/>
        <v>33.907264682920562</v>
      </c>
    </row>
    <row r="227" spans="1:8" x14ac:dyDescent="0.25">
      <c r="A227">
        <v>226</v>
      </c>
      <c r="B227">
        <v>16707</v>
      </c>
      <c r="C227" t="s">
        <v>15</v>
      </c>
      <c r="D227" t="s">
        <v>241</v>
      </c>
      <c r="E227">
        <f t="shared" si="17"/>
        <v>1.0441875</v>
      </c>
      <c r="F227">
        <f t="shared" si="15"/>
        <v>30804.433098810783</v>
      </c>
      <c r="G227" s="1">
        <f t="shared" si="16"/>
        <v>1.0579639937018328</v>
      </c>
      <c r="H227">
        <f t="shared" si="18"/>
        <v>33.904335188663296</v>
      </c>
    </row>
    <row r="228" spans="1:8" x14ac:dyDescent="0.25">
      <c r="A228">
        <v>227</v>
      </c>
      <c r="B228">
        <v>16708</v>
      </c>
      <c r="C228" t="s">
        <v>15</v>
      </c>
      <c r="D228" t="s">
        <v>242</v>
      </c>
      <c r="E228">
        <f t="shared" si="17"/>
        <v>1.0442500000000001</v>
      </c>
      <c r="F228">
        <f t="shared" si="15"/>
        <v>30806.973848069745</v>
      </c>
      <c r="G228" s="1">
        <f t="shared" si="16"/>
        <v>1.0563364450435984</v>
      </c>
      <c r="H228">
        <f t="shared" si="18"/>
        <v>33.90140560107848</v>
      </c>
    </row>
    <row r="229" spans="1:8" x14ac:dyDescent="0.25">
      <c r="A229">
        <v>228</v>
      </c>
      <c r="B229">
        <v>16709</v>
      </c>
      <c r="C229" t="s">
        <v>15</v>
      </c>
      <c r="D229" t="s">
        <v>243</v>
      </c>
      <c r="E229">
        <f t="shared" si="17"/>
        <v>1.0443125</v>
      </c>
      <c r="F229">
        <f t="shared" si="15"/>
        <v>30809.514913755527</v>
      </c>
      <c r="G229" s="1">
        <f t="shared" si="16"/>
        <v>1.0547088445284203</v>
      </c>
      <c r="H229">
        <f t="shared" si="18"/>
        <v>33.898475920151157</v>
      </c>
    </row>
    <row r="230" spans="1:8" x14ac:dyDescent="0.25">
      <c r="A230">
        <v>229</v>
      </c>
      <c r="B230">
        <v>16710</v>
      </c>
      <c r="C230" t="s">
        <v>15</v>
      </c>
      <c r="D230" t="s">
        <v>244</v>
      </c>
      <c r="E230">
        <f t="shared" si="17"/>
        <v>1.0443750000000001</v>
      </c>
      <c r="F230">
        <f t="shared" si="15"/>
        <v>30812.056295927265</v>
      </c>
      <c r="G230" s="1">
        <f t="shared" si="16"/>
        <v>1.053081192148511</v>
      </c>
      <c r="H230">
        <f t="shared" si="18"/>
        <v>33.895546145867321</v>
      </c>
    </row>
    <row r="231" spans="1:8" x14ac:dyDescent="0.25">
      <c r="A231">
        <v>230</v>
      </c>
      <c r="B231">
        <v>16710</v>
      </c>
      <c r="C231" t="s">
        <v>15</v>
      </c>
      <c r="D231" t="s">
        <v>245</v>
      </c>
      <c r="E231">
        <f t="shared" si="17"/>
        <v>1.0443750000000001</v>
      </c>
      <c r="F231">
        <f t="shared" si="15"/>
        <v>30812.056295927265</v>
      </c>
      <c r="G231" s="1">
        <f t="shared" si="16"/>
        <v>1.053081192148511</v>
      </c>
      <c r="H231">
        <f t="shared" si="18"/>
        <v>33.895546145867321</v>
      </c>
    </row>
    <row r="232" spans="1:8" x14ac:dyDescent="0.25">
      <c r="A232">
        <v>231</v>
      </c>
      <c r="B232">
        <v>16711</v>
      </c>
      <c r="C232" t="s">
        <v>15</v>
      </c>
      <c r="D232" t="s">
        <v>246</v>
      </c>
      <c r="E232">
        <f t="shared" si="17"/>
        <v>1.0444375000000001</v>
      </c>
      <c r="F232">
        <f t="shared" si="15"/>
        <v>30814.597994644086</v>
      </c>
      <c r="G232" s="1">
        <f t="shared" si="16"/>
        <v>1.051453487895742</v>
      </c>
      <c r="H232">
        <f t="shared" si="18"/>
        <v>33.892616278212337</v>
      </c>
    </row>
    <row r="233" spans="1:8" x14ac:dyDescent="0.25">
      <c r="A233">
        <v>232</v>
      </c>
      <c r="B233">
        <v>16712</v>
      </c>
      <c r="C233" t="s">
        <v>15</v>
      </c>
      <c r="D233" t="s">
        <v>247</v>
      </c>
      <c r="E233">
        <f t="shared" si="17"/>
        <v>1.0445</v>
      </c>
      <c r="F233">
        <f t="shared" si="15"/>
        <v>30817.140009965122</v>
      </c>
      <c r="G233" s="1">
        <f t="shared" si="16"/>
        <v>1.0498257317621551</v>
      </c>
      <c r="H233">
        <f t="shared" si="18"/>
        <v>33.889686317171879</v>
      </c>
    </row>
    <row r="234" spans="1:8" x14ac:dyDescent="0.25">
      <c r="A234">
        <v>233</v>
      </c>
      <c r="B234">
        <v>16713</v>
      </c>
      <c r="C234" t="s">
        <v>15</v>
      </c>
      <c r="D234" t="s">
        <v>248</v>
      </c>
      <c r="E234">
        <f t="shared" si="17"/>
        <v>1.0445625000000001</v>
      </c>
      <c r="F234">
        <f t="shared" si="15"/>
        <v>30819.682341949549</v>
      </c>
      <c r="G234" s="1">
        <f t="shared" si="16"/>
        <v>1.0481979237395649</v>
      </c>
      <c r="H234">
        <f t="shared" si="18"/>
        <v>33.886756262731218</v>
      </c>
    </row>
    <row r="235" spans="1:8" x14ac:dyDescent="0.25">
      <c r="A235">
        <v>234</v>
      </c>
      <c r="B235">
        <v>16714</v>
      </c>
      <c r="C235" t="s">
        <v>15</v>
      </c>
      <c r="D235" t="s">
        <v>249</v>
      </c>
      <c r="E235">
        <f t="shared" si="17"/>
        <v>1.0446249999999999</v>
      </c>
      <c r="F235">
        <f t="shared" si="15"/>
        <v>30822.224990656534</v>
      </c>
      <c r="G235" s="1">
        <f t="shared" si="16"/>
        <v>1.0465700638200701</v>
      </c>
      <c r="H235">
        <f t="shared" si="18"/>
        <v>33.883826114876129</v>
      </c>
    </row>
    <row r="236" spans="1:8" x14ac:dyDescent="0.25">
      <c r="A236">
        <v>235</v>
      </c>
      <c r="B236">
        <v>16715</v>
      </c>
      <c r="C236" t="s">
        <v>15</v>
      </c>
      <c r="D236" t="s">
        <v>250</v>
      </c>
      <c r="E236">
        <f t="shared" si="17"/>
        <v>1.0446875</v>
      </c>
      <c r="F236">
        <f t="shared" si="15"/>
        <v>30824.767956145268</v>
      </c>
      <c r="G236" s="1">
        <f t="shared" si="16"/>
        <v>1.044942151995599</v>
      </c>
      <c r="H236">
        <f t="shared" si="18"/>
        <v>33.880895873592081</v>
      </c>
    </row>
    <row r="237" spans="1:8" x14ac:dyDescent="0.25">
      <c r="A237">
        <v>236</v>
      </c>
      <c r="B237">
        <v>16715</v>
      </c>
      <c r="C237" t="s">
        <v>15</v>
      </c>
      <c r="D237" t="s">
        <v>251</v>
      </c>
      <c r="E237">
        <f t="shared" si="17"/>
        <v>1.0446875</v>
      </c>
      <c r="F237">
        <f t="shared" si="15"/>
        <v>30824.767956145268</v>
      </c>
      <c r="G237" s="1">
        <f t="shared" si="16"/>
        <v>1.044942151995599</v>
      </c>
      <c r="H237">
        <f t="shared" si="18"/>
        <v>33.880895873592081</v>
      </c>
    </row>
    <row r="238" spans="1:8" x14ac:dyDescent="0.25">
      <c r="A238">
        <v>237</v>
      </c>
      <c r="B238">
        <v>16716</v>
      </c>
      <c r="C238" t="s">
        <v>15</v>
      </c>
      <c r="D238" t="s">
        <v>252</v>
      </c>
      <c r="E238">
        <f t="shared" si="17"/>
        <v>1.0447500000000001</v>
      </c>
      <c r="F238">
        <f t="shared" si="15"/>
        <v>30827.311238474955</v>
      </c>
      <c r="G238" s="1">
        <f t="shared" si="16"/>
        <v>1.043314188258023</v>
      </c>
      <c r="H238">
        <f t="shared" si="18"/>
        <v>33.877965538864444</v>
      </c>
    </row>
    <row r="239" spans="1:8" x14ac:dyDescent="0.25">
      <c r="A239">
        <v>238</v>
      </c>
      <c r="B239">
        <v>16717</v>
      </c>
      <c r="C239" t="s">
        <v>15</v>
      </c>
      <c r="D239" t="s">
        <v>253</v>
      </c>
      <c r="E239">
        <f t="shared" si="17"/>
        <v>1.0448124999999999</v>
      </c>
      <c r="F239">
        <f t="shared" si="15"/>
        <v>30829.854837704817</v>
      </c>
      <c r="G239" s="1">
        <f t="shared" si="16"/>
        <v>1.041686172599384</v>
      </c>
      <c r="H239">
        <f t="shared" si="18"/>
        <v>33.875035110678894</v>
      </c>
    </row>
    <row r="240" spans="1:8" x14ac:dyDescent="0.25">
      <c r="A240">
        <v>239</v>
      </c>
      <c r="B240">
        <v>16718</v>
      </c>
      <c r="C240" t="s">
        <v>15</v>
      </c>
      <c r="D240" t="s">
        <v>254</v>
      </c>
      <c r="E240">
        <f t="shared" si="17"/>
        <v>1.044875</v>
      </c>
      <c r="F240">
        <f t="shared" si="15"/>
        <v>30832.398753894082</v>
      </c>
      <c r="G240" s="1">
        <f t="shared" si="16"/>
        <v>1.0400581050117808</v>
      </c>
      <c r="H240">
        <f t="shared" si="18"/>
        <v>33.872104589021205</v>
      </c>
    </row>
    <row r="241" spans="1:8" x14ac:dyDescent="0.25">
      <c r="A241">
        <v>240</v>
      </c>
      <c r="B241">
        <v>16718</v>
      </c>
      <c r="C241" t="s">
        <v>15</v>
      </c>
      <c r="D241" t="s">
        <v>255</v>
      </c>
      <c r="E241">
        <f t="shared" si="17"/>
        <v>1.044875</v>
      </c>
      <c r="F241">
        <f t="shared" si="15"/>
        <v>30832.398753894082</v>
      </c>
      <c r="G241" s="1">
        <f t="shared" si="16"/>
        <v>1.0400581050117808</v>
      </c>
      <c r="H241">
        <f t="shared" si="18"/>
        <v>33.872104589021205</v>
      </c>
    </row>
    <row r="242" spans="1:8" x14ac:dyDescent="0.25">
      <c r="A242">
        <v>241</v>
      </c>
      <c r="B242">
        <v>16719</v>
      </c>
      <c r="C242" t="s">
        <v>15</v>
      </c>
      <c r="D242" t="s">
        <v>256</v>
      </c>
      <c r="E242">
        <f t="shared" si="17"/>
        <v>1.0449375000000001</v>
      </c>
      <c r="F242">
        <f t="shared" si="15"/>
        <v>30834.942987102</v>
      </c>
      <c r="G242" s="1">
        <f t="shared" si="16"/>
        <v>1.038429985486971</v>
      </c>
      <c r="H242">
        <f t="shared" si="18"/>
        <v>33.869173973876549</v>
      </c>
    </row>
    <row r="243" spans="1:8" x14ac:dyDescent="0.25">
      <c r="A243">
        <v>242</v>
      </c>
      <c r="B243">
        <v>16720</v>
      </c>
      <c r="C243" t="s">
        <v>15</v>
      </c>
      <c r="D243" t="s">
        <v>257</v>
      </c>
      <c r="E243">
        <f t="shared" si="17"/>
        <v>1.0449999999999999</v>
      </c>
      <c r="F243">
        <f t="shared" si="15"/>
        <v>30837.487537387835</v>
      </c>
      <c r="G243" s="1">
        <f t="shared" si="16"/>
        <v>1.0368018140169966</v>
      </c>
      <c r="H243">
        <f t="shared" si="18"/>
        <v>33.866243265230594</v>
      </c>
    </row>
    <row r="244" spans="1:8" x14ac:dyDescent="0.25">
      <c r="A244">
        <v>243</v>
      </c>
      <c r="B244">
        <v>16720</v>
      </c>
      <c r="C244" t="s">
        <v>15</v>
      </c>
      <c r="D244" t="s">
        <v>258</v>
      </c>
      <c r="E244">
        <f t="shared" si="17"/>
        <v>1.0449999999999999</v>
      </c>
      <c r="F244">
        <f t="shared" si="15"/>
        <v>30837.487537387835</v>
      </c>
      <c r="G244" s="1">
        <f t="shared" si="16"/>
        <v>1.0368018140169966</v>
      </c>
      <c r="H244">
        <f t="shared" si="18"/>
        <v>33.866243265230594</v>
      </c>
    </row>
    <row r="245" spans="1:8" x14ac:dyDescent="0.25">
      <c r="A245">
        <v>244</v>
      </c>
      <c r="B245">
        <v>16721</v>
      </c>
      <c r="C245" t="s">
        <v>15</v>
      </c>
      <c r="D245" t="s">
        <v>259</v>
      </c>
      <c r="E245">
        <f t="shared" si="17"/>
        <v>1.0450625</v>
      </c>
      <c r="F245">
        <f t="shared" si="15"/>
        <v>30840.032404810867</v>
      </c>
      <c r="G245" s="1">
        <f t="shared" si="16"/>
        <v>1.0351735905936721</v>
      </c>
      <c r="H245">
        <f t="shared" si="18"/>
        <v>33.86331246306861</v>
      </c>
    </row>
    <row r="246" spans="1:8" x14ac:dyDescent="0.25">
      <c r="A246">
        <v>245</v>
      </c>
      <c r="B246">
        <v>16722</v>
      </c>
      <c r="C246" t="s">
        <v>15</v>
      </c>
      <c r="D246" t="s">
        <v>260</v>
      </c>
      <c r="E246">
        <f t="shared" si="17"/>
        <v>1.0451250000000001</v>
      </c>
      <c r="F246">
        <f t="shared" si="15"/>
        <v>30842.577589430388</v>
      </c>
      <c r="G246" s="1">
        <f t="shared" si="16"/>
        <v>1.0335453152091532</v>
      </c>
      <c r="H246">
        <f t="shared" si="18"/>
        <v>33.860381567376479</v>
      </c>
    </row>
    <row r="247" spans="1:8" x14ac:dyDescent="0.25">
      <c r="A247">
        <v>246</v>
      </c>
      <c r="B247">
        <v>16722</v>
      </c>
      <c r="C247" t="s">
        <v>15</v>
      </c>
      <c r="D247" t="s">
        <v>261</v>
      </c>
      <c r="E247">
        <f t="shared" si="17"/>
        <v>1.0451250000000001</v>
      </c>
      <c r="F247">
        <f t="shared" si="15"/>
        <v>30842.577589430388</v>
      </c>
      <c r="G247" s="1">
        <f t="shared" si="16"/>
        <v>1.0335453152091532</v>
      </c>
      <c r="H247">
        <f t="shared" si="18"/>
        <v>33.860381567376479</v>
      </c>
    </row>
    <row r="248" spans="1:8" x14ac:dyDescent="0.25">
      <c r="A248">
        <v>247</v>
      </c>
      <c r="B248">
        <v>16723</v>
      </c>
      <c r="C248" t="s">
        <v>15</v>
      </c>
      <c r="D248" t="s">
        <v>262</v>
      </c>
      <c r="E248">
        <f t="shared" si="17"/>
        <v>1.0451874999999999</v>
      </c>
      <c r="F248">
        <f t="shared" si="15"/>
        <v>30845.123091305704</v>
      </c>
      <c r="G248" s="1">
        <f t="shared" si="16"/>
        <v>1.0319169878553112</v>
      </c>
      <c r="H248">
        <f t="shared" si="18"/>
        <v>33.857450578139563</v>
      </c>
    </row>
    <row r="249" spans="1:8" x14ac:dyDescent="0.25">
      <c r="A249">
        <v>248</v>
      </c>
      <c r="B249">
        <v>16724</v>
      </c>
      <c r="C249" t="s">
        <v>15</v>
      </c>
      <c r="D249" t="s">
        <v>263</v>
      </c>
      <c r="E249">
        <f t="shared" si="17"/>
        <v>1.04525</v>
      </c>
      <c r="F249">
        <f t="shared" si="15"/>
        <v>30847.668910496137</v>
      </c>
      <c r="G249" s="1">
        <f t="shared" si="16"/>
        <v>1.0302886085241312</v>
      </c>
      <c r="H249">
        <f t="shared" si="18"/>
        <v>33.854519495343439</v>
      </c>
    </row>
    <row r="250" spans="1:8" x14ac:dyDescent="0.25">
      <c r="A250">
        <v>249</v>
      </c>
      <c r="B250">
        <v>16724</v>
      </c>
      <c r="C250" t="s">
        <v>15</v>
      </c>
      <c r="D250" t="s">
        <v>264</v>
      </c>
      <c r="E250">
        <f t="shared" si="17"/>
        <v>1.04525</v>
      </c>
      <c r="F250">
        <f t="shared" si="15"/>
        <v>30847.668910496137</v>
      </c>
      <c r="G250" s="1">
        <f t="shared" si="16"/>
        <v>1.0302886085241312</v>
      </c>
      <c r="H250">
        <f t="shared" si="18"/>
        <v>33.854519495343439</v>
      </c>
    </row>
    <row r="251" spans="1:8" x14ac:dyDescent="0.25">
      <c r="A251">
        <v>250</v>
      </c>
      <c r="B251">
        <v>16725</v>
      </c>
      <c r="C251" t="s">
        <v>15</v>
      </c>
      <c r="D251" t="s">
        <v>265</v>
      </c>
      <c r="E251">
        <f t="shared" si="17"/>
        <v>1.0453125000000001</v>
      </c>
      <c r="F251">
        <f t="shared" si="15"/>
        <v>30850.215047061025</v>
      </c>
      <c r="G251" s="1">
        <f t="shared" si="16"/>
        <v>1.0286601772074846</v>
      </c>
      <c r="H251">
        <f t="shared" si="18"/>
        <v>33.851588318973469</v>
      </c>
    </row>
    <row r="252" spans="1:8" x14ac:dyDescent="0.25">
      <c r="A252">
        <v>251</v>
      </c>
      <c r="B252">
        <v>16725</v>
      </c>
      <c r="C252" t="s">
        <v>15</v>
      </c>
      <c r="D252" t="s">
        <v>266</v>
      </c>
      <c r="E252">
        <f t="shared" si="17"/>
        <v>1.0453125000000001</v>
      </c>
      <c r="F252">
        <f t="shared" si="15"/>
        <v>30850.215047061025</v>
      </c>
      <c r="G252" s="1">
        <f t="shared" si="16"/>
        <v>1.0286601772074846</v>
      </c>
      <c r="H252">
        <f t="shared" si="18"/>
        <v>33.851588318973469</v>
      </c>
    </row>
    <row r="253" spans="1:8" x14ac:dyDescent="0.25">
      <c r="A253">
        <v>252</v>
      </c>
      <c r="B253">
        <v>16726</v>
      </c>
      <c r="C253" t="s">
        <v>15</v>
      </c>
      <c r="D253" t="s">
        <v>267</v>
      </c>
      <c r="E253">
        <f t="shared" si="17"/>
        <v>1.0453749999999999</v>
      </c>
      <c r="F253">
        <f t="shared" si="15"/>
        <v>30852.761501059718</v>
      </c>
      <c r="G253" s="1">
        <f t="shared" si="16"/>
        <v>1.0270316938972996</v>
      </c>
      <c r="H253">
        <f t="shared" si="18"/>
        <v>33.848657049015138</v>
      </c>
    </row>
    <row r="254" spans="1:8" x14ac:dyDescent="0.25">
      <c r="A254">
        <v>253</v>
      </c>
      <c r="B254">
        <v>16726</v>
      </c>
      <c r="C254" t="s">
        <v>15</v>
      </c>
      <c r="D254" t="s">
        <v>268</v>
      </c>
      <c r="E254">
        <f t="shared" si="17"/>
        <v>1.0453749999999999</v>
      </c>
      <c r="F254">
        <f t="shared" si="15"/>
        <v>30852.761501059718</v>
      </c>
      <c r="G254" s="1">
        <f t="shared" si="16"/>
        <v>1.0270316938972996</v>
      </c>
      <c r="H254">
        <f t="shared" si="18"/>
        <v>33.848657049015138</v>
      </c>
    </row>
    <row r="255" spans="1:8" x14ac:dyDescent="0.25">
      <c r="A255">
        <v>254</v>
      </c>
      <c r="B255">
        <v>16727</v>
      </c>
      <c r="C255" t="s">
        <v>15</v>
      </c>
      <c r="D255" t="s">
        <v>269</v>
      </c>
      <c r="E255">
        <f t="shared" si="17"/>
        <v>1.0454375</v>
      </c>
      <c r="F255">
        <f t="shared" si="15"/>
        <v>30855.308272551585</v>
      </c>
      <c r="G255" s="1">
        <f t="shared" si="16"/>
        <v>1.0254031585856183</v>
      </c>
      <c r="H255">
        <f t="shared" si="18"/>
        <v>33.845725685454113</v>
      </c>
    </row>
    <row r="256" spans="1:8" x14ac:dyDescent="0.25">
      <c r="A256">
        <v>255</v>
      </c>
      <c r="B256">
        <v>16727</v>
      </c>
      <c r="C256" t="s">
        <v>15</v>
      </c>
      <c r="D256" t="s">
        <v>270</v>
      </c>
      <c r="E256">
        <f t="shared" si="17"/>
        <v>1.0454375</v>
      </c>
      <c r="F256">
        <f t="shared" si="15"/>
        <v>30855.308272551585</v>
      </c>
      <c r="G256" s="1">
        <f t="shared" si="16"/>
        <v>1.0254031585856183</v>
      </c>
      <c r="H256">
        <f t="shared" si="18"/>
        <v>33.845725685454113</v>
      </c>
    </row>
    <row r="257" spans="1:8" x14ac:dyDescent="0.25">
      <c r="A257">
        <v>256</v>
      </c>
      <c r="B257">
        <v>16728</v>
      </c>
      <c r="C257" t="s">
        <v>15</v>
      </c>
      <c r="D257" t="s">
        <v>271</v>
      </c>
      <c r="E257">
        <f t="shared" si="17"/>
        <v>1.0455000000000001</v>
      </c>
      <c r="F257">
        <f t="shared" si="15"/>
        <v>30857.855361596015</v>
      </c>
      <c r="G257" s="1">
        <f t="shared" si="16"/>
        <v>1.0237745712643687</v>
      </c>
      <c r="H257">
        <f t="shared" si="18"/>
        <v>33.842794228275864</v>
      </c>
    </row>
    <row r="258" spans="1:8" x14ac:dyDescent="0.25">
      <c r="A258">
        <v>257</v>
      </c>
      <c r="B258">
        <v>16728</v>
      </c>
      <c r="C258" t="s">
        <v>15</v>
      </c>
      <c r="D258" t="s">
        <v>272</v>
      </c>
      <c r="E258">
        <f t="shared" si="17"/>
        <v>1.0455000000000001</v>
      </c>
      <c r="F258">
        <f t="shared" ref="F258:F321" si="19">(resb*resc+resc*(resa+resb)*E258/Vref)/(resa-(resa+resb)*E258/Vref)</f>
        <v>30857.855361596015</v>
      </c>
      <c r="G258" s="1">
        <f t="shared" ref="G258:G321" si="20">1/(A+B*LN(F258)+$N$8*LN(F258)^3)-273.15</f>
        <v>1.0237745712643687</v>
      </c>
      <c r="H258">
        <f t="shared" si="18"/>
        <v>33.842794228275864</v>
      </c>
    </row>
    <row r="259" spans="1:8" x14ac:dyDescent="0.25">
      <c r="A259">
        <v>258</v>
      </c>
      <c r="B259">
        <v>16729</v>
      </c>
      <c r="C259" t="s">
        <v>15</v>
      </c>
      <c r="D259" t="s">
        <v>273</v>
      </c>
      <c r="E259">
        <f t="shared" ref="E259:E322" si="21">B259/32768*Vref/2</f>
        <v>1.0455625</v>
      </c>
      <c r="F259">
        <f t="shared" si="19"/>
        <v>30860.402768252385</v>
      </c>
      <c r="G259" s="1">
        <f t="shared" si="20"/>
        <v>1.0221459319255928</v>
      </c>
      <c r="H259">
        <f t="shared" ref="H259:H322" si="22">9/5*G259+32</f>
        <v>33.839862677466066</v>
      </c>
    </row>
    <row r="260" spans="1:8" x14ac:dyDescent="0.25">
      <c r="A260">
        <v>259</v>
      </c>
      <c r="B260">
        <v>16729</v>
      </c>
      <c r="C260" t="s">
        <v>15</v>
      </c>
      <c r="D260" t="s">
        <v>274</v>
      </c>
      <c r="E260">
        <f t="shared" si="21"/>
        <v>1.0455625</v>
      </c>
      <c r="F260">
        <f t="shared" si="19"/>
        <v>30860.402768252385</v>
      </c>
      <c r="G260" s="1">
        <f t="shared" si="20"/>
        <v>1.0221459319255928</v>
      </c>
      <c r="H260">
        <f t="shared" si="22"/>
        <v>33.839862677466066</v>
      </c>
    </row>
    <row r="261" spans="1:8" x14ac:dyDescent="0.25">
      <c r="A261">
        <v>260</v>
      </c>
      <c r="B261">
        <v>16730</v>
      </c>
      <c r="C261" t="s">
        <v>15</v>
      </c>
      <c r="D261" t="s">
        <v>275</v>
      </c>
      <c r="E261">
        <f t="shared" si="21"/>
        <v>1.045625</v>
      </c>
      <c r="F261">
        <f t="shared" si="19"/>
        <v>30862.950492580123</v>
      </c>
      <c r="G261" s="1">
        <f t="shared" si="20"/>
        <v>1.0205172405609346</v>
      </c>
      <c r="H261">
        <f t="shared" si="22"/>
        <v>33.836931033009684</v>
      </c>
    </row>
    <row r="262" spans="1:8" x14ac:dyDescent="0.25">
      <c r="A262">
        <v>261</v>
      </c>
      <c r="B262">
        <v>16730</v>
      </c>
      <c r="C262" t="s">
        <v>15</v>
      </c>
      <c r="D262" t="s">
        <v>276</v>
      </c>
      <c r="E262">
        <f t="shared" si="21"/>
        <v>1.045625</v>
      </c>
      <c r="F262">
        <f t="shared" si="19"/>
        <v>30862.950492580123</v>
      </c>
      <c r="G262" s="1">
        <f t="shared" si="20"/>
        <v>1.0205172405609346</v>
      </c>
      <c r="H262">
        <f t="shared" si="22"/>
        <v>33.836931033009684</v>
      </c>
    </row>
    <row r="263" spans="1:8" x14ac:dyDescent="0.25">
      <c r="A263">
        <v>262</v>
      </c>
      <c r="B263">
        <v>16731</v>
      </c>
      <c r="C263" t="s">
        <v>15</v>
      </c>
      <c r="D263" t="s">
        <v>277</v>
      </c>
      <c r="E263">
        <f t="shared" si="21"/>
        <v>1.0456875000000001</v>
      </c>
      <c r="F263">
        <f t="shared" si="19"/>
        <v>30865.498534638653</v>
      </c>
      <c r="G263" s="1">
        <f t="shared" si="20"/>
        <v>1.0188884971626635</v>
      </c>
      <c r="H263">
        <f t="shared" si="22"/>
        <v>33.833999294892791</v>
      </c>
    </row>
    <row r="264" spans="1:8" x14ac:dyDescent="0.25">
      <c r="A264">
        <v>263</v>
      </c>
      <c r="B264">
        <v>16731</v>
      </c>
      <c r="C264" t="s">
        <v>15</v>
      </c>
      <c r="D264" t="s">
        <v>278</v>
      </c>
      <c r="E264">
        <f t="shared" si="21"/>
        <v>1.0456875000000001</v>
      </c>
      <c r="F264">
        <f t="shared" si="19"/>
        <v>30865.498534638653</v>
      </c>
      <c r="G264" s="1">
        <f t="shared" si="20"/>
        <v>1.0188884971626635</v>
      </c>
      <c r="H264">
        <f t="shared" si="22"/>
        <v>33.833999294892791</v>
      </c>
    </row>
    <row r="265" spans="1:8" x14ac:dyDescent="0.25">
      <c r="A265">
        <v>264</v>
      </c>
      <c r="B265">
        <v>16732</v>
      </c>
      <c r="C265" t="s">
        <v>15</v>
      </c>
      <c r="D265" t="s">
        <v>279</v>
      </c>
      <c r="E265">
        <f t="shared" si="21"/>
        <v>1.04575</v>
      </c>
      <c r="F265">
        <f t="shared" si="19"/>
        <v>30868.046894487405</v>
      </c>
      <c r="G265" s="1">
        <f t="shared" si="20"/>
        <v>1.0172597017225371</v>
      </c>
      <c r="H265">
        <f t="shared" si="22"/>
        <v>33.831067463100567</v>
      </c>
    </row>
    <row r="266" spans="1:8" x14ac:dyDescent="0.25">
      <c r="A266">
        <v>265</v>
      </c>
      <c r="B266">
        <v>16732</v>
      </c>
      <c r="C266" t="s">
        <v>15</v>
      </c>
      <c r="D266" t="s">
        <v>280</v>
      </c>
      <c r="E266">
        <f t="shared" si="21"/>
        <v>1.04575</v>
      </c>
      <c r="F266">
        <f t="shared" si="19"/>
        <v>30868.046894487405</v>
      </c>
      <c r="G266" s="1">
        <f t="shared" si="20"/>
        <v>1.0172597017225371</v>
      </c>
      <c r="H266">
        <f t="shared" si="22"/>
        <v>33.831067463100567</v>
      </c>
    </row>
    <row r="267" spans="1:8" x14ac:dyDescent="0.25">
      <c r="A267">
        <v>266</v>
      </c>
      <c r="B267">
        <v>16732</v>
      </c>
      <c r="C267" t="s">
        <v>15</v>
      </c>
      <c r="D267" t="s">
        <v>281</v>
      </c>
      <c r="E267">
        <f t="shared" si="21"/>
        <v>1.04575</v>
      </c>
      <c r="F267">
        <f t="shared" si="19"/>
        <v>30868.046894487405</v>
      </c>
      <c r="G267" s="1">
        <f t="shared" si="20"/>
        <v>1.0172597017225371</v>
      </c>
      <c r="H267">
        <f t="shared" si="22"/>
        <v>33.831067463100567</v>
      </c>
    </row>
    <row r="268" spans="1:8" x14ac:dyDescent="0.25">
      <c r="A268">
        <v>267</v>
      </c>
      <c r="B268">
        <v>16732</v>
      </c>
      <c r="C268" t="s">
        <v>15</v>
      </c>
      <c r="D268" t="s">
        <v>282</v>
      </c>
      <c r="E268">
        <f t="shared" si="21"/>
        <v>1.04575</v>
      </c>
      <c r="F268">
        <f t="shared" si="19"/>
        <v>30868.046894487405</v>
      </c>
      <c r="G268" s="1">
        <f t="shared" si="20"/>
        <v>1.0172597017225371</v>
      </c>
      <c r="H268">
        <f t="shared" si="22"/>
        <v>33.831067463100567</v>
      </c>
    </row>
    <row r="269" spans="1:8" x14ac:dyDescent="0.25">
      <c r="A269">
        <v>268</v>
      </c>
      <c r="B269">
        <v>16732</v>
      </c>
      <c r="C269" t="s">
        <v>15</v>
      </c>
      <c r="D269" t="s">
        <v>283</v>
      </c>
      <c r="E269">
        <f t="shared" si="21"/>
        <v>1.04575</v>
      </c>
      <c r="F269">
        <f t="shared" si="19"/>
        <v>30868.046894487405</v>
      </c>
      <c r="G269" s="1">
        <f t="shared" si="20"/>
        <v>1.0172597017225371</v>
      </c>
      <c r="H269">
        <f t="shared" si="22"/>
        <v>33.831067463100567</v>
      </c>
    </row>
    <row r="270" spans="1:8" x14ac:dyDescent="0.25">
      <c r="A270">
        <v>269</v>
      </c>
      <c r="B270">
        <v>16730</v>
      </c>
      <c r="C270" t="s">
        <v>15</v>
      </c>
      <c r="D270" t="s">
        <v>284</v>
      </c>
      <c r="E270">
        <f t="shared" si="21"/>
        <v>1.045625</v>
      </c>
      <c r="F270">
        <f t="shared" si="19"/>
        <v>30862.950492580123</v>
      </c>
      <c r="G270" s="1">
        <f t="shared" si="20"/>
        <v>1.0205172405609346</v>
      </c>
      <c r="H270">
        <f t="shared" si="22"/>
        <v>33.836931033009684</v>
      </c>
    </row>
    <row r="271" spans="1:8" x14ac:dyDescent="0.25">
      <c r="A271">
        <v>270</v>
      </c>
      <c r="B271">
        <v>16728</v>
      </c>
      <c r="C271" t="s">
        <v>15</v>
      </c>
      <c r="D271" t="s">
        <v>285</v>
      </c>
      <c r="E271">
        <f t="shared" si="21"/>
        <v>1.0455000000000001</v>
      </c>
      <c r="F271">
        <f t="shared" si="19"/>
        <v>30857.855361596015</v>
      </c>
      <c r="G271" s="1">
        <f t="shared" si="20"/>
        <v>1.0237745712643687</v>
      </c>
      <c r="H271">
        <f t="shared" si="22"/>
        <v>33.842794228275864</v>
      </c>
    </row>
    <row r="272" spans="1:8" x14ac:dyDescent="0.25">
      <c r="A272">
        <v>271</v>
      </c>
      <c r="B272">
        <v>16725</v>
      </c>
      <c r="C272" t="s">
        <v>15</v>
      </c>
      <c r="D272" t="s">
        <v>286</v>
      </c>
      <c r="E272">
        <f t="shared" si="21"/>
        <v>1.0453125000000001</v>
      </c>
      <c r="F272">
        <f t="shared" si="19"/>
        <v>30850.215047061025</v>
      </c>
      <c r="G272" s="1">
        <f t="shared" si="20"/>
        <v>1.0286601772074846</v>
      </c>
      <c r="H272">
        <f t="shared" si="22"/>
        <v>33.851588318973469</v>
      </c>
    </row>
    <row r="273" spans="1:8" x14ac:dyDescent="0.25">
      <c r="A273">
        <v>272</v>
      </c>
      <c r="B273">
        <v>16721</v>
      </c>
      <c r="C273" t="s">
        <v>15</v>
      </c>
      <c r="D273" t="s">
        <v>287</v>
      </c>
      <c r="E273">
        <f t="shared" si="21"/>
        <v>1.0450625</v>
      </c>
      <c r="F273">
        <f t="shared" si="19"/>
        <v>30840.032404810867</v>
      </c>
      <c r="G273" s="1">
        <f t="shared" si="20"/>
        <v>1.0351735905936721</v>
      </c>
      <c r="H273">
        <f t="shared" si="22"/>
        <v>33.86331246306861</v>
      </c>
    </row>
    <row r="274" spans="1:8" x14ac:dyDescent="0.25">
      <c r="A274">
        <v>273</v>
      </c>
      <c r="B274">
        <v>16716</v>
      </c>
      <c r="C274" t="s">
        <v>15</v>
      </c>
      <c r="D274" t="s">
        <v>288</v>
      </c>
      <c r="E274">
        <f t="shared" si="21"/>
        <v>1.0447500000000001</v>
      </c>
      <c r="F274">
        <f t="shared" si="19"/>
        <v>30827.311238474955</v>
      </c>
      <c r="G274" s="1">
        <f t="shared" si="20"/>
        <v>1.043314188258023</v>
      </c>
      <c r="H274">
        <f t="shared" si="22"/>
        <v>33.877965538864444</v>
      </c>
    </row>
    <row r="275" spans="1:8" x14ac:dyDescent="0.25">
      <c r="A275">
        <v>274</v>
      </c>
      <c r="B275">
        <v>16710</v>
      </c>
      <c r="C275" t="s">
        <v>15</v>
      </c>
      <c r="D275" t="s">
        <v>289</v>
      </c>
      <c r="E275">
        <f t="shared" si="21"/>
        <v>1.0443750000000001</v>
      </c>
      <c r="F275">
        <f t="shared" si="19"/>
        <v>30812.056295927265</v>
      </c>
      <c r="G275" s="1">
        <f t="shared" si="20"/>
        <v>1.053081192148511</v>
      </c>
      <c r="H275">
        <f t="shared" si="22"/>
        <v>33.895546145867321</v>
      </c>
    </row>
    <row r="276" spans="1:8" x14ac:dyDescent="0.25">
      <c r="A276">
        <v>275</v>
      </c>
      <c r="B276">
        <v>16703</v>
      </c>
      <c r="C276" t="s">
        <v>15</v>
      </c>
      <c r="D276" t="s">
        <v>290</v>
      </c>
      <c r="E276">
        <f t="shared" si="21"/>
        <v>1.0439375</v>
      </c>
      <c r="F276">
        <f t="shared" si="19"/>
        <v>30794.273264861502</v>
      </c>
      <c r="G276" s="1">
        <f t="shared" si="20"/>
        <v>1.0644736699278496</v>
      </c>
      <c r="H276">
        <f t="shared" si="22"/>
        <v>33.916052605870128</v>
      </c>
    </row>
    <row r="277" spans="1:8" x14ac:dyDescent="0.25">
      <c r="A277">
        <v>276</v>
      </c>
      <c r="B277">
        <v>16696</v>
      </c>
      <c r="C277" t="s">
        <v>15</v>
      </c>
      <c r="D277" t="s">
        <v>291</v>
      </c>
      <c r="E277">
        <f t="shared" si="21"/>
        <v>1.0435000000000001</v>
      </c>
      <c r="F277">
        <f t="shared" si="19"/>
        <v>30776.50572424092</v>
      </c>
      <c r="G277" s="1">
        <f t="shared" si="20"/>
        <v>1.0758636086906108</v>
      </c>
      <c r="H277">
        <f t="shared" si="22"/>
        <v>33.936554495643101</v>
      </c>
    </row>
    <row r="278" spans="1:8" x14ac:dyDescent="0.25">
      <c r="A278">
        <v>277</v>
      </c>
      <c r="B278">
        <v>16687</v>
      </c>
      <c r="C278" t="s">
        <v>15</v>
      </c>
      <c r="D278" t="s">
        <v>292</v>
      </c>
      <c r="E278">
        <f t="shared" si="21"/>
        <v>1.0429375000000001</v>
      </c>
      <c r="F278">
        <f t="shared" si="19"/>
        <v>30753.684472358684</v>
      </c>
      <c r="G278" s="1">
        <f t="shared" si="20"/>
        <v>1.0905040892972124</v>
      </c>
      <c r="H278">
        <f t="shared" si="22"/>
        <v>33.962907360734981</v>
      </c>
    </row>
    <row r="279" spans="1:8" x14ac:dyDescent="0.25">
      <c r="A279">
        <v>278</v>
      </c>
      <c r="B279">
        <v>16677</v>
      </c>
      <c r="C279" t="s">
        <v>15</v>
      </c>
      <c r="D279" t="s">
        <v>293</v>
      </c>
      <c r="E279">
        <f t="shared" si="21"/>
        <v>1.0423125</v>
      </c>
      <c r="F279">
        <f t="shared" si="19"/>
        <v>30728.357466906968</v>
      </c>
      <c r="G279" s="1">
        <f t="shared" si="20"/>
        <v>1.1067663798193621</v>
      </c>
      <c r="H279">
        <f t="shared" si="22"/>
        <v>33.992179483674853</v>
      </c>
    </row>
    <row r="280" spans="1:8" x14ac:dyDescent="0.25">
      <c r="A280">
        <v>279</v>
      </c>
      <c r="B280">
        <v>16667</v>
      </c>
      <c r="C280" t="s">
        <v>15</v>
      </c>
      <c r="D280" t="s">
        <v>294</v>
      </c>
      <c r="E280">
        <f t="shared" si="21"/>
        <v>1.0416875000000001</v>
      </c>
      <c r="F280">
        <f t="shared" si="19"/>
        <v>30703.061921619781</v>
      </c>
      <c r="G280" s="1">
        <f t="shared" si="20"/>
        <v>1.1230235094882914</v>
      </c>
      <c r="H280">
        <f t="shared" si="22"/>
        <v>34.021442317078922</v>
      </c>
    </row>
    <row r="281" spans="1:8" x14ac:dyDescent="0.25">
      <c r="A281">
        <v>280</v>
      </c>
      <c r="B281">
        <v>16656</v>
      </c>
      <c r="C281" t="s">
        <v>15</v>
      </c>
      <c r="D281" t="s">
        <v>295</v>
      </c>
      <c r="E281">
        <f t="shared" si="21"/>
        <v>1.0409999999999999</v>
      </c>
      <c r="F281">
        <f t="shared" si="19"/>
        <v>30675.273088381331</v>
      </c>
      <c r="G281" s="1">
        <f t="shared" si="20"/>
        <v>1.1409004008644388</v>
      </c>
      <c r="H281">
        <f t="shared" si="22"/>
        <v>34.053620721555987</v>
      </c>
    </row>
    <row r="282" spans="1:8" x14ac:dyDescent="0.25">
      <c r="A282">
        <v>281</v>
      </c>
      <c r="B282">
        <v>16645</v>
      </c>
      <c r="C282" t="s">
        <v>15</v>
      </c>
      <c r="D282" t="s">
        <v>296</v>
      </c>
      <c r="E282">
        <f t="shared" si="21"/>
        <v>1.0403125</v>
      </c>
      <c r="F282">
        <f t="shared" si="19"/>
        <v>30647.522173292811</v>
      </c>
      <c r="G282" s="1">
        <f t="shared" si="20"/>
        <v>1.1587710678705321</v>
      </c>
      <c r="H282">
        <f t="shared" si="22"/>
        <v>34.085787922166958</v>
      </c>
    </row>
    <row r="283" spans="1:8" x14ac:dyDescent="0.25">
      <c r="A283">
        <v>282</v>
      </c>
      <c r="B283">
        <v>16633</v>
      </c>
      <c r="C283" t="s">
        <v>15</v>
      </c>
      <c r="D283" t="s">
        <v>297</v>
      </c>
      <c r="E283">
        <f t="shared" si="21"/>
        <v>1.0395624999999999</v>
      </c>
      <c r="F283">
        <f t="shared" si="19"/>
        <v>30617.29160210722</v>
      </c>
      <c r="G283" s="1">
        <f t="shared" si="20"/>
        <v>1.1782592545379771</v>
      </c>
      <c r="H283">
        <f t="shared" si="22"/>
        <v>34.12086665816836</v>
      </c>
    </row>
    <row r="284" spans="1:8" x14ac:dyDescent="0.25">
      <c r="A284">
        <v>283</v>
      </c>
      <c r="B284">
        <v>16620</v>
      </c>
      <c r="C284" t="s">
        <v>15</v>
      </c>
      <c r="D284" t="s">
        <v>298</v>
      </c>
      <c r="E284">
        <f t="shared" si="21"/>
        <v>1.0387500000000001</v>
      </c>
      <c r="F284">
        <f t="shared" si="19"/>
        <v>30584.592519197424</v>
      </c>
      <c r="G284" s="1">
        <f t="shared" si="20"/>
        <v>1.1993631277107966</v>
      </c>
      <c r="H284">
        <f t="shared" si="22"/>
        <v>34.158853629879431</v>
      </c>
    </row>
    <row r="285" spans="1:8" x14ac:dyDescent="0.25">
      <c r="A285">
        <v>284</v>
      </c>
      <c r="B285">
        <v>16607</v>
      </c>
      <c r="C285" t="s">
        <v>15</v>
      </c>
      <c r="D285" t="s">
        <v>299</v>
      </c>
      <c r="E285">
        <f t="shared" si="21"/>
        <v>1.0379375</v>
      </c>
      <c r="F285">
        <f t="shared" si="19"/>
        <v>30551.946042942887</v>
      </c>
      <c r="G285" s="1">
        <f t="shared" si="20"/>
        <v>1.2204583556285229</v>
      </c>
      <c r="H285">
        <f t="shared" si="22"/>
        <v>34.196825040131344</v>
      </c>
    </row>
    <row r="286" spans="1:8" x14ac:dyDescent="0.25">
      <c r="A286">
        <v>285</v>
      </c>
      <c r="B286">
        <v>16593</v>
      </c>
      <c r="C286" t="s">
        <v>15</v>
      </c>
      <c r="D286" t="s">
        <v>300</v>
      </c>
      <c r="E286">
        <f t="shared" si="21"/>
        <v>1.0370625</v>
      </c>
      <c r="F286">
        <f t="shared" si="19"/>
        <v>30516.846986089644</v>
      </c>
      <c r="G286" s="1">
        <f t="shared" si="20"/>
        <v>1.2431666449429031</v>
      </c>
      <c r="H286">
        <f t="shared" si="22"/>
        <v>34.237699960897224</v>
      </c>
    </row>
    <row r="287" spans="1:8" x14ac:dyDescent="0.25">
      <c r="A287">
        <v>286</v>
      </c>
      <c r="B287">
        <v>16579</v>
      </c>
      <c r="C287" t="s">
        <v>15</v>
      </c>
      <c r="D287" t="s">
        <v>301</v>
      </c>
      <c r="E287">
        <f t="shared" si="21"/>
        <v>1.0361875</v>
      </c>
      <c r="F287">
        <f t="shared" si="19"/>
        <v>30481.808635493235</v>
      </c>
      <c r="G287" s="1">
        <f t="shared" si="20"/>
        <v>1.265864949591105</v>
      </c>
      <c r="H287">
        <f t="shared" si="22"/>
        <v>34.27855690926399</v>
      </c>
    </row>
    <row r="288" spans="1:8" x14ac:dyDescent="0.25">
      <c r="A288">
        <v>287</v>
      </c>
      <c r="B288">
        <v>16566</v>
      </c>
      <c r="C288" t="s">
        <v>15</v>
      </c>
      <c r="D288" t="s">
        <v>302</v>
      </c>
      <c r="E288">
        <f t="shared" si="21"/>
        <v>1.0353749999999999</v>
      </c>
      <c r="F288">
        <f t="shared" si="19"/>
        <v>30449.327243550179</v>
      </c>
      <c r="G288" s="1">
        <f t="shared" si="20"/>
        <v>1.2869330252876807</v>
      </c>
      <c r="H288">
        <f t="shared" si="22"/>
        <v>34.316479445517828</v>
      </c>
    </row>
    <row r="289" spans="1:8" x14ac:dyDescent="0.25">
      <c r="A289">
        <v>288</v>
      </c>
      <c r="B289">
        <v>16552</v>
      </c>
      <c r="C289" t="s">
        <v>15</v>
      </c>
      <c r="D289" t="s">
        <v>303</v>
      </c>
      <c r="E289">
        <f t="shared" si="21"/>
        <v>1.0345</v>
      </c>
      <c r="F289">
        <f t="shared" si="19"/>
        <v>30414.405525407004</v>
      </c>
      <c r="G289" s="1">
        <f t="shared" si="20"/>
        <v>1.3096121347284111</v>
      </c>
      <c r="H289">
        <f t="shared" si="22"/>
        <v>34.357301842511141</v>
      </c>
    </row>
    <row r="290" spans="1:8" x14ac:dyDescent="0.25">
      <c r="A290">
        <v>289</v>
      </c>
      <c r="B290">
        <v>16539</v>
      </c>
      <c r="C290" t="s">
        <v>15</v>
      </c>
      <c r="D290" t="s">
        <v>304</v>
      </c>
      <c r="E290">
        <f t="shared" si="21"/>
        <v>1.0336875000000001</v>
      </c>
      <c r="F290">
        <f t="shared" si="19"/>
        <v>30382.032164643544</v>
      </c>
      <c r="G290" s="1">
        <f t="shared" si="20"/>
        <v>1.330662423468425</v>
      </c>
      <c r="H290">
        <f t="shared" si="22"/>
        <v>34.395192362243165</v>
      </c>
    </row>
    <row r="291" spans="1:8" x14ac:dyDescent="0.25">
      <c r="A291">
        <v>290</v>
      </c>
      <c r="B291">
        <v>16525</v>
      </c>
      <c r="C291" t="s">
        <v>15</v>
      </c>
      <c r="D291" t="s">
        <v>305</v>
      </c>
      <c r="E291">
        <f t="shared" si="21"/>
        <v>1.0328124999999999</v>
      </c>
      <c r="F291">
        <f t="shared" si="19"/>
        <v>30347.226497568183</v>
      </c>
      <c r="G291" s="1">
        <f t="shared" si="20"/>
        <v>1.3533224176594558</v>
      </c>
      <c r="H291">
        <f t="shared" si="22"/>
        <v>34.435980351787023</v>
      </c>
    </row>
    <row r="292" spans="1:8" x14ac:dyDescent="0.25">
      <c r="A292">
        <v>291</v>
      </c>
      <c r="B292">
        <v>16512</v>
      </c>
      <c r="C292" t="s">
        <v>15</v>
      </c>
      <c r="D292" t="s">
        <v>306</v>
      </c>
      <c r="E292">
        <f t="shared" si="21"/>
        <v>1.032</v>
      </c>
      <c r="F292">
        <f t="shared" si="19"/>
        <v>30314.960629921261</v>
      </c>
      <c r="G292" s="1">
        <f t="shared" si="20"/>
        <v>1.3743549935255714</v>
      </c>
      <c r="H292">
        <f t="shared" si="22"/>
        <v>34.473838988346031</v>
      </c>
    </row>
    <row r="293" spans="1:8" x14ac:dyDescent="0.25">
      <c r="A293">
        <v>292</v>
      </c>
      <c r="B293">
        <v>16499</v>
      </c>
      <c r="C293" t="s">
        <v>15</v>
      </c>
      <c r="D293" t="s">
        <v>307</v>
      </c>
      <c r="E293">
        <f t="shared" si="21"/>
        <v>1.0311874999999999</v>
      </c>
      <c r="F293">
        <f t="shared" si="19"/>
        <v>30282.746327371075</v>
      </c>
      <c r="G293" s="1">
        <f t="shared" si="20"/>
        <v>1.3953790672964033</v>
      </c>
      <c r="H293">
        <f t="shared" si="22"/>
        <v>34.511682321133527</v>
      </c>
    </row>
    <row r="294" spans="1:8" x14ac:dyDescent="0.25">
      <c r="A294">
        <v>293</v>
      </c>
      <c r="B294">
        <v>16486</v>
      </c>
      <c r="C294" t="s">
        <v>15</v>
      </c>
      <c r="D294" t="s">
        <v>308</v>
      </c>
      <c r="E294">
        <f t="shared" si="21"/>
        <v>1.030375</v>
      </c>
      <c r="F294">
        <f t="shared" si="19"/>
        <v>30250.58346640462</v>
      </c>
      <c r="G294" s="1">
        <f t="shared" si="20"/>
        <v>1.416394656034015</v>
      </c>
      <c r="H294">
        <f t="shared" si="22"/>
        <v>34.549510380861228</v>
      </c>
    </row>
    <row r="295" spans="1:8" x14ac:dyDescent="0.25">
      <c r="A295">
        <v>294</v>
      </c>
      <c r="B295">
        <v>16473</v>
      </c>
      <c r="C295" t="s">
        <v>15</v>
      </c>
      <c r="D295" t="s">
        <v>309</v>
      </c>
      <c r="E295">
        <f t="shared" si="21"/>
        <v>1.0295624999999999</v>
      </c>
      <c r="F295">
        <f t="shared" si="19"/>
        <v>30218.471923903038</v>
      </c>
      <c r="G295" s="1">
        <f t="shared" si="20"/>
        <v>1.4374017767646592</v>
      </c>
      <c r="H295">
        <f t="shared" si="22"/>
        <v>34.587323198176385</v>
      </c>
    </row>
    <row r="296" spans="1:8" x14ac:dyDescent="0.25">
      <c r="A296">
        <v>295</v>
      </c>
      <c r="B296">
        <v>16461</v>
      </c>
      <c r="C296" t="s">
        <v>15</v>
      </c>
      <c r="D296" t="s">
        <v>310</v>
      </c>
      <c r="E296">
        <f t="shared" si="21"/>
        <v>1.0288125000000001</v>
      </c>
      <c r="F296">
        <f t="shared" si="19"/>
        <v>30188.875942846636</v>
      </c>
      <c r="G296" s="1">
        <f t="shared" si="20"/>
        <v>1.4567854638428344</v>
      </c>
      <c r="H296">
        <f t="shared" si="22"/>
        <v>34.622213834917105</v>
      </c>
    </row>
    <row r="297" spans="1:8" x14ac:dyDescent="0.25">
      <c r="A297">
        <v>296</v>
      </c>
      <c r="B297">
        <v>16449</v>
      </c>
      <c r="C297" t="s">
        <v>15</v>
      </c>
      <c r="D297" t="s">
        <v>311</v>
      </c>
      <c r="E297">
        <f t="shared" si="21"/>
        <v>1.0280625000000001</v>
      </c>
      <c r="F297">
        <f t="shared" si="19"/>
        <v>30159.323487958827</v>
      </c>
      <c r="G297" s="1">
        <f t="shared" si="20"/>
        <v>1.4761619633910641</v>
      </c>
      <c r="H297">
        <f t="shared" si="22"/>
        <v>34.657091534103913</v>
      </c>
    </row>
    <row r="298" spans="1:8" x14ac:dyDescent="0.25">
      <c r="A298">
        <v>297</v>
      </c>
      <c r="B298">
        <v>16437</v>
      </c>
      <c r="C298" t="s">
        <v>15</v>
      </c>
      <c r="D298" t="s">
        <v>312</v>
      </c>
      <c r="E298">
        <f t="shared" si="21"/>
        <v>1.0273125000000001</v>
      </c>
      <c r="F298">
        <f t="shared" si="19"/>
        <v>30129.814463290673</v>
      </c>
      <c r="G298" s="1">
        <f t="shared" si="20"/>
        <v>1.4955312887194054</v>
      </c>
      <c r="H298">
        <f t="shared" si="22"/>
        <v>34.691956319694931</v>
      </c>
    </row>
    <row r="299" spans="1:8" x14ac:dyDescent="0.25">
      <c r="A299">
        <v>298</v>
      </c>
      <c r="B299">
        <v>16426</v>
      </c>
      <c r="C299" t="s">
        <v>15</v>
      </c>
      <c r="D299" t="s">
        <v>313</v>
      </c>
      <c r="E299">
        <f t="shared" si="21"/>
        <v>1.0266250000000001</v>
      </c>
      <c r="F299">
        <f t="shared" si="19"/>
        <v>30102.802594541678</v>
      </c>
      <c r="G299" s="1">
        <f t="shared" si="20"/>
        <v>1.5132802125968396</v>
      </c>
      <c r="H299">
        <f t="shared" si="22"/>
        <v>34.723904382674313</v>
      </c>
    </row>
    <row r="300" spans="1:8" x14ac:dyDescent="0.25">
      <c r="A300">
        <v>299</v>
      </c>
      <c r="B300">
        <v>16415</v>
      </c>
      <c r="C300" t="s">
        <v>15</v>
      </c>
      <c r="D300" t="s">
        <v>314</v>
      </c>
      <c r="E300">
        <f t="shared" si="21"/>
        <v>1.0259374999999999</v>
      </c>
      <c r="F300">
        <f t="shared" si="19"/>
        <v>30075.827065370268</v>
      </c>
      <c r="G300" s="1">
        <f t="shared" si="20"/>
        <v>1.5310231295126187</v>
      </c>
      <c r="H300">
        <f t="shared" si="22"/>
        <v>34.755841633122714</v>
      </c>
    </row>
    <row r="301" spans="1:8" x14ac:dyDescent="0.25">
      <c r="A301">
        <v>300</v>
      </c>
      <c r="B301">
        <v>16405</v>
      </c>
      <c r="C301" t="s">
        <v>15</v>
      </c>
      <c r="D301" t="s">
        <v>315</v>
      </c>
      <c r="E301">
        <f t="shared" si="21"/>
        <v>1.0253125000000001</v>
      </c>
      <c r="F301">
        <f t="shared" si="19"/>
        <v>30051.335329707268</v>
      </c>
      <c r="G301" s="1">
        <f t="shared" si="20"/>
        <v>1.5471478499079581</v>
      </c>
      <c r="H301">
        <f t="shared" si="22"/>
        <v>34.784866129834327</v>
      </c>
    </row>
    <row r="302" spans="1:8" x14ac:dyDescent="0.25">
      <c r="A302">
        <v>301</v>
      </c>
      <c r="B302">
        <v>16394</v>
      </c>
      <c r="C302" t="s">
        <v>15</v>
      </c>
      <c r="D302" t="s">
        <v>316</v>
      </c>
      <c r="E302">
        <f t="shared" si="21"/>
        <v>1.0246250000000001</v>
      </c>
      <c r="F302">
        <f t="shared" si="19"/>
        <v>30024.4289727617</v>
      </c>
      <c r="G302" s="1">
        <f t="shared" si="20"/>
        <v>1.5648793272824264</v>
      </c>
      <c r="H302">
        <f t="shared" si="22"/>
        <v>34.816782789108366</v>
      </c>
    </row>
    <row r="303" spans="1:8" x14ac:dyDescent="0.25">
      <c r="A303">
        <v>302</v>
      </c>
      <c r="B303">
        <v>16384</v>
      </c>
      <c r="C303" t="s">
        <v>15</v>
      </c>
      <c r="D303" t="s">
        <v>317</v>
      </c>
      <c r="E303">
        <f t="shared" si="21"/>
        <v>1.024</v>
      </c>
      <c r="F303">
        <f t="shared" si="19"/>
        <v>30000</v>
      </c>
      <c r="G303" s="1">
        <f t="shared" si="20"/>
        <v>1.5809936649415022</v>
      </c>
      <c r="H303">
        <f t="shared" si="22"/>
        <v>34.845788596894707</v>
      </c>
    </row>
    <row r="304" spans="1:8" x14ac:dyDescent="0.25">
      <c r="A304">
        <v>303</v>
      </c>
      <c r="B304">
        <v>16375</v>
      </c>
      <c r="C304" t="s">
        <v>15</v>
      </c>
      <c r="D304" t="s">
        <v>318</v>
      </c>
      <c r="E304">
        <f t="shared" si="21"/>
        <v>1.0234375</v>
      </c>
      <c r="F304">
        <f t="shared" si="19"/>
        <v>29978.039407063992</v>
      </c>
      <c r="G304" s="1">
        <f t="shared" si="20"/>
        <v>1.5954923514661914</v>
      </c>
      <c r="H304">
        <f t="shared" si="22"/>
        <v>34.871886232639142</v>
      </c>
    </row>
    <row r="305" spans="1:8" x14ac:dyDescent="0.25">
      <c r="A305">
        <v>304</v>
      </c>
      <c r="B305">
        <v>16366</v>
      </c>
      <c r="C305" t="s">
        <v>15</v>
      </c>
      <c r="D305" t="s">
        <v>319</v>
      </c>
      <c r="E305">
        <f t="shared" si="21"/>
        <v>1.022875</v>
      </c>
      <c r="F305">
        <f t="shared" si="19"/>
        <v>29956.102914278745</v>
      </c>
      <c r="G305" s="1">
        <f t="shared" si="20"/>
        <v>1.6099870483417931</v>
      </c>
      <c r="H305">
        <f t="shared" si="22"/>
        <v>34.89797668701523</v>
      </c>
    </row>
    <row r="306" spans="1:8" x14ac:dyDescent="0.25">
      <c r="A306">
        <v>305</v>
      </c>
      <c r="B306">
        <v>16357</v>
      </c>
      <c r="C306" t="s">
        <v>15</v>
      </c>
      <c r="D306" t="s">
        <v>320</v>
      </c>
      <c r="E306">
        <f t="shared" si="21"/>
        <v>1.0223125</v>
      </c>
      <c r="F306">
        <f t="shared" si="19"/>
        <v>29934.190481993784</v>
      </c>
      <c r="G306" s="1">
        <f t="shared" si="20"/>
        <v>1.6244777611072436</v>
      </c>
      <c r="H306">
        <f t="shared" si="22"/>
        <v>34.924059969993039</v>
      </c>
    </row>
    <row r="307" spans="1:8" x14ac:dyDescent="0.25">
      <c r="A307">
        <v>306</v>
      </c>
      <c r="B307">
        <v>16349</v>
      </c>
      <c r="C307" t="s">
        <v>15</v>
      </c>
      <c r="D307" t="s">
        <v>321</v>
      </c>
      <c r="E307">
        <f t="shared" si="21"/>
        <v>1.0218125</v>
      </c>
      <c r="F307">
        <f t="shared" si="19"/>
        <v>29914.732931360009</v>
      </c>
      <c r="G307" s="1">
        <f t="shared" si="20"/>
        <v>1.6373550544630575</v>
      </c>
      <c r="H307">
        <f t="shared" si="22"/>
        <v>34.947239098033506</v>
      </c>
    </row>
    <row r="308" spans="1:8" x14ac:dyDescent="0.25">
      <c r="A308">
        <v>307</v>
      </c>
      <c r="B308">
        <v>16341</v>
      </c>
      <c r="C308" t="s">
        <v>15</v>
      </c>
      <c r="D308" t="s">
        <v>322</v>
      </c>
      <c r="E308">
        <f t="shared" si="21"/>
        <v>1.0213125000000001</v>
      </c>
      <c r="F308">
        <f t="shared" si="19"/>
        <v>29895.294332501369</v>
      </c>
      <c r="G308" s="1">
        <f t="shared" si="20"/>
        <v>1.6502292081293604</v>
      </c>
      <c r="H308">
        <f t="shared" si="22"/>
        <v>34.970412574632846</v>
      </c>
    </row>
    <row r="309" spans="1:8" x14ac:dyDescent="0.25">
      <c r="A309">
        <v>308</v>
      </c>
      <c r="B309">
        <v>16333</v>
      </c>
      <c r="C309" t="s">
        <v>15</v>
      </c>
      <c r="D309" t="s">
        <v>323</v>
      </c>
      <c r="E309">
        <f t="shared" si="21"/>
        <v>1.0208125000000001</v>
      </c>
      <c r="F309">
        <f t="shared" si="19"/>
        <v>29875.874657742628</v>
      </c>
      <c r="G309" s="1">
        <f t="shared" si="20"/>
        <v>1.6631002259805427</v>
      </c>
      <c r="H309">
        <f t="shared" si="22"/>
        <v>34.993580406764977</v>
      </c>
    </row>
    <row r="310" spans="1:8" x14ac:dyDescent="0.25">
      <c r="A310">
        <v>309</v>
      </c>
      <c r="B310">
        <v>16325</v>
      </c>
      <c r="C310" t="s">
        <v>15</v>
      </c>
      <c r="D310" t="s">
        <v>324</v>
      </c>
      <c r="E310">
        <f t="shared" si="21"/>
        <v>1.0203125</v>
      </c>
      <c r="F310">
        <f t="shared" si="19"/>
        <v>29856.473879462385</v>
      </c>
      <c r="G310" s="1">
        <f t="shared" si="20"/>
        <v>1.6759681118857657</v>
      </c>
      <c r="H310">
        <f t="shared" si="22"/>
        <v>35.016742601394377</v>
      </c>
    </row>
    <row r="311" spans="1:8" x14ac:dyDescent="0.25">
      <c r="A311">
        <v>310</v>
      </c>
      <c r="B311">
        <v>16318</v>
      </c>
      <c r="C311" t="s">
        <v>15</v>
      </c>
      <c r="D311" t="s">
        <v>325</v>
      </c>
      <c r="E311">
        <f t="shared" si="21"/>
        <v>1.0198750000000001</v>
      </c>
      <c r="F311">
        <f t="shared" si="19"/>
        <v>29839.513677811548</v>
      </c>
      <c r="G311" s="1">
        <f t="shared" si="20"/>
        <v>1.687224945916455</v>
      </c>
      <c r="H311">
        <f t="shared" si="22"/>
        <v>35.03700490264962</v>
      </c>
    </row>
    <row r="312" spans="1:8" x14ac:dyDescent="0.25">
      <c r="A312">
        <v>311</v>
      </c>
      <c r="B312">
        <v>16311</v>
      </c>
      <c r="C312" t="s">
        <v>15</v>
      </c>
      <c r="D312" t="s">
        <v>326</v>
      </c>
      <c r="E312">
        <f t="shared" si="21"/>
        <v>1.0194375</v>
      </c>
      <c r="F312">
        <f t="shared" si="19"/>
        <v>29822.567904235279</v>
      </c>
      <c r="G312" s="1">
        <f t="shared" si="20"/>
        <v>1.6984793875952846</v>
      </c>
      <c r="H312">
        <f t="shared" si="22"/>
        <v>35.057262897671514</v>
      </c>
    </row>
    <row r="313" spans="1:8" x14ac:dyDescent="0.25">
      <c r="A313">
        <v>312</v>
      </c>
      <c r="B313">
        <v>16305</v>
      </c>
      <c r="C313" t="s">
        <v>15</v>
      </c>
      <c r="D313" t="s">
        <v>327</v>
      </c>
      <c r="E313">
        <f t="shared" si="21"/>
        <v>1.0190625</v>
      </c>
      <c r="F313">
        <f t="shared" si="19"/>
        <v>29808.05442507441</v>
      </c>
      <c r="G313" s="1">
        <f t="shared" si="20"/>
        <v>1.708124149732555</v>
      </c>
      <c r="H313">
        <f t="shared" si="22"/>
        <v>35.074623469518599</v>
      </c>
    </row>
    <row r="314" spans="1:8" x14ac:dyDescent="0.25">
      <c r="A314">
        <v>313</v>
      </c>
      <c r="B314">
        <v>16299</v>
      </c>
      <c r="C314" t="s">
        <v>15</v>
      </c>
      <c r="D314" t="s">
        <v>328</v>
      </c>
      <c r="E314">
        <f t="shared" si="21"/>
        <v>1.0186875</v>
      </c>
      <c r="F314">
        <f t="shared" si="19"/>
        <v>29793.551521039528</v>
      </c>
      <c r="G314" s="1">
        <f t="shared" si="20"/>
        <v>1.7177671577460387</v>
      </c>
      <c r="H314">
        <f t="shared" si="22"/>
        <v>35.091980883942867</v>
      </c>
    </row>
    <row r="315" spans="1:8" x14ac:dyDescent="0.25">
      <c r="A315">
        <v>314</v>
      </c>
      <c r="B315">
        <v>16293</v>
      </c>
      <c r="C315" t="s">
        <v>15</v>
      </c>
      <c r="D315" t="s">
        <v>329</v>
      </c>
      <c r="E315">
        <f t="shared" si="21"/>
        <v>1.0183125</v>
      </c>
      <c r="F315">
        <f t="shared" si="19"/>
        <v>29779.059180576631</v>
      </c>
      <c r="G315" s="1">
        <f t="shared" si="20"/>
        <v>1.7274084132587859</v>
      </c>
      <c r="H315">
        <f t="shared" si="22"/>
        <v>35.109335143865813</v>
      </c>
    </row>
    <row r="316" spans="1:8" x14ac:dyDescent="0.25">
      <c r="A316">
        <v>315</v>
      </c>
      <c r="B316">
        <v>16287</v>
      </c>
      <c r="C316" t="s">
        <v>15</v>
      </c>
      <c r="D316" t="s">
        <v>330</v>
      </c>
      <c r="E316">
        <f t="shared" si="21"/>
        <v>1.0179374999999999</v>
      </c>
      <c r="F316">
        <f t="shared" si="19"/>
        <v>29764.577392148534</v>
      </c>
      <c r="G316" s="1">
        <f t="shared" si="20"/>
        <v>1.7370479178924825</v>
      </c>
      <c r="H316">
        <f t="shared" si="22"/>
        <v>35.126686252206468</v>
      </c>
    </row>
    <row r="317" spans="1:8" x14ac:dyDescent="0.25">
      <c r="A317">
        <v>316</v>
      </c>
      <c r="B317">
        <v>16282</v>
      </c>
      <c r="C317" t="s">
        <v>15</v>
      </c>
      <c r="D317" t="s">
        <v>331</v>
      </c>
      <c r="E317">
        <f t="shared" si="21"/>
        <v>1.017625</v>
      </c>
      <c r="F317">
        <f t="shared" si="19"/>
        <v>29752.517287395367</v>
      </c>
      <c r="G317" s="1">
        <f t="shared" si="20"/>
        <v>1.7450795021123326</v>
      </c>
      <c r="H317">
        <f t="shared" si="22"/>
        <v>35.1411431038022</v>
      </c>
    </row>
    <row r="318" spans="1:8" x14ac:dyDescent="0.25">
      <c r="A318">
        <v>317</v>
      </c>
      <c r="B318">
        <v>16276</v>
      </c>
      <c r="C318" t="s">
        <v>15</v>
      </c>
      <c r="D318" t="s">
        <v>332</v>
      </c>
      <c r="E318">
        <f t="shared" si="21"/>
        <v>1.01725</v>
      </c>
      <c r="F318">
        <f t="shared" si="19"/>
        <v>29738.054814455492</v>
      </c>
      <c r="G318" s="1">
        <f t="shared" si="20"/>
        <v>1.7547158010078192</v>
      </c>
      <c r="H318">
        <f t="shared" si="22"/>
        <v>35.158488441814072</v>
      </c>
    </row>
    <row r="319" spans="1:8" x14ac:dyDescent="0.25">
      <c r="A319">
        <v>318</v>
      </c>
      <c r="B319">
        <v>16271</v>
      </c>
      <c r="C319" t="s">
        <v>15</v>
      </c>
      <c r="D319" t="s">
        <v>333</v>
      </c>
      <c r="E319">
        <f t="shared" si="21"/>
        <v>1.0169375</v>
      </c>
      <c r="F319">
        <f t="shared" si="19"/>
        <v>29726.010789840577</v>
      </c>
      <c r="G319" s="1">
        <f t="shared" si="20"/>
        <v>1.762744716045006</v>
      </c>
      <c r="H319">
        <f t="shared" si="22"/>
        <v>35.172940488881011</v>
      </c>
    </row>
    <row r="320" spans="1:8" x14ac:dyDescent="0.25">
      <c r="A320">
        <v>319</v>
      </c>
      <c r="B320">
        <v>16266</v>
      </c>
      <c r="C320" t="s">
        <v>15</v>
      </c>
      <c r="D320" t="s">
        <v>334</v>
      </c>
      <c r="E320">
        <f t="shared" si="21"/>
        <v>1.0166250000000001</v>
      </c>
      <c r="F320">
        <f t="shared" si="19"/>
        <v>29713.974063749854</v>
      </c>
      <c r="G320" s="1">
        <f t="shared" si="20"/>
        <v>1.7707724193139143</v>
      </c>
      <c r="H320">
        <f t="shared" si="22"/>
        <v>35.187390354765043</v>
      </c>
    </row>
    <row r="321" spans="1:8" x14ac:dyDescent="0.25">
      <c r="A321">
        <v>320</v>
      </c>
      <c r="B321">
        <v>16262</v>
      </c>
      <c r="C321" t="s">
        <v>15</v>
      </c>
      <c r="D321" t="s">
        <v>335</v>
      </c>
      <c r="E321">
        <f t="shared" si="21"/>
        <v>1.016375</v>
      </c>
      <c r="F321">
        <f t="shared" si="19"/>
        <v>29704.349933357567</v>
      </c>
      <c r="G321" s="1">
        <f t="shared" si="20"/>
        <v>1.7771937100839068</v>
      </c>
      <c r="H321">
        <f t="shared" si="22"/>
        <v>35.198948678151034</v>
      </c>
    </row>
    <row r="322" spans="1:8" x14ac:dyDescent="0.25">
      <c r="A322">
        <v>321</v>
      </c>
      <c r="B322">
        <v>16258</v>
      </c>
      <c r="C322" t="s">
        <v>15</v>
      </c>
      <c r="D322" t="s">
        <v>336</v>
      </c>
      <c r="E322">
        <f t="shared" si="21"/>
        <v>1.0161249999999999</v>
      </c>
      <c r="F322">
        <f t="shared" ref="F322:F385" si="23">(resb*resc+resc*(resa+resb)*E322/Vref)/(resa-(resa+resb)*E322/Vref)</f>
        <v>29694.730466384011</v>
      </c>
      <c r="G322" s="1">
        <f t="shared" ref="G322:G385" si="24">1/(A+B*LN(F322)+$N$8*LN(F322)^3)-273.15</f>
        <v>1.7836142263981287</v>
      </c>
      <c r="H322">
        <f t="shared" si="22"/>
        <v>35.21050560751663</v>
      </c>
    </row>
    <row r="323" spans="1:8" x14ac:dyDescent="0.25">
      <c r="A323">
        <v>322</v>
      </c>
      <c r="B323">
        <v>16253</v>
      </c>
      <c r="C323" t="s">
        <v>15</v>
      </c>
      <c r="D323" t="s">
        <v>337</v>
      </c>
      <c r="E323">
        <f t="shared" ref="E323:E386" si="25">B323/32768*Vref/2</f>
        <v>1.0158125</v>
      </c>
      <c r="F323">
        <f t="shared" si="23"/>
        <v>29682.71268543748</v>
      </c>
      <c r="G323" s="1">
        <f t="shared" si="24"/>
        <v>1.7916387834403054</v>
      </c>
      <c r="H323">
        <f t="shared" ref="H323:H386" si="26">9/5*G323+32</f>
        <v>35.224949810192548</v>
      </c>
    </row>
    <row r="324" spans="1:8" x14ac:dyDescent="0.25">
      <c r="A324">
        <v>323</v>
      </c>
      <c r="B324">
        <v>16249</v>
      </c>
      <c r="C324" t="s">
        <v>15</v>
      </c>
      <c r="D324" t="s">
        <v>338</v>
      </c>
      <c r="E324">
        <f t="shared" si="25"/>
        <v>1.0155624999999999</v>
      </c>
      <c r="F324">
        <f t="shared" si="23"/>
        <v>29673.103698771112</v>
      </c>
      <c r="G324" s="1">
        <f t="shared" si="24"/>
        <v>1.7980575589754721</v>
      </c>
      <c r="H324">
        <f t="shared" si="26"/>
        <v>35.23650360615585</v>
      </c>
    </row>
    <row r="325" spans="1:8" x14ac:dyDescent="0.25">
      <c r="A325">
        <v>324</v>
      </c>
      <c r="B325">
        <v>16245</v>
      </c>
      <c r="C325" t="s">
        <v>15</v>
      </c>
      <c r="D325" t="s">
        <v>339</v>
      </c>
      <c r="E325">
        <f t="shared" si="25"/>
        <v>1.0153125000000001</v>
      </c>
      <c r="F325">
        <f t="shared" si="23"/>
        <v>29663.49936452218</v>
      </c>
      <c r="G325" s="1">
        <f t="shared" si="24"/>
        <v>1.8044755616065231</v>
      </c>
      <c r="H325">
        <f t="shared" si="26"/>
        <v>35.248056010891744</v>
      </c>
    </row>
    <row r="326" spans="1:8" x14ac:dyDescent="0.25">
      <c r="A326">
        <v>325</v>
      </c>
      <c r="B326">
        <v>16242</v>
      </c>
      <c r="C326" t="s">
        <v>15</v>
      </c>
      <c r="D326" t="s">
        <v>340</v>
      </c>
      <c r="E326">
        <f t="shared" si="25"/>
        <v>1.0151250000000001</v>
      </c>
      <c r="F326">
        <f t="shared" si="23"/>
        <v>29656.299164952197</v>
      </c>
      <c r="G326" s="1">
        <f t="shared" si="24"/>
        <v>1.8092885566481414</v>
      </c>
      <c r="H326">
        <f t="shared" si="26"/>
        <v>35.256719401966656</v>
      </c>
    </row>
    <row r="327" spans="1:8" x14ac:dyDescent="0.25">
      <c r="A327">
        <v>326</v>
      </c>
      <c r="B327">
        <v>16238</v>
      </c>
      <c r="C327" t="s">
        <v>15</v>
      </c>
      <c r="D327" t="s">
        <v>341</v>
      </c>
      <c r="E327">
        <f t="shared" si="25"/>
        <v>1.014875</v>
      </c>
      <c r="F327">
        <f t="shared" si="23"/>
        <v>29646.702964307318</v>
      </c>
      <c r="G327" s="1">
        <f t="shared" si="24"/>
        <v>1.8157052078437914</v>
      </c>
      <c r="H327">
        <f t="shared" si="26"/>
        <v>35.268269374118823</v>
      </c>
    </row>
    <row r="328" spans="1:8" x14ac:dyDescent="0.25">
      <c r="A328">
        <v>327</v>
      </c>
      <c r="B328">
        <v>16235</v>
      </c>
      <c r="C328" t="s">
        <v>15</v>
      </c>
      <c r="D328" t="s">
        <v>342</v>
      </c>
      <c r="E328">
        <f t="shared" si="25"/>
        <v>1.0146875</v>
      </c>
      <c r="F328">
        <f t="shared" si="23"/>
        <v>29639.508861065748</v>
      </c>
      <c r="G328" s="1">
        <f t="shared" si="24"/>
        <v>1.8205171898559911</v>
      </c>
      <c r="H328">
        <f t="shared" si="26"/>
        <v>35.276930941740787</v>
      </c>
    </row>
    <row r="329" spans="1:8" x14ac:dyDescent="0.25">
      <c r="A329">
        <v>328</v>
      </c>
      <c r="B329">
        <v>16232</v>
      </c>
      <c r="C329" t="s">
        <v>15</v>
      </c>
      <c r="D329" t="s">
        <v>343</v>
      </c>
      <c r="E329">
        <f t="shared" si="25"/>
        <v>1.0145</v>
      </c>
      <c r="F329">
        <f t="shared" si="23"/>
        <v>29632.317368166423</v>
      </c>
      <c r="G329" s="1">
        <f t="shared" si="24"/>
        <v>1.8253287380474603</v>
      </c>
      <c r="H329">
        <f t="shared" si="26"/>
        <v>35.285591728485429</v>
      </c>
    </row>
    <row r="330" spans="1:8" x14ac:dyDescent="0.25">
      <c r="A330">
        <v>329</v>
      </c>
      <c r="B330">
        <v>16228</v>
      </c>
      <c r="C330" t="s">
        <v>15</v>
      </c>
      <c r="D330" t="s">
        <v>344</v>
      </c>
      <c r="E330">
        <f t="shared" si="25"/>
        <v>1.0142500000000001</v>
      </c>
      <c r="F330">
        <f t="shared" si="23"/>
        <v>29622.732769044746</v>
      </c>
      <c r="G330" s="1">
        <f t="shared" si="24"/>
        <v>1.8317434611505519</v>
      </c>
      <c r="H330">
        <f t="shared" si="26"/>
        <v>35.297138230070992</v>
      </c>
    </row>
    <row r="331" spans="1:8" x14ac:dyDescent="0.25">
      <c r="A331">
        <v>330</v>
      </c>
      <c r="B331">
        <v>16225</v>
      </c>
      <c r="C331" t="s">
        <v>15</v>
      </c>
      <c r="D331" t="s">
        <v>345</v>
      </c>
      <c r="E331">
        <f t="shared" si="25"/>
        <v>1.0140625000000001</v>
      </c>
      <c r="F331">
        <f t="shared" si="23"/>
        <v>29615.547361421748</v>
      </c>
      <c r="G331" s="1">
        <f t="shared" si="24"/>
        <v>1.8365539978738639</v>
      </c>
      <c r="H331">
        <f t="shared" si="26"/>
        <v>35.305797196172954</v>
      </c>
    </row>
    <row r="332" spans="1:8" x14ac:dyDescent="0.25">
      <c r="A332">
        <v>331</v>
      </c>
      <c r="B332">
        <v>16222</v>
      </c>
      <c r="C332" t="s">
        <v>15</v>
      </c>
      <c r="D332" t="s">
        <v>346</v>
      </c>
      <c r="E332">
        <f t="shared" si="25"/>
        <v>1.0138750000000001</v>
      </c>
      <c r="F332">
        <f t="shared" si="23"/>
        <v>29608.364559410129</v>
      </c>
      <c r="G332" s="1">
        <f t="shared" si="24"/>
        <v>1.841364101444924</v>
      </c>
      <c r="H332">
        <f t="shared" si="26"/>
        <v>35.314455382600862</v>
      </c>
    </row>
    <row r="333" spans="1:8" x14ac:dyDescent="0.25">
      <c r="A333">
        <v>332</v>
      </c>
      <c r="B333">
        <v>16220</v>
      </c>
      <c r="C333" t="s">
        <v>15</v>
      </c>
      <c r="D333" t="s">
        <v>347</v>
      </c>
      <c r="E333">
        <f t="shared" si="25"/>
        <v>1.0137499999999999</v>
      </c>
      <c r="F333">
        <f t="shared" si="23"/>
        <v>29603.577471597775</v>
      </c>
      <c r="G333" s="1">
        <f t="shared" si="24"/>
        <v>1.8445705966178707</v>
      </c>
      <c r="H333">
        <f t="shared" si="26"/>
        <v>35.320227073912164</v>
      </c>
    </row>
    <row r="334" spans="1:8" x14ac:dyDescent="0.25">
      <c r="A334">
        <v>333</v>
      </c>
      <c r="B334">
        <v>16217</v>
      </c>
      <c r="C334" t="s">
        <v>15</v>
      </c>
      <c r="D334" t="s">
        <v>348</v>
      </c>
      <c r="E334">
        <f t="shared" si="25"/>
        <v>1.0135624999999999</v>
      </c>
      <c r="F334">
        <f t="shared" si="23"/>
        <v>29596.399009123317</v>
      </c>
      <c r="G334" s="1">
        <f t="shared" si="24"/>
        <v>1.8493799787138983</v>
      </c>
      <c r="H334">
        <f t="shared" si="26"/>
        <v>35.328883961685015</v>
      </c>
    </row>
    <row r="335" spans="1:8" x14ac:dyDescent="0.25">
      <c r="A335">
        <v>334</v>
      </c>
      <c r="B335">
        <v>16214</v>
      </c>
      <c r="C335" t="s">
        <v>15</v>
      </c>
      <c r="D335" t="s">
        <v>349</v>
      </c>
      <c r="E335">
        <f t="shared" si="25"/>
        <v>1.0133749999999999</v>
      </c>
      <c r="F335">
        <f t="shared" si="23"/>
        <v>29589.22314848375</v>
      </c>
      <c r="G335" s="1">
        <f t="shared" si="24"/>
        <v>1.8541889281918884</v>
      </c>
      <c r="H335">
        <f t="shared" si="26"/>
        <v>35.337540070745398</v>
      </c>
    </row>
    <row r="336" spans="1:8" x14ac:dyDescent="0.25">
      <c r="A336">
        <v>335</v>
      </c>
      <c r="B336">
        <v>16212</v>
      </c>
      <c r="C336" t="s">
        <v>15</v>
      </c>
      <c r="D336" t="s">
        <v>350</v>
      </c>
      <c r="E336">
        <f t="shared" si="25"/>
        <v>1.01325</v>
      </c>
      <c r="F336">
        <f t="shared" si="23"/>
        <v>29584.440686156075</v>
      </c>
      <c r="G336" s="1">
        <f t="shared" si="24"/>
        <v>1.8573946542660451</v>
      </c>
      <c r="H336">
        <f t="shared" si="26"/>
        <v>35.343310377678883</v>
      </c>
    </row>
    <row r="337" spans="1:8" x14ac:dyDescent="0.25">
      <c r="A337">
        <v>336</v>
      </c>
      <c r="B337">
        <v>16209</v>
      </c>
      <c r="C337" t="s">
        <v>15</v>
      </c>
      <c r="D337" t="s">
        <v>351</v>
      </c>
      <c r="E337">
        <f t="shared" si="25"/>
        <v>1.0130625</v>
      </c>
      <c r="F337">
        <f t="shared" si="23"/>
        <v>29577.269158765626</v>
      </c>
      <c r="G337" s="1">
        <f t="shared" si="24"/>
        <v>1.8622028831585453</v>
      </c>
      <c r="H337">
        <f t="shared" si="26"/>
        <v>35.35196518968538</v>
      </c>
    </row>
    <row r="338" spans="1:8" x14ac:dyDescent="0.25">
      <c r="A338">
        <v>337</v>
      </c>
      <c r="B338">
        <v>16207</v>
      </c>
      <c r="C338" t="s">
        <v>15</v>
      </c>
      <c r="D338" t="s">
        <v>352</v>
      </c>
      <c r="E338">
        <f t="shared" si="25"/>
        <v>1.0129375</v>
      </c>
      <c r="F338">
        <f t="shared" si="23"/>
        <v>29572.48958396232</v>
      </c>
      <c r="G338" s="1">
        <f t="shared" si="24"/>
        <v>1.8654081290275144</v>
      </c>
      <c r="H338">
        <f t="shared" si="26"/>
        <v>35.357734632249525</v>
      </c>
    </row>
    <row r="339" spans="1:8" x14ac:dyDescent="0.25">
      <c r="A339">
        <v>338</v>
      </c>
      <c r="B339">
        <v>16205</v>
      </c>
      <c r="C339" t="s">
        <v>15</v>
      </c>
      <c r="D339" t="s">
        <v>353</v>
      </c>
      <c r="E339">
        <f t="shared" si="25"/>
        <v>1.0128125000000001</v>
      </c>
      <c r="F339">
        <f t="shared" si="23"/>
        <v>29567.711163436579</v>
      </c>
      <c r="G339" s="1">
        <f t="shared" si="24"/>
        <v>1.8686131829181249</v>
      </c>
      <c r="H339">
        <f t="shared" si="26"/>
        <v>35.363503729252628</v>
      </c>
    </row>
    <row r="340" spans="1:8" x14ac:dyDescent="0.25">
      <c r="A340">
        <v>339</v>
      </c>
      <c r="B340">
        <v>16203</v>
      </c>
      <c r="C340" t="s">
        <v>15</v>
      </c>
      <c r="D340" t="s">
        <v>354</v>
      </c>
      <c r="E340">
        <f t="shared" si="25"/>
        <v>1.0126875</v>
      </c>
      <c r="F340">
        <f t="shared" si="23"/>
        <v>29562.933896770301</v>
      </c>
      <c r="G340" s="1">
        <f t="shared" si="24"/>
        <v>1.8718180448895509</v>
      </c>
      <c r="H340">
        <f t="shared" si="26"/>
        <v>35.369272480801193</v>
      </c>
    </row>
    <row r="341" spans="1:8" x14ac:dyDescent="0.25">
      <c r="A341">
        <v>340</v>
      </c>
      <c r="B341">
        <v>16201</v>
      </c>
      <c r="C341" t="s">
        <v>15</v>
      </c>
      <c r="D341" t="s">
        <v>355</v>
      </c>
      <c r="E341">
        <f t="shared" si="25"/>
        <v>1.0125625</v>
      </c>
      <c r="F341">
        <f t="shared" si="23"/>
        <v>29558.157783545601</v>
      </c>
      <c r="G341" s="1">
        <f t="shared" si="24"/>
        <v>1.8750227150009664</v>
      </c>
      <c r="H341">
        <f t="shared" si="26"/>
        <v>35.375040887001738</v>
      </c>
    </row>
    <row r="342" spans="1:8" x14ac:dyDescent="0.25">
      <c r="A342">
        <v>341</v>
      </c>
      <c r="B342">
        <v>16199</v>
      </c>
      <c r="C342" t="s">
        <v>15</v>
      </c>
      <c r="D342" t="s">
        <v>356</v>
      </c>
      <c r="E342">
        <f t="shared" si="25"/>
        <v>1.0124375000000001</v>
      </c>
      <c r="F342">
        <f t="shared" si="23"/>
        <v>29553.382823344808</v>
      </c>
      <c r="G342" s="1">
        <f t="shared" si="24"/>
        <v>1.8782271933115453</v>
      </c>
      <c r="H342">
        <f t="shared" si="26"/>
        <v>35.38080894796078</v>
      </c>
    </row>
    <row r="343" spans="1:8" x14ac:dyDescent="0.25">
      <c r="A343">
        <v>342</v>
      </c>
      <c r="B343">
        <v>16197</v>
      </c>
      <c r="C343" t="s">
        <v>15</v>
      </c>
      <c r="D343" t="s">
        <v>357</v>
      </c>
      <c r="E343">
        <f t="shared" si="25"/>
        <v>1.0123124999999999</v>
      </c>
      <c r="F343">
        <f t="shared" si="23"/>
        <v>29548.609015750408</v>
      </c>
      <c r="G343" s="1">
        <f t="shared" si="24"/>
        <v>1.8814314798804617</v>
      </c>
      <c r="H343">
        <f t="shared" si="26"/>
        <v>35.38657666378483</v>
      </c>
    </row>
    <row r="344" spans="1:8" x14ac:dyDescent="0.25">
      <c r="A344">
        <v>343</v>
      </c>
      <c r="B344">
        <v>16195</v>
      </c>
      <c r="C344" t="s">
        <v>15</v>
      </c>
      <c r="D344" t="s">
        <v>358</v>
      </c>
      <c r="E344">
        <f t="shared" si="25"/>
        <v>1.0121875</v>
      </c>
      <c r="F344">
        <f t="shared" si="23"/>
        <v>29543.83636034514</v>
      </c>
      <c r="G344" s="1">
        <f t="shared" si="24"/>
        <v>1.8846355747668326</v>
      </c>
      <c r="H344">
        <f t="shared" si="26"/>
        <v>35.392344034580297</v>
      </c>
    </row>
    <row r="345" spans="1:8" x14ac:dyDescent="0.25">
      <c r="A345">
        <v>344</v>
      </c>
      <c r="B345">
        <v>16193</v>
      </c>
      <c r="C345" t="s">
        <v>15</v>
      </c>
      <c r="D345" t="s">
        <v>359</v>
      </c>
      <c r="E345">
        <f t="shared" si="25"/>
        <v>1.0120625000000001</v>
      </c>
      <c r="F345">
        <f t="shared" si="23"/>
        <v>29539.064856711917</v>
      </c>
      <c r="G345" s="1">
        <f t="shared" si="24"/>
        <v>1.8878394780297185</v>
      </c>
      <c r="H345">
        <f t="shared" si="26"/>
        <v>35.398111060453495</v>
      </c>
    </row>
    <row r="346" spans="1:8" x14ac:dyDescent="0.25">
      <c r="A346">
        <v>345</v>
      </c>
      <c r="B346">
        <v>16191</v>
      </c>
      <c r="C346" t="s">
        <v>15</v>
      </c>
      <c r="D346" t="s">
        <v>360</v>
      </c>
      <c r="E346">
        <f t="shared" si="25"/>
        <v>1.0119374999999999</v>
      </c>
      <c r="F346">
        <f t="shared" si="23"/>
        <v>29534.294504433856</v>
      </c>
      <c r="G346" s="1">
        <f t="shared" si="24"/>
        <v>1.8910431897282933</v>
      </c>
      <c r="H346">
        <f t="shared" si="26"/>
        <v>35.403877741510925</v>
      </c>
    </row>
    <row r="347" spans="1:8" x14ac:dyDescent="0.25">
      <c r="A347">
        <v>346</v>
      </c>
      <c r="B347">
        <v>16190</v>
      </c>
      <c r="C347" t="s">
        <v>15</v>
      </c>
      <c r="D347" t="s">
        <v>361</v>
      </c>
      <c r="E347">
        <f t="shared" si="25"/>
        <v>1.0118750000000001</v>
      </c>
      <c r="F347">
        <f t="shared" si="23"/>
        <v>29531.90975992279</v>
      </c>
      <c r="G347" s="1">
        <f t="shared" si="24"/>
        <v>1.8926449737593884</v>
      </c>
      <c r="H347">
        <f t="shared" si="26"/>
        <v>35.406760952766902</v>
      </c>
    </row>
    <row r="348" spans="1:8" x14ac:dyDescent="0.25">
      <c r="A348">
        <v>347</v>
      </c>
      <c r="B348">
        <v>16188</v>
      </c>
      <c r="C348" t="s">
        <v>15</v>
      </c>
      <c r="D348" t="s">
        <v>362</v>
      </c>
      <c r="E348">
        <f t="shared" si="25"/>
        <v>1.0117499999999999</v>
      </c>
      <c r="F348">
        <f t="shared" si="23"/>
        <v>29527.141133896261</v>
      </c>
      <c r="G348" s="1">
        <f t="shared" si="24"/>
        <v>1.8958483982221424</v>
      </c>
      <c r="H348">
        <f t="shared" si="26"/>
        <v>35.412527116799858</v>
      </c>
    </row>
    <row r="349" spans="1:8" x14ac:dyDescent="0.25">
      <c r="A349">
        <v>348</v>
      </c>
      <c r="B349">
        <v>16187</v>
      </c>
      <c r="C349" t="s">
        <v>15</v>
      </c>
      <c r="D349" t="s">
        <v>363</v>
      </c>
      <c r="E349">
        <f t="shared" si="25"/>
        <v>1.0116875000000001</v>
      </c>
      <c r="F349">
        <f t="shared" si="23"/>
        <v>29524.7572522767</v>
      </c>
      <c r="G349" s="1">
        <f t="shared" si="24"/>
        <v>1.8974500386685804</v>
      </c>
      <c r="H349">
        <f t="shared" si="26"/>
        <v>35.415410069603446</v>
      </c>
    </row>
    <row r="350" spans="1:8" x14ac:dyDescent="0.25">
      <c r="A350">
        <v>349</v>
      </c>
      <c r="B350">
        <v>16185</v>
      </c>
      <c r="C350" t="s">
        <v>15</v>
      </c>
      <c r="D350" t="s">
        <v>364</v>
      </c>
      <c r="E350">
        <f t="shared" si="25"/>
        <v>1.0115624999999999</v>
      </c>
      <c r="F350">
        <f t="shared" si="23"/>
        <v>29519.990351564855</v>
      </c>
      <c r="G350" s="1">
        <f t="shared" si="24"/>
        <v>1.9006531760284133</v>
      </c>
      <c r="H350">
        <f t="shared" si="26"/>
        <v>35.421175716851145</v>
      </c>
    </row>
    <row r="351" spans="1:8" x14ac:dyDescent="0.25">
      <c r="A351">
        <v>350</v>
      </c>
      <c r="B351">
        <v>16183</v>
      </c>
      <c r="C351" t="s">
        <v>15</v>
      </c>
      <c r="D351" t="s">
        <v>365</v>
      </c>
      <c r="E351">
        <f t="shared" si="25"/>
        <v>1.0114375</v>
      </c>
      <c r="F351">
        <f t="shared" si="23"/>
        <v>29515.22460054266</v>
      </c>
      <c r="G351" s="1">
        <f t="shared" si="24"/>
        <v>1.9038561220601196</v>
      </c>
      <c r="H351">
        <f t="shared" si="26"/>
        <v>35.426941019708217</v>
      </c>
    </row>
    <row r="352" spans="1:8" x14ac:dyDescent="0.25">
      <c r="A352">
        <v>351</v>
      </c>
      <c r="B352">
        <v>16182</v>
      </c>
      <c r="C352" t="s">
        <v>15</v>
      </c>
      <c r="D352" t="s">
        <v>366</v>
      </c>
      <c r="E352">
        <f t="shared" si="25"/>
        <v>1.0113749999999999</v>
      </c>
      <c r="F352">
        <f t="shared" si="23"/>
        <v>29512.842156035211</v>
      </c>
      <c r="G352" s="1">
        <f t="shared" si="24"/>
        <v>1.9054575233462856</v>
      </c>
      <c r="H352">
        <f t="shared" si="26"/>
        <v>35.429823542023314</v>
      </c>
    </row>
    <row r="353" spans="1:15" x14ac:dyDescent="0.25">
      <c r="A353">
        <v>352</v>
      </c>
      <c r="B353">
        <v>16181</v>
      </c>
      <c r="C353" t="s">
        <v>15</v>
      </c>
      <c r="D353" t="s">
        <v>367</v>
      </c>
      <c r="E353">
        <f t="shared" si="25"/>
        <v>1.0113125000000001</v>
      </c>
      <c r="F353">
        <f t="shared" si="23"/>
        <v>29510.459998794235</v>
      </c>
      <c r="G353" s="1">
        <f t="shared" si="24"/>
        <v>1.9070588768226457</v>
      </c>
      <c r="H353">
        <f t="shared" si="26"/>
        <v>35.432705978280765</v>
      </c>
    </row>
    <row r="354" spans="1:15" x14ac:dyDescent="0.25">
      <c r="A354">
        <v>353</v>
      </c>
      <c r="B354">
        <v>16179</v>
      </c>
      <c r="C354" t="s">
        <v>15</v>
      </c>
      <c r="D354" t="s">
        <v>368</v>
      </c>
      <c r="E354">
        <f t="shared" si="25"/>
        <v>1.0111875000000001</v>
      </c>
      <c r="F354">
        <f t="shared" si="23"/>
        <v>29505.696545903917</v>
      </c>
      <c r="G354" s="1">
        <f t="shared" si="24"/>
        <v>1.9102614403748817</v>
      </c>
      <c r="H354">
        <f t="shared" si="26"/>
        <v>35.43847059267479</v>
      </c>
    </row>
    <row r="355" spans="1:15" x14ac:dyDescent="0.25">
      <c r="A355">
        <v>354</v>
      </c>
      <c r="B355">
        <v>16178</v>
      </c>
      <c r="C355" t="s">
        <v>15</v>
      </c>
      <c r="D355" t="s">
        <v>369</v>
      </c>
      <c r="E355">
        <f t="shared" si="25"/>
        <v>1.0111250000000001</v>
      </c>
      <c r="F355">
        <f t="shared" si="23"/>
        <v>29503.315250150692</v>
      </c>
      <c r="G355" s="1">
        <f t="shared" si="24"/>
        <v>1.9118626504656504</v>
      </c>
      <c r="H355">
        <f t="shared" si="26"/>
        <v>35.441352770838172</v>
      </c>
    </row>
    <row r="356" spans="1:15" x14ac:dyDescent="0.25">
      <c r="A356">
        <v>355</v>
      </c>
      <c r="B356">
        <v>16177</v>
      </c>
      <c r="C356" t="s">
        <v>15</v>
      </c>
      <c r="D356" t="s">
        <v>370</v>
      </c>
      <c r="E356">
        <f t="shared" si="25"/>
        <v>1.0110625</v>
      </c>
      <c r="F356">
        <f t="shared" si="23"/>
        <v>29500.934241456212</v>
      </c>
      <c r="G356" s="1">
        <f t="shared" si="24"/>
        <v>1.9134638127759445</v>
      </c>
      <c r="H356">
        <f t="shared" si="26"/>
        <v>35.444234862996701</v>
      </c>
    </row>
    <row r="357" spans="1:15" x14ac:dyDescent="0.25">
      <c r="A357">
        <v>356</v>
      </c>
      <c r="B357">
        <v>16176</v>
      </c>
      <c r="C357" t="s">
        <v>15</v>
      </c>
      <c r="D357" t="s">
        <v>371</v>
      </c>
      <c r="E357">
        <f t="shared" si="25"/>
        <v>1.0110000000000001</v>
      </c>
      <c r="F357">
        <f t="shared" si="23"/>
        <v>29498.553519768568</v>
      </c>
      <c r="G357" s="1">
        <f t="shared" si="24"/>
        <v>1.9150649273131535</v>
      </c>
      <c r="H357">
        <f t="shared" si="26"/>
        <v>35.447116869163679</v>
      </c>
    </row>
    <row r="358" spans="1:15" x14ac:dyDescent="0.25">
      <c r="A358">
        <v>357</v>
      </c>
      <c r="B358">
        <v>16174</v>
      </c>
      <c r="C358" t="s">
        <v>15</v>
      </c>
      <c r="D358" t="s">
        <v>372</v>
      </c>
      <c r="E358">
        <f t="shared" si="25"/>
        <v>1.010875</v>
      </c>
      <c r="F358">
        <f t="shared" si="23"/>
        <v>29493.792937206221</v>
      </c>
      <c r="G358" s="1">
        <f t="shared" si="24"/>
        <v>1.9182670130979318</v>
      </c>
      <c r="H358">
        <f t="shared" si="26"/>
        <v>35.452880623576277</v>
      </c>
    </row>
    <row r="359" spans="1:15" x14ac:dyDescent="0.25">
      <c r="A359">
        <v>358</v>
      </c>
      <c r="B359">
        <v>16173</v>
      </c>
      <c r="C359" t="s">
        <v>15</v>
      </c>
      <c r="D359" t="s">
        <v>373</v>
      </c>
      <c r="E359">
        <f t="shared" si="25"/>
        <v>1.0108125000000001</v>
      </c>
      <c r="F359">
        <f t="shared" si="23"/>
        <v>29491.413076227785</v>
      </c>
      <c r="G359" s="1">
        <f t="shared" si="24"/>
        <v>1.9198679843601099</v>
      </c>
      <c r="H359">
        <f t="shared" si="26"/>
        <v>35.455762371848195</v>
      </c>
      <c r="O359">
        <v>10000</v>
      </c>
    </row>
    <row r="360" spans="1:15" x14ac:dyDescent="0.25">
      <c r="A360">
        <v>359</v>
      </c>
      <c r="B360">
        <v>16172</v>
      </c>
      <c r="C360" t="s">
        <v>15</v>
      </c>
      <c r="D360" t="s">
        <v>374</v>
      </c>
      <c r="E360">
        <f t="shared" si="25"/>
        <v>1.01075</v>
      </c>
      <c r="F360">
        <f t="shared" si="23"/>
        <v>29489.033502048685</v>
      </c>
      <c r="G360" s="1">
        <f t="shared" si="24"/>
        <v>1.9214689078786478</v>
      </c>
      <c r="H360">
        <f t="shared" si="26"/>
        <v>35.458644034181567</v>
      </c>
      <c r="O360">
        <f>1/O359+1/30000</f>
        <v>1.3333333333333334E-4</v>
      </c>
    </row>
    <row r="361" spans="1:15" x14ac:dyDescent="0.25">
      <c r="A361">
        <v>360</v>
      </c>
      <c r="B361">
        <v>16171</v>
      </c>
      <c r="C361" t="s">
        <v>15</v>
      </c>
      <c r="D361" t="s">
        <v>375</v>
      </c>
      <c r="E361">
        <f t="shared" si="25"/>
        <v>1.0106875</v>
      </c>
      <c r="F361">
        <f t="shared" si="23"/>
        <v>29486.654214617098</v>
      </c>
      <c r="G361" s="1">
        <f t="shared" si="24"/>
        <v>1.923069783660992</v>
      </c>
      <c r="H361">
        <f t="shared" si="26"/>
        <v>35.461525610589788</v>
      </c>
      <c r="O361">
        <f>1/O360</f>
        <v>7500</v>
      </c>
    </row>
    <row r="362" spans="1:15" x14ac:dyDescent="0.25">
      <c r="A362">
        <v>361</v>
      </c>
      <c r="B362">
        <v>16170</v>
      </c>
      <c r="C362" t="s">
        <v>15</v>
      </c>
      <c r="D362" t="s">
        <v>376</v>
      </c>
      <c r="E362">
        <f t="shared" si="25"/>
        <v>1.0106250000000001</v>
      </c>
      <c r="F362">
        <f t="shared" si="23"/>
        <v>29484.275213881196</v>
      </c>
      <c r="G362" s="1">
        <f t="shared" si="24"/>
        <v>1.9246706117144186</v>
      </c>
      <c r="H362">
        <f t="shared" si="26"/>
        <v>35.464407101085953</v>
      </c>
    </row>
    <row r="363" spans="1:15" x14ac:dyDescent="0.25">
      <c r="A363">
        <v>362</v>
      </c>
      <c r="B363">
        <v>16169</v>
      </c>
      <c r="C363" t="s">
        <v>15</v>
      </c>
      <c r="D363" t="s">
        <v>377</v>
      </c>
      <c r="E363">
        <f t="shared" si="25"/>
        <v>1.0105625</v>
      </c>
      <c r="F363">
        <f t="shared" si="23"/>
        <v>29481.896499789145</v>
      </c>
      <c r="G363" s="1">
        <f t="shared" si="24"/>
        <v>1.926271392046317</v>
      </c>
      <c r="H363">
        <f t="shared" si="26"/>
        <v>35.467288505683371</v>
      </c>
    </row>
    <row r="364" spans="1:15" x14ac:dyDescent="0.25">
      <c r="A364">
        <v>363</v>
      </c>
      <c r="B364">
        <v>16168</v>
      </c>
      <c r="C364" t="s">
        <v>15</v>
      </c>
      <c r="D364" t="s">
        <v>378</v>
      </c>
      <c r="E364">
        <f t="shared" si="25"/>
        <v>1.0105</v>
      </c>
      <c r="F364">
        <f t="shared" si="23"/>
        <v>29479.518072289156</v>
      </c>
      <c r="G364" s="1">
        <f t="shared" si="24"/>
        <v>1.9278721246640202</v>
      </c>
      <c r="H364">
        <f t="shared" si="26"/>
        <v>35.470169824395235</v>
      </c>
    </row>
    <row r="365" spans="1:15" x14ac:dyDescent="0.25">
      <c r="A365">
        <v>364</v>
      </c>
      <c r="B365">
        <v>16167</v>
      </c>
      <c r="C365" t="s">
        <v>15</v>
      </c>
      <c r="D365" t="s">
        <v>379</v>
      </c>
      <c r="E365">
        <f t="shared" si="25"/>
        <v>1.0104375000000001</v>
      </c>
      <c r="F365">
        <f t="shared" si="23"/>
        <v>29477.139931329442</v>
      </c>
      <c r="G365" s="1">
        <f t="shared" si="24"/>
        <v>1.9294728095749178</v>
      </c>
      <c r="H365">
        <f t="shared" si="26"/>
        <v>35.473051057234855</v>
      </c>
    </row>
    <row r="366" spans="1:15" x14ac:dyDescent="0.25">
      <c r="A366">
        <v>365</v>
      </c>
      <c r="B366">
        <v>16166</v>
      </c>
      <c r="C366" t="s">
        <v>15</v>
      </c>
      <c r="D366" t="s">
        <v>380</v>
      </c>
      <c r="E366">
        <f t="shared" si="25"/>
        <v>1.010375</v>
      </c>
      <c r="F366">
        <f t="shared" si="23"/>
        <v>29474.762076858209</v>
      </c>
      <c r="G366" s="1">
        <f t="shared" si="24"/>
        <v>1.9310734467863995</v>
      </c>
      <c r="H366">
        <f t="shared" si="26"/>
        <v>35.475932204215518</v>
      </c>
    </row>
    <row r="367" spans="1:15" x14ac:dyDescent="0.25">
      <c r="A367">
        <v>366</v>
      </c>
      <c r="B367">
        <v>16165</v>
      </c>
      <c r="C367" t="s">
        <v>15</v>
      </c>
      <c r="D367" t="s">
        <v>381</v>
      </c>
      <c r="E367">
        <f t="shared" si="25"/>
        <v>1.0103124999999999</v>
      </c>
      <c r="F367">
        <f t="shared" si="23"/>
        <v>29472.384508823707</v>
      </c>
      <c r="G367" s="1">
        <f t="shared" si="24"/>
        <v>1.9326740363056274</v>
      </c>
      <c r="H367">
        <f t="shared" si="26"/>
        <v>35.478813265350126</v>
      </c>
    </row>
    <row r="368" spans="1:15" x14ac:dyDescent="0.25">
      <c r="A368">
        <v>367</v>
      </c>
      <c r="B368">
        <v>16165</v>
      </c>
      <c r="C368" t="s">
        <v>15</v>
      </c>
      <c r="D368" t="s">
        <v>382</v>
      </c>
      <c r="E368">
        <f t="shared" si="25"/>
        <v>1.0103124999999999</v>
      </c>
      <c r="F368">
        <f t="shared" si="23"/>
        <v>29472.384508823707</v>
      </c>
      <c r="G368" s="1">
        <f t="shared" si="24"/>
        <v>1.9326740363056274</v>
      </c>
      <c r="H368">
        <f t="shared" si="26"/>
        <v>35.478813265350126</v>
      </c>
    </row>
    <row r="369" spans="1:8" x14ac:dyDescent="0.25">
      <c r="A369">
        <v>368</v>
      </c>
      <c r="B369">
        <v>16164</v>
      </c>
      <c r="C369" t="s">
        <v>15</v>
      </c>
      <c r="D369" t="s">
        <v>383</v>
      </c>
      <c r="E369">
        <f t="shared" si="25"/>
        <v>1.0102500000000001</v>
      </c>
      <c r="F369">
        <f t="shared" si="23"/>
        <v>29470.007227174181</v>
      </c>
      <c r="G369" s="1">
        <f t="shared" si="24"/>
        <v>1.9342745781402186</v>
      </c>
      <c r="H369">
        <f t="shared" si="26"/>
        <v>35.481694240652395</v>
      </c>
    </row>
    <row r="370" spans="1:8" x14ac:dyDescent="0.25">
      <c r="A370">
        <v>369</v>
      </c>
      <c r="B370">
        <v>16163</v>
      </c>
      <c r="C370" t="s">
        <v>15</v>
      </c>
      <c r="D370" t="s">
        <v>384</v>
      </c>
      <c r="E370">
        <f t="shared" si="25"/>
        <v>1.0101875</v>
      </c>
      <c r="F370">
        <f t="shared" si="23"/>
        <v>29467.630231857875</v>
      </c>
      <c r="G370" s="1">
        <f t="shared" si="24"/>
        <v>1.9358750722973355</v>
      </c>
      <c r="H370">
        <f t="shared" si="26"/>
        <v>35.484575130135205</v>
      </c>
    </row>
    <row r="371" spans="1:8" x14ac:dyDescent="0.25">
      <c r="A371">
        <v>370</v>
      </c>
      <c r="B371">
        <v>16162</v>
      </c>
      <c r="C371" t="s">
        <v>15</v>
      </c>
      <c r="D371" t="s">
        <v>385</v>
      </c>
      <c r="E371">
        <f t="shared" si="25"/>
        <v>1.0101249999999999</v>
      </c>
      <c r="F371">
        <f t="shared" si="23"/>
        <v>29465.253522823077</v>
      </c>
      <c r="G371" s="1">
        <f t="shared" si="24"/>
        <v>1.9374755187844244</v>
      </c>
      <c r="H371">
        <f t="shared" si="26"/>
        <v>35.487455933811965</v>
      </c>
    </row>
    <row r="372" spans="1:8" x14ac:dyDescent="0.25">
      <c r="A372">
        <v>371</v>
      </c>
      <c r="B372">
        <v>16161</v>
      </c>
      <c r="C372" t="s">
        <v>15</v>
      </c>
      <c r="D372" t="s">
        <v>386</v>
      </c>
      <c r="E372">
        <f t="shared" si="25"/>
        <v>1.0100625000000001</v>
      </c>
      <c r="F372">
        <f t="shared" si="23"/>
        <v>29462.877100018064</v>
      </c>
      <c r="G372" s="1">
        <f t="shared" si="24"/>
        <v>1.9390759176088181</v>
      </c>
      <c r="H372">
        <f t="shared" si="26"/>
        <v>35.49033665169587</v>
      </c>
    </row>
    <row r="373" spans="1:8" x14ac:dyDescent="0.25">
      <c r="A373">
        <v>372</v>
      </c>
      <c r="B373">
        <v>16161</v>
      </c>
      <c r="C373" t="s">
        <v>15</v>
      </c>
      <c r="D373" t="s">
        <v>387</v>
      </c>
      <c r="E373">
        <f t="shared" si="25"/>
        <v>1.0100625000000001</v>
      </c>
      <c r="F373">
        <f t="shared" si="23"/>
        <v>29462.877100018064</v>
      </c>
      <c r="G373" s="1">
        <f t="shared" si="24"/>
        <v>1.9390759176088181</v>
      </c>
      <c r="H373">
        <f t="shared" si="26"/>
        <v>35.49033665169587</v>
      </c>
    </row>
    <row r="374" spans="1:8" x14ac:dyDescent="0.25">
      <c r="A374">
        <v>373</v>
      </c>
      <c r="B374">
        <v>16160</v>
      </c>
      <c r="C374" t="s">
        <v>15</v>
      </c>
      <c r="D374" t="s">
        <v>388</v>
      </c>
      <c r="E374">
        <f t="shared" si="25"/>
        <v>1.01</v>
      </c>
      <c r="F374">
        <f t="shared" si="23"/>
        <v>29460.500963391136</v>
      </c>
      <c r="G374" s="1">
        <f t="shared" si="24"/>
        <v>1.9406762687778496</v>
      </c>
      <c r="H374">
        <f t="shared" si="26"/>
        <v>35.493217283800128</v>
      </c>
    </row>
    <row r="375" spans="1:8" x14ac:dyDescent="0.25">
      <c r="A375">
        <v>374</v>
      </c>
      <c r="B375">
        <v>16159</v>
      </c>
      <c r="C375" t="s">
        <v>15</v>
      </c>
      <c r="D375" t="s">
        <v>389</v>
      </c>
      <c r="E375">
        <f t="shared" si="25"/>
        <v>1.0099374999999999</v>
      </c>
      <c r="F375">
        <f t="shared" si="23"/>
        <v>29458.125112890601</v>
      </c>
      <c r="G375" s="1">
        <f t="shared" si="24"/>
        <v>1.9422765722988515</v>
      </c>
      <c r="H375">
        <f t="shared" si="26"/>
        <v>35.496097830137934</v>
      </c>
    </row>
    <row r="376" spans="1:8" x14ac:dyDescent="0.25">
      <c r="A376">
        <v>375</v>
      </c>
      <c r="B376">
        <v>16158</v>
      </c>
      <c r="C376" t="s">
        <v>15</v>
      </c>
      <c r="D376" t="s">
        <v>390</v>
      </c>
      <c r="E376">
        <f t="shared" si="25"/>
        <v>1.0098750000000001</v>
      </c>
      <c r="F376">
        <f t="shared" si="23"/>
        <v>29455.749548464781</v>
      </c>
      <c r="G376" s="1">
        <f t="shared" si="24"/>
        <v>1.9438768281792136</v>
      </c>
      <c r="H376">
        <f t="shared" si="26"/>
        <v>35.498978290722583</v>
      </c>
    </row>
    <row r="377" spans="1:8" x14ac:dyDescent="0.25">
      <c r="A377">
        <v>376</v>
      </c>
      <c r="B377">
        <v>16158</v>
      </c>
      <c r="C377" t="s">
        <v>15</v>
      </c>
      <c r="D377" t="s">
        <v>391</v>
      </c>
      <c r="E377">
        <f t="shared" si="25"/>
        <v>1.0098750000000001</v>
      </c>
      <c r="F377">
        <f t="shared" si="23"/>
        <v>29455.749548464781</v>
      </c>
      <c r="G377" s="1">
        <f t="shared" si="24"/>
        <v>1.9438768281792136</v>
      </c>
      <c r="H377">
        <f t="shared" si="26"/>
        <v>35.498978290722583</v>
      </c>
    </row>
    <row r="378" spans="1:8" x14ac:dyDescent="0.25">
      <c r="A378">
        <v>377</v>
      </c>
      <c r="B378">
        <v>16157</v>
      </c>
      <c r="C378" t="s">
        <v>15</v>
      </c>
      <c r="D378" t="s">
        <v>392</v>
      </c>
      <c r="E378">
        <f t="shared" si="25"/>
        <v>1.0098125</v>
      </c>
      <c r="F378">
        <f t="shared" si="23"/>
        <v>29453.374270062006</v>
      </c>
      <c r="G378" s="1">
        <f t="shared" si="24"/>
        <v>1.9454770364262117</v>
      </c>
      <c r="H378">
        <f t="shared" si="26"/>
        <v>35.501858665567184</v>
      </c>
    </row>
    <row r="379" spans="1:8" x14ac:dyDescent="0.25">
      <c r="A379">
        <v>378</v>
      </c>
      <c r="B379">
        <v>16156</v>
      </c>
      <c r="C379" t="s">
        <v>15</v>
      </c>
      <c r="D379" t="s">
        <v>393</v>
      </c>
      <c r="E379">
        <f t="shared" si="25"/>
        <v>1.0097499999999999</v>
      </c>
      <c r="F379">
        <f t="shared" si="23"/>
        <v>29450.999277630628</v>
      </c>
      <c r="G379" s="1">
        <f t="shared" si="24"/>
        <v>1.9470771970472924</v>
      </c>
      <c r="H379">
        <f t="shared" si="26"/>
        <v>35.504738954685124</v>
      </c>
    </row>
    <row r="380" spans="1:8" x14ac:dyDescent="0.25">
      <c r="A380">
        <v>379</v>
      </c>
      <c r="B380">
        <v>16156</v>
      </c>
      <c r="C380" t="s">
        <v>15</v>
      </c>
      <c r="D380" t="s">
        <v>394</v>
      </c>
      <c r="E380">
        <f t="shared" si="25"/>
        <v>1.0097499999999999</v>
      </c>
      <c r="F380">
        <f t="shared" si="23"/>
        <v>29450.999277630628</v>
      </c>
      <c r="G380" s="1">
        <f t="shared" si="24"/>
        <v>1.9470771970472924</v>
      </c>
      <c r="H380">
        <f t="shared" si="26"/>
        <v>35.504738954685124</v>
      </c>
    </row>
    <row r="381" spans="1:8" x14ac:dyDescent="0.25">
      <c r="A381">
        <v>380</v>
      </c>
      <c r="B381">
        <v>16155</v>
      </c>
      <c r="C381" t="s">
        <v>15</v>
      </c>
      <c r="D381" t="s">
        <v>395</v>
      </c>
      <c r="E381">
        <f t="shared" si="25"/>
        <v>1.0096875000000001</v>
      </c>
      <c r="F381">
        <f t="shared" si="23"/>
        <v>29448.624571119002</v>
      </c>
      <c r="G381" s="1">
        <f t="shared" si="24"/>
        <v>1.948677310049618</v>
      </c>
      <c r="H381">
        <f t="shared" si="26"/>
        <v>35.507619158089312</v>
      </c>
    </row>
    <row r="382" spans="1:8" x14ac:dyDescent="0.25">
      <c r="A382">
        <v>381</v>
      </c>
      <c r="B382">
        <v>16155</v>
      </c>
      <c r="C382" t="s">
        <v>15</v>
      </c>
      <c r="D382" t="s">
        <v>396</v>
      </c>
      <c r="E382">
        <f t="shared" si="25"/>
        <v>1.0096875000000001</v>
      </c>
      <c r="F382">
        <f t="shared" si="23"/>
        <v>29448.624571119002</v>
      </c>
      <c r="G382" s="1">
        <f t="shared" si="24"/>
        <v>1.948677310049618</v>
      </c>
      <c r="H382">
        <f t="shared" si="26"/>
        <v>35.507619158089312</v>
      </c>
    </row>
    <row r="383" spans="1:8" x14ac:dyDescent="0.25">
      <c r="A383">
        <v>382</v>
      </c>
      <c r="B383">
        <v>16154</v>
      </c>
      <c r="C383" t="s">
        <v>15</v>
      </c>
      <c r="D383" t="s">
        <v>397</v>
      </c>
      <c r="E383">
        <f t="shared" si="25"/>
        <v>1.009625</v>
      </c>
      <c r="F383">
        <f t="shared" si="23"/>
        <v>29446.250150475502</v>
      </c>
      <c r="G383" s="1">
        <f t="shared" si="24"/>
        <v>1.9502773754408054</v>
      </c>
      <c r="H383">
        <f t="shared" si="26"/>
        <v>35.51049927579345</v>
      </c>
    </row>
    <row r="384" spans="1:8" x14ac:dyDescent="0.25">
      <c r="A384">
        <v>383</v>
      </c>
      <c r="B384">
        <v>16153</v>
      </c>
      <c r="C384" t="s">
        <v>15</v>
      </c>
      <c r="D384" t="s">
        <v>398</v>
      </c>
      <c r="E384">
        <f t="shared" si="25"/>
        <v>1.0095624999999999</v>
      </c>
      <c r="F384">
        <f t="shared" si="23"/>
        <v>29443.876015648511</v>
      </c>
      <c r="G384" s="1">
        <f t="shared" si="24"/>
        <v>1.9518773932280169</v>
      </c>
      <c r="H384">
        <f t="shared" si="26"/>
        <v>35.513379307810432</v>
      </c>
    </row>
    <row r="385" spans="1:8" x14ac:dyDescent="0.25">
      <c r="A385">
        <v>384</v>
      </c>
      <c r="B385">
        <v>16153</v>
      </c>
      <c r="C385" t="s">
        <v>15</v>
      </c>
      <c r="D385" t="s">
        <v>399</v>
      </c>
      <c r="E385">
        <f t="shared" si="25"/>
        <v>1.0095624999999999</v>
      </c>
      <c r="F385">
        <f t="shared" si="23"/>
        <v>29443.876015648511</v>
      </c>
      <c r="G385" s="1">
        <f t="shared" si="24"/>
        <v>1.9518773932280169</v>
      </c>
      <c r="H385">
        <f t="shared" si="26"/>
        <v>35.513379307810432</v>
      </c>
    </row>
    <row r="386" spans="1:8" x14ac:dyDescent="0.25">
      <c r="A386">
        <v>385</v>
      </c>
      <c r="B386">
        <v>16152</v>
      </c>
      <c r="C386" t="s">
        <v>15</v>
      </c>
      <c r="D386" t="s">
        <v>400</v>
      </c>
      <c r="E386">
        <f t="shared" si="25"/>
        <v>1.0095000000000001</v>
      </c>
      <c r="F386">
        <f t="shared" ref="F386:F449" si="27">(resb*resc+resc*(resa+resb)*E386/Vref)/(resa-(resa+resb)*E386/Vref)</f>
        <v>29441.502166586422</v>
      </c>
      <c r="G386" s="1">
        <f t="shared" ref="G386:G449" si="28">1/(A+B*LN(F386)+$N$8*LN(F386)^3)-273.15</f>
        <v>1.9534773634185285</v>
      </c>
      <c r="H386">
        <f t="shared" si="26"/>
        <v>35.516259254153354</v>
      </c>
    </row>
    <row r="387" spans="1:8" x14ac:dyDescent="0.25">
      <c r="A387">
        <v>386</v>
      </c>
      <c r="B387">
        <v>16152</v>
      </c>
      <c r="C387" t="s">
        <v>15</v>
      </c>
      <c r="D387" t="s">
        <v>401</v>
      </c>
      <c r="E387">
        <f t="shared" ref="E387:E450" si="29">B387/32768*Vref/2</f>
        <v>1.0095000000000001</v>
      </c>
      <c r="F387">
        <f t="shared" si="27"/>
        <v>29441.502166586422</v>
      </c>
      <c r="G387" s="1">
        <f t="shared" si="28"/>
        <v>1.9534773634185285</v>
      </c>
      <c r="H387">
        <f t="shared" ref="H387:H450" si="30">9/5*G387+32</f>
        <v>35.516259254153354</v>
      </c>
    </row>
    <row r="388" spans="1:8" x14ac:dyDescent="0.25">
      <c r="A388">
        <v>387</v>
      </c>
      <c r="B388">
        <v>16151</v>
      </c>
      <c r="C388" t="s">
        <v>15</v>
      </c>
      <c r="D388" t="s">
        <v>402</v>
      </c>
      <c r="E388">
        <f t="shared" si="29"/>
        <v>1.0094375</v>
      </c>
      <c r="F388">
        <f t="shared" si="27"/>
        <v>29439.128603237648</v>
      </c>
      <c r="G388" s="1">
        <f t="shared" si="28"/>
        <v>1.9550772860197867</v>
      </c>
      <c r="H388">
        <f t="shared" si="30"/>
        <v>35.519139114835617</v>
      </c>
    </row>
    <row r="389" spans="1:8" x14ac:dyDescent="0.25">
      <c r="A389">
        <v>388</v>
      </c>
      <c r="B389">
        <v>16151</v>
      </c>
      <c r="C389" t="s">
        <v>15</v>
      </c>
      <c r="D389" t="s">
        <v>403</v>
      </c>
      <c r="E389">
        <f t="shared" si="29"/>
        <v>1.0094375</v>
      </c>
      <c r="F389">
        <f t="shared" si="27"/>
        <v>29439.128603237648</v>
      </c>
      <c r="G389" s="1">
        <f t="shared" si="28"/>
        <v>1.9550772860197867</v>
      </c>
      <c r="H389">
        <f t="shared" si="30"/>
        <v>35.519139114835617</v>
      </c>
    </row>
    <row r="390" spans="1:8" x14ac:dyDescent="0.25">
      <c r="A390">
        <v>389</v>
      </c>
      <c r="B390">
        <v>16150</v>
      </c>
      <c r="C390" t="s">
        <v>15</v>
      </c>
      <c r="D390" t="s">
        <v>404</v>
      </c>
      <c r="E390">
        <f t="shared" si="29"/>
        <v>1.0093749999999999</v>
      </c>
      <c r="F390">
        <f t="shared" si="27"/>
        <v>29436.755325550606</v>
      </c>
      <c r="G390" s="1">
        <f t="shared" si="28"/>
        <v>1.9566771610391811</v>
      </c>
      <c r="H390">
        <f t="shared" si="30"/>
        <v>35.522018889870523</v>
      </c>
    </row>
    <row r="391" spans="1:8" x14ac:dyDescent="0.25">
      <c r="A391">
        <v>390</v>
      </c>
      <c r="B391">
        <v>16150</v>
      </c>
      <c r="C391" t="s">
        <v>15</v>
      </c>
      <c r="D391" t="s">
        <v>405</v>
      </c>
      <c r="E391">
        <f t="shared" si="29"/>
        <v>1.0093749999999999</v>
      </c>
      <c r="F391">
        <f t="shared" si="27"/>
        <v>29436.755325550606</v>
      </c>
      <c r="G391" s="1">
        <f t="shared" si="28"/>
        <v>1.9566771610391811</v>
      </c>
      <c r="H391">
        <f t="shared" si="30"/>
        <v>35.522018889870523</v>
      </c>
    </row>
    <row r="392" spans="1:8" x14ac:dyDescent="0.25">
      <c r="A392">
        <v>391</v>
      </c>
      <c r="B392">
        <v>16149</v>
      </c>
      <c r="C392" t="s">
        <v>15</v>
      </c>
      <c r="D392" t="s">
        <v>406</v>
      </c>
      <c r="E392">
        <f t="shared" si="29"/>
        <v>1.0093125000000001</v>
      </c>
      <c r="F392">
        <f t="shared" si="27"/>
        <v>29434.382333473735</v>
      </c>
      <c r="G392" s="1">
        <f t="shared" si="28"/>
        <v>1.958276988483874</v>
      </c>
      <c r="H392">
        <f t="shared" si="30"/>
        <v>35.524898579270975</v>
      </c>
    </row>
    <row r="393" spans="1:8" x14ac:dyDescent="0.25">
      <c r="A393">
        <v>392</v>
      </c>
      <c r="B393">
        <v>16149</v>
      </c>
      <c r="C393" t="s">
        <v>15</v>
      </c>
      <c r="D393" t="s">
        <v>407</v>
      </c>
      <c r="E393">
        <f t="shared" si="29"/>
        <v>1.0093125000000001</v>
      </c>
      <c r="F393">
        <f t="shared" si="27"/>
        <v>29434.382333473735</v>
      </c>
      <c r="G393" s="1">
        <f t="shared" si="28"/>
        <v>1.958276988483874</v>
      </c>
      <c r="H393">
        <f t="shared" si="30"/>
        <v>35.524898579270975</v>
      </c>
    </row>
    <row r="394" spans="1:8" x14ac:dyDescent="0.25">
      <c r="A394">
        <v>393</v>
      </c>
      <c r="B394">
        <v>16148</v>
      </c>
      <c r="C394" t="s">
        <v>15</v>
      </c>
      <c r="D394" t="s">
        <v>408</v>
      </c>
      <c r="E394">
        <f t="shared" si="29"/>
        <v>1.00925</v>
      </c>
      <c r="F394">
        <f t="shared" si="27"/>
        <v>29432.009626955474</v>
      </c>
      <c r="G394" s="1">
        <f t="shared" si="28"/>
        <v>1.9598767683613119</v>
      </c>
      <c r="H394">
        <f t="shared" si="30"/>
        <v>35.527778183050359</v>
      </c>
    </row>
    <row r="395" spans="1:8" x14ac:dyDescent="0.25">
      <c r="A395">
        <v>394</v>
      </c>
      <c r="B395">
        <v>16148</v>
      </c>
      <c r="C395" t="s">
        <v>15</v>
      </c>
      <c r="D395" t="s">
        <v>409</v>
      </c>
      <c r="E395">
        <f t="shared" si="29"/>
        <v>1.00925</v>
      </c>
      <c r="F395">
        <f t="shared" si="27"/>
        <v>29432.009626955474</v>
      </c>
      <c r="G395" s="1">
        <f t="shared" si="28"/>
        <v>1.9598767683613119</v>
      </c>
      <c r="H395">
        <f t="shared" si="30"/>
        <v>35.527778183050359</v>
      </c>
    </row>
    <row r="396" spans="1:8" x14ac:dyDescent="0.25">
      <c r="A396">
        <v>395</v>
      </c>
      <c r="B396">
        <v>16148</v>
      </c>
      <c r="C396" t="s">
        <v>15</v>
      </c>
      <c r="D396" t="s">
        <v>410</v>
      </c>
      <c r="E396">
        <f t="shared" si="29"/>
        <v>1.00925</v>
      </c>
      <c r="F396">
        <f t="shared" si="27"/>
        <v>29432.009626955474</v>
      </c>
      <c r="G396" s="1">
        <f t="shared" si="28"/>
        <v>1.9598767683613119</v>
      </c>
      <c r="H396">
        <f t="shared" si="30"/>
        <v>35.527778183050359</v>
      </c>
    </row>
    <row r="397" spans="1:8" x14ac:dyDescent="0.25">
      <c r="A397">
        <v>396</v>
      </c>
      <c r="B397">
        <v>16147</v>
      </c>
      <c r="C397" t="s">
        <v>15</v>
      </c>
      <c r="D397" t="s">
        <v>411</v>
      </c>
      <c r="E397">
        <f t="shared" si="29"/>
        <v>1.0091875000000001</v>
      </c>
      <c r="F397">
        <f t="shared" si="27"/>
        <v>29429.637205944291</v>
      </c>
      <c r="G397" s="1">
        <f t="shared" si="28"/>
        <v>1.9614765006788843</v>
      </c>
      <c r="H397">
        <f t="shared" si="30"/>
        <v>35.53065770122199</v>
      </c>
    </row>
    <row r="398" spans="1:8" x14ac:dyDescent="0.25">
      <c r="A398">
        <v>397</v>
      </c>
      <c r="B398">
        <v>16147</v>
      </c>
      <c r="C398" t="s">
        <v>15</v>
      </c>
      <c r="D398" t="s">
        <v>412</v>
      </c>
      <c r="E398">
        <f t="shared" si="29"/>
        <v>1.0091875000000001</v>
      </c>
      <c r="F398">
        <f t="shared" si="27"/>
        <v>29429.637205944291</v>
      </c>
      <c r="G398" s="1">
        <f t="shared" si="28"/>
        <v>1.9614765006788843</v>
      </c>
      <c r="H398">
        <f t="shared" si="30"/>
        <v>35.53065770122199</v>
      </c>
    </row>
    <row r="399" spans="1:8" x14ac:dyDescent="0.25">
      <c r="A399">
        <v>398</v>
      </c>
      <c r="B399">
        <v>16146</v>
      </c>
      <c r="C399" t="s">
        <v>15</v>
      </c>
      <c r="D399" t="s">
        <v>413</v>
      </c>
      <c r="E399">
        <f t="shared" si="29"/>
        <v>1.009125</v>
      </c>
      <c r="F399">
        <f t="shared" si="27"/>
        <v>29427.265070388643</v>
      </c>
      <c r="G399" s="1">
        <f t="shared" si="28"/>
        <v>1.9630761854438106</v>
      </c>
      <c r="H399">
        <f t="shared" si="30"/>
        <v>35.533537133798859</v>
      </c>
    </row>
    <row r="400" spans="1:8" x14ac:dyDescent="0.25">
      <c r="A400">
        <v>399</v>
      </c>
      <c r="B400">
        <v>16146</v>
      </c>
      <c r="C400" t="s">
        <v>15</v>
      </c>
      <c r="D400" t="s">
        <v>414</v>
      </c>
      <c r="E400">
        <f t="shared" si="29"/>
        <v>1.009125</v>
      </c>
      <c r="F400">
        <f t="shared" si="27"/>
        <v>29427.265070388643</v>
      </c>
      <c r="G400" s="1">
        <f t="shared" si="28"/>
        <v>1.9630761854438106</v>
      </c>
      <c r="H400">
        <f t="shared" si="30"/>
        <v>35.533537133798859</v>
      </c>
    </row>
    <row r="401" spans="1:8" x14ac:dyDescent="0.25">
      <c r="A401">
        <v>400</v>
      </c>
      <c r="B401">
        <v>16146</v>
      </c>
      <c r="C401" t="s">
        <v>15</v>
      </c>
      <c r="D401" t="s">
        <v>415</v>
      </c>
      <c r="E401">
        <f t="shared" si="29"/>
        <v>1.009125</v>
      </c>
      <c r="F401">
        <f t="shared" si="27"/>
        <v>29427.265070388643</v>
      </c>
      <c r="G401" s="1">
        <f t="shared" si="28"/>
        <v>1.9630761854438106</v>
      </c>
      <c r="H401">
        <f t="shared" si="30"/>
        <v>35.533537133798859</v>
      </c>
    </row>
    <row r="402" spans="1:8" x14ac:dyDescent="0.25">
      <c r="A402">
        <v>401</v>
      </c>
      <c r="B402">
        <v>16145</v>
      </c>
      <c r="C402" t="s">
        <v>15</v>
      </c>
      <c r="D402" t="s">
        <v>416</v>
      </c>
      <c r="E402">
        <f t="shared" si="29"/>
        <v>1.0090625</v>
      </c>
      <c r="F402">
        <f t="shared" si="27"/>
        <v>29424.89322023702</v>
      </c>
      <c r="G402" s="1">
        <f t="shared" si="28"/>
        <v>1.9646758226634802</v>
      </c>
      <c r="H402">
        <f t="shared" si="30"/>
        <v>35.536416480794266</v>
      </c>
    </row>
    <row r="403" spans="1:8" x14ac:dyDescent="0.25">
      <c r="A403">
        <v>402</v>
      </c>
      <c r="B403">
        <v>16145</v>
      </c>
      <c r="C403" t="s">
        <v>15</v>
      </c>
      <c r="D403" t="s">
        <v>417</v>
      </c>
      <c r="E403">
        <f t="shared" si="29"/>
        <v>1.0090625</v>
      </c>
      <c r="F403">
        <f t="shared" si="27"/>
        <v>29424.89322023702</v>
      </c>
      <c r="G403" s="1">
        <f t="shared" si="28"/>
        <v>1.9646758226634802</v>
      </c>
      <c r="H403">
        <f t="shared" si="30"/>
        <v>35.536416480794266</v>
      </c>
    </row>
    <row r="404" spans="1:8" x14ac:dyDescent="0.25">
      <c r="A404">
        <v>403</v>
      </c>
      <c r="B404">
        <v>16144</v>
      </c>
      <c r="C404" t="s">
        <v>15</v>
      </c>
      <c r="D404" t="s">
        <v>418</v>
      </c>
      <c r="E404">
        <f t="shared" si="29"/>
        <v>1.0090000000000001</v>
      </c>
      <c r="F404">
        <f t="shared" si="27"/>
        <v>29422.521655437926</v>
      </c>
      <c r="G404" s="1">
        <f t="shared" si="28"/>
        <v>1.966275412345226</v>
      </c>
      <c r="H404">
        <f t="shared" si="30"/>
        <v>35.539295742221405</v>
      </c>
    </row>
    <row r="405" spans="1:8" x14ac:dyDescent="0.25">
      <c r="A405">
        <v>404</v>
      </c>
      <c r="B405">
        <v>16144</v>
      </c>
      <c r="C405" t="s">
        <v>15</v>
      </c>
      <c r="D405" t="s">
        <v>419</v>
      </c>
      <c r="E405">
        <f t="shared" si="29"/>
        <v>1.0090000000000001</v>
      </c>
      <c r="F405">
        <f t="shared" si="27"/>
        <v>29422.521655437926</v>
      </c>
      <c r="G405" s="1">
        <f t="shared" si="28"/>
        <v>1.966275412345226</v>
      </c>
      <c r="H405">
        <f t="shared" si="30"/>
        <v>35.539295742221405</v>
      </c>
    </row>
    <row r="406" spans="1:8" x14ac:dyDescent="0.25">
      <c r="A406">
        <v>405</v>
      </c>
      <c r="B406">
        <v>16144</v>
      </c>
      <c r="C406" t="s">
        <v>15</v>
      </c>
      <c r="D406" t="s">
        <v>420</v>
      </c>
      <c r="E406">
        <f t="shared" si="29"/>
        <v>1.0090000000000001</v>
      </c>
      <c r="F406">
        <f t="shared" si="27"/>
        <v>29422.521655437926</v>
      </c>
      <c r="G406" s="1">
        <f t="shared" si="28"/>
        <v>1.966275412345226</v>
      </c>
      <c r="H406">
        <f t="shared" si="30"/>
        <v>35.539295742221405</v>
      </c>
    </row>
    <row r="407" spans="1:8" x14ac:dyDescent="0.25">
      <c r="A407">
        <v>406</v>
      </c>
      <c r="B407">
        <v>16143</v>
      </c>
      <c r="C407" t="s">
        <v>15</v>
      </c>
      <c r="D407" t="s">
        <v>421</v>
      </c>
      <c r="E407">
        <f t="shared" si="29"/>
        <v>1.0089375</v>
      </c>
      <c r="F407">
        <f t="shared" si="27"/>
        <v>29420.150375939851</v>
      </c>
      <c r="G407" s="1">
        <f t="shared" si="28"/>
        <v>1.9678749544963239</v>
      </c>
      <c r="H407">
        <f t="shared" si="30"/>
        <v>35.54217491809338</v>
      </c>
    </row>
    <row r="408" spans="1:8" x14ac:dyDescent="0.25">
      <c r="A408">
        <v>407</v>
      </c>
      <c r="B408">
        <v>16143</v>
      </c>
      <c r="C408" t="s">
        <v>15</v>
      </c>
      <c r="D408" t="s">
        <v>422</v>
      </c>
      <c r="E408">
        <f t="shared" si="29"/>
        <v>1.0089375</v>
      </c>
      <c r="F408">
        <f t="shared" si="27"/>
        <v>29420.150375939851</v>
      </c>
      <c r="G408" s="1">
        <f t="shared" si="28"/>
        <v>1.9678749544963239</v>
      </c>
      <c r="H408">
        <f t="shared" si="30"/>
        <v>35.54217491809338</v>
      </c>
    </row>
    <row r="409" spans="1:8" x14ac:dyDescent="0.25">
      <c r="A409">
        <v>408</v>
      </c>
      <c r="B409">
        <v>16143</v>
      </c>
      <c r="C409" t="s">
        <v>15</v>
      </c>
      <c r="D409" t="s">
        <v>423</v>
      </c>
      <c r="E409">
        <f t="shared" si="29"/>
        <v>1.0089375</v>
      </c>
      <c r="F409">
        <f t="shared" si="27"/>
        <v>29420.150375939851</v>
      </c>
      <c r="G409" s="1">
        <f t="shared" si="28"/>
        <v>1.9678749544963239</v>
      </c>
      <c r="H409">
        <f t="shared" si="30"/>
        <v>35.54217491809338</v>
      </c>
    </row>
    <row r="410" spans="1:8" x14ac:dyDescent="0.25">
      <c r="A410">
        <v>409</v>
      </c>
      <c r="B410">
        <v>16143</v>
      </c>
      <c r="C410" t="s">
        <v>15</v>
      </c>
      <c r="D410" t="s">
        <v>424</v>
      </c>
      <c r="E410">
        <f t="shared" si="29"/>
        <v>1.0089375</v>
      </c>
      <c r="F410">
        <f t="shared" si="27"/>
        <v>29420.150375939851</v>
      </c>
      <c r="G410" s="1">
        <f t="shared" si="28"/>
        <v>1.9678749544963239</v>
      </c>
      <c r="H410">
        <f t="shared" si="30"/>
        <v>35.54217491809338</v>
      </c>
    </row>
    <row r="411" spans="1:8" x14ac:dyDescent="0.25">
      <c r="A411">
        <v>410</v>
      </c>
      <c r="B411">
        <v>16142</v>
      </c>
      <c r="C411" t="s">
        <v>15</v>
      </c>
      <c r="D411" t="s">
        <v>425</v>
      </c>
      <c r="E411">
        <f t="shared" si="29"/>
        <v>1.008875</v>
      </c>
      <c r="F411">
        <f t="shared" si="27"/>
        <v>29417.779381691325</v>
      </c>
      <c r="G411" s="1">
        <f t="shared" si="28"/>
        <v>1.9694744491241067</v>
      </c>
      <c r="H411">
        <f t="shared" si="30"/>
        <v>35.545054008423392</v>
      </c>
    </row>
    <row r="412" spans="1:8" x14ac:dyDescent="0.25">
      <c r="A412">
        <v>411</v>
      </c>
      <c r="B412">
        <v>16142</v>
      </c>
      <c r="C412" t="s">
        <v>15</v>
      </c>
      <c r="D412" t="s">
        <v>426</v>
      </c>
      <c r="E412">
        <f t="shared" si="29"/>
        <v>1.008875</v>
      </c>
      <c r="F412">
        <f t="shared" si="27"/>
        <v>29417.779381691325</v>
      </c>
      <c r="G412" s="1">
        <f t="shared" si="28"/>
        <v>1.9694744491241067</v>
      </c>
      <c r="H412">
        <f t="shared" si="30"/>
        <v>35.545054008423392</v>
      </c>
    </row>
    <row r="413" spans="1:8" x14ac:dyDescent="0.25">
      <c r="A413">
        <v>412</v>
      </c>
      <c r="B413">
        <v>16142</v>
      </c>
      <c r="C413" t="s">
        <v>15</v>
      </c>
      <c r="D413" t="s">
        <v>427</v>
      </c>
      <c r="E413">
        <f t="shared" si="29"/>
        <v>1.008875</v>
      </c>
      <c r="F413">
        <f t="shared" si="27"/>
        <v>29417.779381691325</v>
      </c>
      <c r="G413" s="1">
        <f t="shared" si="28"/>
        <v>1.9694744491241067</v>
      </c>
      <c r="H413">
        <f t="shared" si="30"/>
        <v>35.545054008423392</v>
      </c>
    </row>
    <row r="414" spans="1:8" x14ac:dyDescent="0.25">
      <c r="A414">
        <v>413</v>
      </c>
      <c r="B414">
        <v>16141</v>
      </c>
      <c r="C414" t="s">
        <v>15</v>
      </c>
      <c r="D414" t="s">
        <v>428</v>
      </c>
      <c r="E414">
        <f t="shared" si="29"/>
        <v>1.0088125000000001</v>
      </c>
      <c r="F414">
        <f t="shared" si="27"/>
        <v>29415.40867264089</v>
      </c>
      <c r="G414" s="1">
        <f t="shared" si="28"/>
        <v>1.9710738962359073</v>
      </c>
      <c r="H414">
        <f t="shared" si="30"/>
        <v>35.547933013224636</v>
      </c>
    </row>
    <row r="415" spans="1:8" x14ac:dyDescent="0.25">
      <c r="A415">
        <v>414</v>
      </c>
      <c r="B415">
        <v>16141</v>
      </c>
      <c r="C415" t="s">
        <v>15</v>
      </c>
      <c r="D415" t="s">
        <v>429</v>
      </c>
      <c r="E415">
        <f t="shared" si="29"/>
        <v>1.0088125000000001</v>
      </c>
      <c r="F415">
        <f t="shared" si="27"/>
        <v>29415.40867264089</v>
      </c>
      <c r="G415" s="1">
        <f t="shared" si="28"/>
        <v>1.9710738962359073</v>
      </c>
      <c r="H415">
        <f t="shared" si="30"/>
        <v>35.547933013224636</v>
      </c>
    </row>
    <row r="416" spans="1:8" x14ac:dyDescent="0.25">
      <c r="A416">
        <v>415</v>
      </c>
      <c r="B416">
        <v>16141</v>
      </c>
      <c r="C416" t="s">
        <v>15</v>
      </c>
      <c r="D416" t="s">
        <v>430</v>
      </c>
      <c r="E416">
        <f t="shared" si="29"/>
        <v>1.0088125000000001</v>
      </c>
      <c r="F416">
        <f t="shared" si="27"/>
        <v>29415.40867264089</v>
      </c>
      <c r="G416" s="1">
        <f t="shared" si="28"/>
        <v>1.9710738962359073</v>
      </c>
      <c r="H416">
        <f t="shared" si="30"/>
        <v>35.547933013224636</v>
      </c>
    </row>
    <row r="417" spans="1:8" x14ac:dyDescent="0.25">
      <c r="A417">
        <v>416</v>
      </c>
      <c r="B417">
        <v>16141</v>
      </c>
      <c r="C417" t="s">
        <v>15</v>
      </c>
      <c r="D417" t="s">
        <v>431</v>
      </c>
      <c r="E417">
        <f t="shared" si="29"/>
        <v>1.0088125000000001</v>
      </c>
      <c r="F417">
        <f t="shared" si="27"/>
        <v>29415.40867264089</v>
      </c>
      <c r="G417" s="1">
        <f t="shared" si="28"/>
        <v>1.9710738962359073</v>
      </c>
      <c r="H417">
        <f t="shared" si="30"/>
        <v>35.547933013224636</v>
      </c>
    </row>
    <row r="418" spans="1:8" x14ac:dyDescent="0.25">
      <c r="A418">
        <v>417</v>
      </c>
      <c r="B418">
        <v>16141</v>
      </c>
      <c r="C418" t="s">
        <v>15</v>
      </c>
      <c r="D418" t="s">
        <v>432</v>
      </c>
      <c r="E418">
        <f t="shared" si="29"/>
        <v>1.0088125000000001</v>
      </c>
      <c r="F418">
        <f t="shared" si="27"/>
        <v>29415.40867264089</v>
      </c>
      <c r="G418" s="1">
        <f t="shared" si="28"/>
        <v>1.9710738962359073</v>
      </c>
      <c r="H418">
        <f t="shared" si="30"/>
        <v>35.547933013224636</v>
      </c>
    </row>
    <row r="419" spans="1:8" x14ac:dyDescent="0.25">
      <c r="A419">
        <v>418</v>
      </c>
      <c r="B419">
        <v>16140</v>
      </c>
      <c r="C419" t="s">
        <v>15</v>
      </c>
      <c r="D419" t="s">
        <v>433</v>
      </c>
      <c r="E419">
        <f t="shared" si="29"/>
        <v>1.00875</v>
      </c>
      <c r="F419">
        <f t="shared" si="27"/>
        <v>29413.03824873707</v>
      </c>
      <c r="G419" s="1">
        <f t="shared" si="28"/>
        <v>1.9726732958391722</v>
      </c>
      <c r="H419">
        <f t="shared" si="30"/>
        <v>35.550811932510513</v>
      </c>
    </row>
    <row r="420" spans="1:8" x14ac:dyDescent="0.25">
      <c r="A420">
        <v>419</v>
      </c>
      <c r="B420">
        <v>16140</v>
      </c>
      <c r="C420" t="s">
        <v>15</v>
      </c>
      <c r="D420" t="s">
        <v>434</v>
      </c>
      <c r="E420">
        <f t="shared" si="29"/>
        <v>1.00875</v>
      </c>
      <c r="F420">
        <f t="shared" si="27"/>
        <v>29413.03824873707</v>
      </c>
      <c r="G420" s="1">
        <f t="shared" si="28"/>
        <v>1.9726732958391722</v>
      </c>
      <c r="H420">
        <f t="shared" si="30"/>
        <v>35.550811932510513</v>
      </c>
    </row>
    <row r="421" spans="1:8" x14ac:dyDescent="0.25">
      <c r="A421">
        <v>420</v>
      </c>
      <c r="B421">
        <v>16140</v>
      </c>
      <c r="C421" t="s">
        <v>15</v>
      </c>
      <c r="D421" t="s">
        <v>435</v>
      </c>
      <c r="E421">
        <f t="shared" si="29"/>
        <v>1.00875</v>
      </c>
      <c r="F421">
        <f t="shared" si="27"/>
        <v>29413.03824873707</v>
      </c>
      <c r="G421" s="1">
        <f t="shared" si="28"/>
        <v>1.9726732958391722</v>
      </c>
      <c r="H421">
        <f t="shared" si="30"/>
        <v>35.550811932510513</v>
      </c>
    </row>
    <row r="422" spans="1:8" x14ac:dyDescent="0.25">
      <c r="A422">
        <v>421</v>
      </c>
      <c r="B422">
        <v>16139</v>
      </c>
      <c r="C422" t="s">
        <v>15</v>
      </c>
      <c r="D422" t="s">
        <v>436</v>
      </c>
      <c r="E422">
        <f t="shared" si="29"/>
        <v>1.0086875</v>
      </c>
      <c r="F422">
        <f t="shared" si="27"/>
        <v>29410.66810992844</v>
      </c>
      <c r="G422" s="1">
        <f t="shared" si="28"/>
        <v>1.9742726479411772</v>
      </c>
      <c r="H422">
        <f t="shared" si="30"/>
        <v>35.553690766294118</v>
      </c>
    </row>
    <row r="423" spans="1:8" x14ac:dyDescent="0.25">
      <c r="A423">
        <v>422</v>
      </c>
      <c r="B423">
        <v>16139</v>
      </c>
      <c r="C423" t="s">
        <v>15</v>
      </c>
      <c r="D423" t="s">
        <v>437</v>
      </c>
      <c r="E423">
        <f t="shared" si="29"/>
        <v>1.0086875</v>
      </c>
      <c r="F423">
        <f t="shared" si="27"/>
        <v>29410.66810992844</v>
      </c>
      <c r="G423" s="1">
        <f t="shared" si="28"/>
        <v>1.9742726479411772</v>
      </c>
      <c r="H423">
        <f t="shared" si="30"/>
        <v>35.553690766294118</v>
      </c>
    </row>
    <row r="424" spans="1:8" x14ac:dyDescent="0.25">
      <c r="A424">
        <v>423</v>
      </c>
      <c r="B424">
        <v>16139</v>
      </c>
      <c r="C424" t="s">
        <v>15</v>
      </c>
      <c r="D424" t="s">
        <v>438</v>
      </c>
      <c r="E424">
        <f t="shared" si="29"/>
        <v>1.0086875</v>
      </c>
      <c r="F424">
        <f t="shared" si="27"/>
        <v>29410.66810992844</v>
      </c>
      <c r="G424" s="1">
        <f t="shared" si="28"/>
        <v>1.9742726479411772</v>
      </c>
      <c r="H424">
        <f t="shared" si="30"/>
        <v>35.553690766294118</v>
      </c>
    </row>
    <row r="425" spans="1:8" x14ac:dyDescent="0.25">
      <c r="A425">
        <v>424</v>
      </c>
      <c r="B425">
        <v>16139</v>
      </c>
      <c r="C425" t="s">
        <v>15</v>
      </c>
      <c r="D425" t="s">
        <v>439</v>
      </c>
      <c r="E425">
        <f t="shared" si="29"/>
        <v>1.0086875</v>
      </c>
      <c r="F425">
        <f t="shared" si="27"/>
        <v>29410.66810992844</v>
      </c>
      <c r="G425" s="1">
        <f t="shared" si="28"/>
        <v>1.9742726479411772</v>
      </c>
      <c r="H425">
        <f t="shared" si="30"/>
        <v>35.553690766294118</v>
      </c>
    </row>
    <row r="426" spans="1:8" x14ac:dyDescent="0.25">
      <c r="A426">
        <v>425</v>
      </c>
      <c r="B426">
        <v>16138</v>
      </c>
      <c r="C426" t="s">
        <v>15</v>
      </c>
      <c r="D426" t="s">
        <v>440</v>
      </c>
      <c r="E426">
        <f t="shared" si="29"/>
        <v>1.0086250000000001</v>
      </c>
      <c r="F426">
        <f t="shared" si="27"/>
        <v>29408.298256163565</v>
      </c>
      <c r="G426" s="1">
        <f t="shared" si="28"/>
        <v>1.9758719525490278</v>
      </c>
      <c r="H426">
        <f t="shared" si="30"/>
        <v>35.556569514588247</v>
      </c>
    </row>
    <row r="427" spans="1:8" x14ac:dyDescent="0.25">
      <c r="A427">
        <v>426</v>
      </c>
      <c r="B427">
        <v>16138</v>
      </c>
      <c r="C427" t="s">
        <v>15</v>
      </c>
      <c r="D427" t="s">
        <v>441</v>
      </c>
      <c r="E427">
        <f t="shared" si="29"/>
        <v>1.0086250000000001</v>
      </c>
      <c r="F427">
        <f t="shared" si="27"/>
        <v>29408.298256163565</v>
      </c>
      <c r="G427" s="1">
        <f t="shared" si="28"/>
        <v>1.9758719525490278</v>
      </c>
      <c r="H427">
        <f t="shared" si="30"/>
        <v>35.556569514588247</v>
      </c>
    </row>
    <row r="428" spans="1:8" x14ac:dyDescent="0.25">
      <c r="A428">
        <v>427</v>
      </c>
      <c r="B428">
        <v>16138</v>
      </c>
      <c r="C428" t="s">
        <v>15</v>
      </c>
      <c r="D428" t="s">
        <v>442</v>
      </c>
      <c r="E428">
        <f t="shared" si="29"/>
        <v>1.0086250000000001</v>
      </c>
      <c r="F428">
        <f t="shared" si="27"/>
        <v>29408.298256163565</v>
      </c>
      <c r="G428" s="1">
        <f t="shared" si="28"/>
        <v>1.9758719525490278</v>
      </c>
      <c r="H428">
        <f t="shared" si="30"/>
        <v>35.556569514588247</v>
      </c>
    </row>
    <row r="429" spans="1:8" x14ac:dyDescent="0.25">
      <c r="A429">
        <v>428</v>
      </c>
      <c r="B429">
        <v>16138</v>
      </c>
      <c r="C429" t="s">
        <v>15</v>
      </c>
      <c r="D429" t="s">
        <v>443</v>
      </c>
      <c r="E429">
        <f t="shared" si="29"/>
        <v>1.0086250000000001</v>
      </c>
      <c r="F429">
        <f t="shared" si="27"/>
        <v>29408.298256163565</v>
      </c>
      <c r="G429" s="1">
        <f t="shared" si="28"/>
        <v>1.9758719525490278</v>
      </c>
      <c r="H429">
        <f t="shared" si="30"/>
        <v>35.556569514588247</v>
      </c>
    </row>
    <row r="430" spans="1:8" x14ac:dyDescent="0.25">
      <c r="A430">
        <v>429</v>
      </c>
      <c r="B430">
        <v>16138</v>
      </c>
      <c r="C430" t="s">
        <v>15</v>
      </c>
      <c r="D430" t="s">
        <v>444</v>
      </c>
      <c r="E430">
        <f t="shared" si="29"/>
        <v>1.0086250000000001</v>
      </c>
      <c r="F430">
        <f t="shared" si="27"/>
        <v>29408.298256163565</v>
      </c>
      <c r="G430" s="1">
        <f t="shared" si="28"/>
        <v>1.9758719525490278</v>
      </c>
      <c r="H430">
        <f t="shared" si="30"/>
        <v>35.556569514588247</v>
      </c>
    </row>
    <row r="431" spans="1:8" x14ac:dyDescent="0.25">
      <c r="A431">
        <v>430</v>
      </c>
      <c r="B431">
        <v>16138</v>
      </c>
      <c r="C431" t="s">
        <v>15</v>
      </c>
      <c r="D431" t="s">
        <v>445</v>
      </c>
      <c r="E431">
        <f t="shared" si="29"/>
        <v>1.0086250000000001</v>
      </c>
      <c r="F431">
        <f t="shared" si="27"/>
        <v>29408.298256163565</v>
      </c>
      <c r="G431" s="1">
        <f t="shared" si="28"/>
        <v>1.9758719525490278</v>
      </c>
      <c r="H431">
        <f t="shared" si="30"/>
        <v>35.556569514588247</v>
      </c>
    </row>
    <row r="432" spans="1:8" x14ac:dyDescent="0.25">
      <c r="A432">
        <v>431</v>
      </c>
      <c r="B432">
        <v>16137</v>
      </c>
      <c r="C432" t="s">
        <v>15</v>
      </c>
      <c r="D432" t="s">
        <v>446</v>
      </c>
      <c r="E432">
        <f t="shared" si="29"/>
        <v>1.0085625</v>
      </c>
      <c r="F432">
        <f t="shared" si="27"/>
        <v>29405.928687391017</v>
      </c>
      <c r="G432" s="1">
        <f t="shared" si="28"/>
        <v>1.9774712096702842</v>
      </c>
      <c r="H432">
        <f t="shared" si="30"/>
        <v>35.559448177406509</v>
      </c>
    </row>
    <row r="433" spans="1:8" x14ac:dyDescent="0.25">
      <c r="A433">
        <v>432</v>
      </c>
      <c r="B433">
        <v>16137</v>
      </c>
      <c r="C433" t="s">
        <v>15</v>
      </c>
      <c r="D433" t="s">
        <v>447</v>
      </c>
      <c r="E433">
        <f t="shared" si="29"/>
        <v>1.0085625</v>
      </c>
      <c r="F433">
        <f t="shared" si="27"/>
        <v>29405.928687391017</v>
      </c>
      <c r="G433" s="1">
        <f t="shared" si="28"/>
        <v>1.9774712096702842</v>
      </c>
      <c r="H433">
        <f t="shared" si="30"/>
        <v>35.559448177406509</v>
      </c>
    </row>
    <row r="434" spans="1:8" x14ac:dyDescent="0.25">
      <c r="A434">
        <v>433</v>
      </c>
      <c r="B434">
        <v>16137</v>
      </c>
      <c r="C434" t="s">
        <v>15</v>
      </c>
      <c r="D434" t="s">
        <v>448</v>
      </c>
      <c r="E434">
        <f t="shared" si="29"/>
        <v>1.0085625</v>
      </c>
      <c r="F434">
        <f t="shared" si="27"/>
        <v>29405.928687391017</v>
      </c>
      <c r="G434" s="1">
        <f t="shared" si="28"/>
        <v>1.9774712096702842</v>
      </c>
      <c r="H434">
        <f t="shared" si="30"/>
        <v>35.559448177406509</v>
      </c>
    </row>
    <row r="435" spans="1:8" x14ac:dyDescent="0.25">
      <c r="A435">
        <v>434</v>
      </c>
      <c r="B435">
        <v>16137</v>
      </c>
      <c r="C435" t="s">
        <v>15</v>
      </c>
      <c r="D435" t="s">
        <v>449</v>
      </c>
      <c r="E435">
        <f t="shared" si="29"/>
        <v>1.0085625</v>
      </c>
      <c r="F435">
        <f t="shared" si="27"/>
        <v>29405.928687391017</v>
      </c>
      <c r="G435" s="1">
        <f t="shared" si="28"/>
        <v>1.9774712096702842</v>
      </c>
      <c r="H435">
        <f t="shared" si="30"/>
        <v>35.559448177406509</v>
      </c>
    </row>
    <row r="436" spans="1:8" x14ac:dyDescent="0.25">
      <c r="A436">
        <v>435</v>
      </c>
      <c r="B436">
        <v>16137</v>
      </c>
      <c r="C436" t="s">
        <v>15</v>
      </c>
      <c r="D436" t="s">
        <v>450</v>
      </c>
      <c r="E436">
        <f t="shared" si="29"/>
        <v>1.0085625</v>
      </c>
      <c r="F436">
        <f t="shared" si="27"/>
        <v>29405.928687391017</v>
      </c>
      <c r="G436" s="1">
        <f t="shared" si="28"/>
        <v>1.9774712096702842</v>
      </c>
      <c r="H436">
        <f t="shared" si="30"/>
        <v>35.559448177406509</v>
      </c>
    </row>
    <row r="437" spans="1:8" x14ac:dyDescent="0.25">
      <c r="A437">
        <v>436</v>
      </c>
      <c r="B437">
        <v>16136</v>
      </c>
      <c r="C437" t="s">
        <v>15</v>
      </c>
      <c r="D437" t="s">
        <v>451</v>
      </c>
      <c r="E437">
        <f t="shared" si="29"/>
        <v>1.0085</v>
      </c>
      <c r="F437">
        <f t="shared" si="27"/>
        <v>29403.559403559404</v>
      </c>
      <c r="G437" s="1">
        <f t="shared" si="28"/>
        <v>1.9790704193122224</v>
      </c>
      <c r="H437">
        <f t="shared" si="30"/>
        <v>35.562326754761997</v>
      </c>
    </row>
    <row r="438" spans="1:8" x14ac:dyDescent="0.25">
      <c r="A438">
        <v>437</v>
      </c>
      <c r="B438">
        <v>16136</v>
      </c>
      <c r="C438" t="s">
        <v>15</v>
      </c>
      <c r="D438" t="s">
        <v>452</v>
      </c>
      <c r="E438">
        <f t="shared" si="29"/>
        <v>1.0085</v>
      </c>
      <c r="F438">
        <f t="shared" si="27"/>
        <v>29403.559403559404</v>
      </c>
      <c r="G438" s="1">
        <f t="shared" si="28"/>
        <v>1.9790704193122224</v>
      </c>
      <c r="H438">
        <f t="shared" si="30"/>
        <v>35.562326754761997</v>
      </c>
    </row>
    <row r="439" spans="1:8" x14ac:dyDescent="0.25">
      <c r="A439">
        <v>438</v>
      </c>
      <c r="B439">
        <v>16136</v>
      </c>
      <c r="C439" t="s">
        <v>15</v>
      </c>
      <c r="D439" t="s">
        <v>453</v>
      </c>
      <c r="E439">
        <f t="shared" si="29"/>
        <v>1.0085</v>
      </c>
      <c r="F439">
        <f t="shared" si="27"/>
        <v>29403.559403559404</v>
      </c>
      <c r="G439" s="1">
        <f t="shared" si="28"/>
        <v>1.9790704193122224</v>
      </c>
      <c r="H439">
        <f t="shared" si="30"/>
        <v>35.562326754761997</v>
      </c>
    </row>
    <row r="440" spans="1:8" x14ac:dyDescent="0.25">
      <c r="A440">
        <v>439</v>
      </c>
      <c r="B440">
        <v>16136</v>
      </c>
      <c r="C440" t="s">
        <v>15</v>
      </c>
      <c r="D440" t="s">
        <v>454</v>
      </c>
      <c r="E440">
        <f t="shared" si="29"/>
        <v>1.0085</v>
      </c>
      <c r="F440">
        <f t="shared" si="27"/>
        <v>29403.559403559404</v>
      </c>
      <c r="G440" s="1">
        <f t="shared" si="28"/>
        <v>1.9790704193122224</v>
      </c>
      <c r="H440">
        <f t="shared" si="30"/>
        <v>35.562326754761997</v>
      </c>
    </row>
    <row r="441" spans="1:8" x14ac:dyDescent="0.25">
      <c r="A441">
        <v>440</v>
      </c>
      <c r="B441">
        <v>16136</v>
      </c>
      <c r="C441" t="s">
        <v>15</v>
      </c>
      <c r="D441" t="s">
        <v>455</v>
      </c>
      <c r="E441">
        <f t="shared" si="29"/>
        <v>1.0085</v>
      </c>
      <c r="F441">
        <f t="shared" si="27"/>
        <v>29403.559403559404</v>
      </c>
      <c r="G441" s="1">
        <f t="shared" si="28"/>
        <v>1.9790704193122224</v>
      </c>
      <c r="H441">
        <f t="shared" si="30"/>
        <v>35.562326754761997</v>
      </c>
    </row>
    <row r="442" spans="1:8" x14ac:dyDescent="0.25">
      <c r="A442">
        <v>441</v>
      </c>
      <c r="B442">
        <v>16135</v>
      </c>
      <c r="C442" t="s">
        <v>15</v>
      </c>
      <c r="D442" t="s">
        <v>456</v>
      </c>
      <c r="E442">
        <f t="shared" si="29"/>
        <v>1.0084375000000001</v>
      </c>
      <c r="F442">
        <f t="shared" si="27"/>
        <v>29401.190404617333</v>
      </c>
      <c r="G442" s="1">
        <f t="shared" si="28"/>
        <v>1.9806695814821182</v>
      </c>
      <c r="H442">
        <f t="shared" si="30"/>
        <v>35.565205246667816</v>
      </c>
    </row>
    <row r="443" spans="1:8" x14ac:dyDescent="0.25">
      <c r="A443">
        <v>442</v>
      </c>
      <c r="B443">
        <v>16135</v>
      </c>
      <c r="C443" t="s">
        <v>15</v>
      </c>
      <c r="D443" t="s">
        <v>457</v>
      </c>
      <c r="E443">
        <f t="shared" si="29"/>
        <v>1.0084375000000001</v>
      </c>
      <c r="F443">
        <f t="shared" si="27"/>
        <v>29401.190404617333</v>
      </c>
      <c r="G443" s="1">
        <f t="shared" si="28"/>
        <v>1.9806695814821182</v>
      </c>
      <c r="H443">
        <f t="shared" si="30"/>
        <v>35.565205246667816</v>
      </c>
    </row>
    <row r="444" spans="1:8" x14ac:dyDescent="0.25">
      <c r="A444">
        <v>443</v>
      </c>
      <c r="B444">
        <v>16135</v>
      </c>
      <c r="C444" t="s">
        <v>15</v>
      </c>
      <c r="D444" t="s">
        <v>458</v>
      </c>
      <c r="E444">
        <f t="shared" si="29"/>
        <v>1.0084375000000001</v>
      </c>
      <c r="F444">
        <f t="shared" si="27"/>
        <v>29401.190404617333</v>
      </c>
      <c r="G444" s="1">
        <f t="shared" si="28"/>
        <v>1.9806695814821182</v>
      </c>
      <c r="H444">
        <f t="shared" si="30"/>
        <v>35.565205246667816</v>
      </c>
    </row>
    <row r="445" spans="1:8" x14ac:dyDescent="0.25">
      <c r="A445">
        <v>444</v>
      </c>
      <c r="B445">
        <v>16135</v>
      </c>
      <c r="C445" t="s">
        <v>15</v>
      </c>
      <c r="D445" t="s">
        <v>459</v>
      </c>
      <c r="E445">
        <f t="shared" si="29"/>
        <v>1.0084375000000001</v>
      </c>
      <c r="F445">
        <f t="shared" si="27"/>
        <v>29401.190404617333</v>
      </c>
      <c r="G445" s="1">
        <f t="shared" si="28"/>
        <v>1.9806695814821182</v>
      </c>
      <c r="H445">
        <f t="shared" si="30"/>
        <v>35.565205246667816</v>
      </c>
    </row>
    <row r="446" spans="1:8" x14ac:dyDescent="0.25">
      <c r="A446">
        <v>445</v>
      </c>
      <c r="B446">
        <v>16135</v>
      </c>
      <c r="C446" t="s">
        <v>15</v>
      </c>
      <c r="D446" t="s">
        <v>460</v>
      </c>
      <c r="E446">
        <f t="shared" si="29"/>
        <v>1.0084375000000001</v>
      </c>
      <c r="F446">
        <f t="shared" si="27"/>
        <v>29401.190404617333</v>
      </c>
      <c r="G446" s="1">
        <f t="shared" si="28"/>
        <v>1.9806695814821182</v>
      </c>
      <c r="H446">
        <f t="shared" si="30"/>
        <v>35.565205246667816</v>
      </c>
    </row>
    <row r="447" spans="1:8" x14ac:dyDescent="0.25">
      <c r="A447">
        <v>446</v>
      </c>
      <c r="B447">
        <v>16135</v>
      </c>
      <c r="C447" t="s">
        <v>15</v>
      </c>
      <c r="D447" t="s">
        <v>461</v>
      </c>
      <c r="E447">
        <f t="shared" si="29"/>
        <v>1.0084375000000001</v>
      </c>
      <c r="F447">
        <f t="shared" si="27"/>
        <v>29401.190404617333</v>
      </c>
      <c r="G447" s="1">
        <f t="shared" si="28"/>
        <v>1.9806695814821182</v>
      </c>
      <c r="H447">
        <f t="shared" si="30"/>
        <v>35.565205246667816</v>
      </c>
    </row>
    <row r="448" spans="1:8" x14ac:dyDescent="0.25">
      <c r="A448">
        <v>447</v>
      </c>
      <c r="B448">
        <v>16135</v>
      </c>
      <c r="C448" t="s">
        <v>15</v>
      </c>
      <c r="D448" t="s">
        <v>462</v>
      </c>
      <c r="E448">
        <f t="shared" si="29"/>
        <v>1.0084375000000001</v>
      </c>
      <c r="F448">
        <f t="shared" si="27"/>
        <v>29401.190404617333</v>
      </c>
      <c r="G448" s="1">
        <f t="shared" si="28"/>
        <v>1.9806695814821182</v>
      </c>
      <c r="H448">
        <f t="shared" si="30"/>
        <v>35.565205246667816</v>
      </c>
    </row>
    <row r="449" spans="1:8" x14ac:dyDescent="0.25">
      <c r="A449">
        <v>448</v>
      </c>
      <c r="B449">
        <v>16135</v>
      </c>
      <c r="C449" t="s">
        <v>15</v>
      </c>
      <c r="D449" t="s">
        <v>463</v>
      </c>
      <c r="E449">
        <f t="shared" si="29"/>
        <v>1.0084375000000001</v>
      </c>
      <c r="F449">
        <f t="shared" si="27"/>
        <v>29401.190404617333</v>
      </c>
      <c r="G449" s="1">
        <f t="shared" si="28"/>
        <v>1.9806695814821182</v>
      </c>
      <c r="H449">
        <f t="shared" si="30"/>
        <v>35.565205246667816</v>
      </c>
    </row>
    <row r="450" spans="1:8" x14ac:dyDescent="0.25">
      <c r="A450">
        <v>449</v>
      </c>
      <c r="B450">
        <v>16135</v>
      </c>
      <c r="C450" t="s">
        <v>15</v>
      </c>
      <c r="D450" t="s">
        <v>464</v>
      </c>
      <c r="E450">
        <f t="shared" si="29"/>
        <v>1.0084375000000001</v>
      </c>
      <c r="F450">
        <f t="shared" ref="F450:F513" si="31">(resb*resc+resc*(resa+resb)*E450/Vref)/(resa-(resa+resb)*E450/Vref)</f>
        <v>29401.190404617333</v>
      </c>
      <c r="G450" s="1">
        <f t="shared" ref="G450:G513" si="32">1/(A+B*LN(F450)+$N$8*LN(F450)^3)-273.15</f>
        <v>1.9806695814821182</v>
      </c>
      <c r="H450">
        <f t="shared" si="30"/>
        <v>35.565205246667816</v>
      </c>
    </row>
    <row r="451" spans="1:8" x14ac:dyDescent="0.25">
      <c r="A451">
        <v>450</v>
      </c>
      <c r="B451">
        <v>16135</v>
      </c>
      <c r="C451" t="s">
        <v>15</v>
      </c>
      <c r="D451" t="s">
        <v>465</v>
      </c>
      <c r="E451">
        <f t="shared" ref="E451:E514" si="33">B451/32768*Vref/2</f>
        <v>1.0084375000000001</v>
      </c>
      <c r="F451">
        <f t="shared" si="31"/>
        <v>29401.190404617333</v>
      </c>
      <c r="G451" s="1">
        <f t="shared" si="32"/>
        <v>1.9806695814821182</v>
      </c>
      <c r="H451">
        <f t="shared" ref="H451:H514" si="34">9/5*G451+32</f>
        <v>35.565205246667816</v>
      </c>
    </row>
    <row r="452" spans="1:8" x14ac:dyDescent="0.25">
      <c r="A452">
        <v>451</v>
      </c>
      <c r="B452">
        <v>16134</v>
      </c>
      <c r="C452" t="s">
        <v>15</v>
      </c>
      <c r="D452" t="s">
        <v>466</v>
      </c>
      <c r="E452">
        <f t="shared" si="33"/>
        <v>1.008375</v>
      </c>
      <c r="F452">
        <f t="shared" si="31"/>
        <v>29398.821690513407</v>
      </c>
      <c r="G452" s="1">
        <f t="shared" si="32"/>
        <v>1.9822686961873046</v>
      </c>
      <c r="H452">
        <f t="shared" si="34"/>
        <v>35.568083653137151</v>
      </c>
    </row>
    <row r="453" spans="1:8" x14ac:dyDescent="0.25">
      <c r="A453">
        <v>452</v>
      </c>
      <c r="B453">
        <v>16134</v>
      </c>
      <c r="C453" t="s">
        <v>15</v>
      </c>
      <c r="D453" t="s">
        <v>467</v>
      </c>
      <c r="E453">
        <f t="shared" si="33"/>
        <v>1.008375</v>
      </c>
      <c r="F453">
        <f t="shared" si="31"/>
        <v>29398.821690513407</v>
      </c>
      <c r="G453" s="1">
        <f t="shared" si="32"/>
        <v>1.9822686961873046</v>
      </c>
      <c r="H453">
        <f t="shared" si="34"/>
        <v>35.568083653137151</v>
      </c>
    </row>
    <row r="454" spans="1:8" x14ac:dyDescent="0.25">
      <c r="A454">
        <v>453</v>
      </c>
      <c r="B454">
        <v>16134</v>
      </c>
      <c r="C454" t="s">
        <v>15</v>
      </c>
      <c r="D454" t="s">
        <v>468</v>
      </c>
      <c r="E454">
        <f t="shared" si="33"/>
        <v>1.008375</v>
      </c>
      <c r="F454">
        <f t="shared" si="31"/>
        <v>29398.821690513407</v>
      </c>
      <c r="G454" s="1">
        <f t="shared" si="32"/>
        <v>1.9822686961873046</v>
      </c>
      <c r="H454">
        <f t="shared" si="34"/>
        <v>35.568083653137151</v>
      </c>
    </row>
    <row r="455" spans="1:8" x14ac:dyDescent="0.25">
      <c r="A455">
        <v>454</v>
      </c>
      <c r="B455">
        <v>16134</v>
      </c>
      <c r="C455" t="s">
        <v>15</v>
      </c>
      <c r="D455" t="s">
        <v>469</v>
      </c>
      <c r="E455">
        <f t="shared" si="33"/>
        <v>1.008375</v>
      </c>
      <c r="F455">
        <f t="shared" si="31"/>
        <v>29398.821690513407</v>
      </c>
      <c r="G455" s="1">
        <f t="shared" si="32"/>
        <v>1.9822686961873046</v>
      </c>
      <c r="H455">
        <f t="shared" si="34"/>
        <v>35.568083653137151</v>
      </c>
    </row>
    <row r="456" spans="1:8" x14ac:dyDescent="0.25">
      <c r="A456">
        <v>455</v>
      </c>
      <c r="B456">
        <v>16134</v>
      </c>
      <c r="C456" t="s">
        <v>15</v>
      </c>
      <c r="D456" t="s">
        <v>470</v>
      </c>
      <c r="E456">
        <f t="shared" si="33"/>
        <v>1.008375</v>
      </c>
      <c r="F456">
        <f t="shared" si="31"/>
        <v>29398.821690513407</v>
      </c>
      <c r="G456" s="1">
        <f t="shared" si="32"/>
        <v>1.9822686961873046</v>
      </c>
      <c r="H456">
        <f t="shared" si="34"/>
        <v>35.568083653137151</v>
      </c>
    </row>
    <row r="457" spans="1:8" x14ac:dyDescent="0.25">
      <c r="A457">
        <v>456</v>
      </c>
      <c r="B457">
        <v>16134</v>
      </c>
      <c r="C457" t="s">
        <v>15</v>
      </c>
      <c r="D457" t="s">
        <v>471</v>
      </c>
      <c r="E457">
        <f t="shared" si="33"/>
        <v>1.008375</v>
      </c>
      <c r="F457">
        <f t="shared" si="31"/>
        <v>29398.821690513407</v>
      </c>
      <c r="G457" s="1">
        <f t="shared" si="32"/>
        <v>1.9822686961873046</v>
      </c>
      <c r="H457">
        <f t="shared" si="34"/>
        <v>35.568083653137151</v>
      </c>
    </row>
    <row r="458" spans="1:8" x14ac:dyDescent="0.25">
      <c r="A458">
        <v>457</v>
      </c>
      <c r="B458">
        <v>16134</v>
      </c>
      <c r="C458" t="s">
        <v>15</v>
      </c>
      <c r="D458" t="s">
        <v>472</v>
      </c>
      <c r="E458">
        <f t="shared" si="33"/>
        <v>1.008375</v>
      </c>
      <c r="F458">
        <f t="shared" si="31"/>
        <v>29398.821690513407</v>
      </c>
      <c r="G458" s="1">
        <f t="shared" si="32"/>
        <v>1.9822686961873046</v>
      </c>
      <c r="H458">
        <f t="shared" si="34"/>
        <v>35.568083653137151</v>
      </c>
    </row>
    <row r="459" spans="1:8" x14ac:dyDescent="0.25">
      <c r="A459">
        <v>458</v>
      </c>
      <c r="B459">
        <v>16134</v>
      </c>
      <c r="C459" t="s">
        <v>15</v>
      </c>
      <c r="D459" t="s">
        <v>473</v>
      </c>
      <c r="E459">
        <f t="shared" si="33"/>
        <v>1.008375</v>
      </c>
      <c r="F459">
        <f t="shared" si="31"/>
        <v>29398.821690513407</v>
      </c>
      <c r="G459" s="1">
        <f t="shared" si="32"/>
        <v>1.9822686961873046</v>
      </c>
      <c r="H459">
        <f t="shared" si="34"/>
        <v>35.568083653137151</v>
      </c>
    </row>
    <row r="460" spans="1:8" x14ac:dyDescent="0.25">
      <c r="A460">
        <v>459</v>
      </c>
      <c r="B460">
        <v>16133</v>
      </c>
      <c r="C460" t="s">
        <v>15</v>
      </c>
      <c r="D460" t="s">
        <v>474</v>
      </c>
      <c r="E460">
        <f t="shared" si="33"/>
        <v>1.0083124999999999</v>
      </c>
      <c r="F460">
        <f t="shared" si="31"/>
        <v>29396.453261196271</v>
      </c>
      <c r="G460" s="1">
        <f t="shared" si="32"/>
        <v>1.9838677634351143</v>
      </c>
      <c r="H460">
        <f t="shared" si="34"/>
        <v>35.570961974183206</v>
      </c>
    </row>
    <row r="461" spans="1:8" x14ac:dyDescent="0.25">
      <c r="A461">
        <v>460</v>
      </c>
      <c r="B461">
        <v>16133</v>
      </c>
      <c r="C461" t="s">
        <v>15</v>
      </c>
      <c r="D461" t="s">
        <v>475</v>
      </c>
      <c r="E461">
        <f t="shared" si="33"/>
        <v>1.0083124999999999</v>
      </c>
      <c r="F461">
        <f t="shared" si="31"/>
        <v>29396.453261196271</v>
      </c>
      <c r="G461" s="1">
        <f t="shared" si="32"/>
        <v>1.9838677634351143</v>
      </c>
      <c r="H461">
        <f t="shared" si="34"/>
        <v>35.570961974183206</v>
      </c>
    </row>
    <row r="462" spans="1:8" x14ac:dyDescent="0.25">
      <c r="A462">
        <v>461</v>
      </c>
      <c r="B462">
        <v>16133</v>
      </c>
      <c r="C462" t="s">
        <v>15</v>
      </c>
      <c r="D462" t="s">
        <v>476</v>
      </c>
      <c r="E462">
        <f t="shared" si="33"/>
        <v>1.0083124999999999</v>
      </c>
      <c r="F462">
        <f t="shared" si="31"/>
        <v>29396.453261196271</v>
      </c>
      <c r="G462" s="1">
        <f t="shared" si="32"/>
        <v>1.9838677634351143</v>
      </c>
      <c r="H462">
        <f t="shared" si="34"/>
        <v>35.570961974183206</v>
      </c>
    </row>
    <row r="463" spans="1:8" x14ac:dyDescent="0.25">
      <c r="A463">
        <v>462</v>
      </c>
      <c r="B463">
        <v>16133</v>
      </c>
      <c r="C463" t="s">
        <v>15</v>
      </c>
      <c r="D463" t="s">
        <v>477</v>
      </c>
      <c r="E463">
        <f t="shared" si="33"/>
        <v>1.0083124999999999</v>
      </c>
      <c r="F463">
        <f t="shared" si="31"/>
        <v>29396.453261196271</v>
      </c>
      <c r="G463" s="1">
        <f t="shared" si="32"/>
        <v>1.9838677634351143</v>
      </c>
      <c r="H463">
        <f t="shared" si="34"/>
        <v>35.570961974183206</v>
      </c>
    </row>
    <row r="464" spans="1:8" x14ac:dyDescent="0.25">
      <c r="A464">
        <v>463</v>
      </c>
      <c r="B464">
        <v>16133</v>
      </c>
      <c r="C464" t="s">
        <v>15</v>
      </c>
      <c r="D464" t="s">
        <v>478</v>
      </c>
      <c r="E464">
        <f t="shared" si="33"/>
        <v>1.0083124999999999</v>
      </c>
      <c r="F464">
        <f t="shared" si="31"/>
        <v>29396.453261196271</v>
      </c>
      <c r="G464" s="1">
        <f t="shared" si="32"/>
        <v>1.9838677634351143</v>
      </c>
      <c r="H464">
        <f t="shared" si="34"/>
        <v>35.570961974183206</v>
      </c>
    </row>
    <row r="465" spans="1:8" x14ac:dyDescent="0.25">
      <c r="A465">
        <v>464</v>
      </c>
      <c r="B465">
        <v>16133</v>
      </c>
      <c r="C465" t="s">
        <v>15</v>
      </c>
      <c r="D465" t="s">
        <v>479</v>
      </c>
      <c r="E465">
        <f t="shared" si="33"/>
        <v>1.0083124999999999</v>
      </c>
      <c r="F465">
        <f t="shared" si="31"/>
        <v>29396.453261196271</v>
      </c>
      <c r="G465" s="1">
        <f t="shared" si="32"/>
        <v>1.9838677634351143</v>
      </c>
      <c r="H465">
        <f t="shared" si="34"/>
        <v>35.570961974183206</v>
      </c>
    </row>
    <row r="466" spans="1:8" x14ac:dyDescent="0.25">
      <c r="A466">
        <v>465</v>
      </c>
      <c r="B466">
        <v>16133</v>
      </c>
      <c r="C466" t="s">
        <v>15</v>
      </c>
      <c r="D466" t="s">
        <v>480</v>
      </c>
      <c r="E466">
        <f t="shared" si="33"/>
        <v>1.0083124999999999</v>
      </c>
      <c r="F466">
        <f t="shared" si="31"/>
        <v>29396.453261196271</v>
      </c>
      <c r="G466" s="1">
        <f t="shared" si="32"/>
        <v>1.9838677634351143</v>
      </c>
      <c r="H466">
        <f t="shared" si="34"/>
        <v>35.570961974183206</v>
      </c>
    </row>
    <row r="467" spans="1:8" x14ac:dyDescent="0.25">
      <c r="A467">
        <v>466</v>
      </c>
      <c r="B467">
        <v>16133</v>
      </c>
      <c r="C467" t="s">
        <v>15</v>
      </c>
      <c r="D467" t="s">
        <v>481</v>
      </c>
      <c r="E467">
        <f t="shared" si="33"/>
        <v>1.0083124999999999</v>
      </c>
      <c r="F467">
        <f t="shared" si="31"/>
        <v>29396.453261196271</v>
      </c>
      <c r="G467" s="1">
        <f t="shared" si="32"/>
        <v>1.9838677634351143</v>
      </c>
      <c r="H467">
        <f t="shared" si="34"/>
        <v>35.570961974183206</v>
      </c>
    </row>
    <row r="468" spans="1:8" x14ac:dyDescent="0.25">
      <c r="A468">
        <v>467</v>
      </c>
      <c r="B468">
        <v>16133</v>
      </c>
      <c r="C468" t="s">
        <v>15</v>
      </c>
      <c r="D468" t="s">
        <v>482</v>
      </c>
      <c r="E468">
        <f t="shared" si="33"/>
        <v>1.0083124999999999</v>
      </c>
      <c r="F468">
        <f t="shared" si="31"/>
        <v>29396.453261196271</v>
      </c>
      <c r="G468" s="1">
        <f t="shared" si="32"/>
        <v>1.9838677634351143</v>
      </c>
      <c r="H468">
        <f t="shared" si="34"/>
        <v>35.570961974183206</v>
      </c>
    </row>
    <row r="469" spans="1:8" x14ac:dyDescent="0.25">
      <c r="A469">
        <v>468</v>
      </c>
      <c r="B469">
        <v>16133</v>
      </c>
      <c r="C469" t="s">
        <v>15</v>
      </c>
      <c r="D469" t="s">
        <v>483</v>
      </c>
      <c r="E469">
        <f t="shared" si="33"/>
        <v>1.0083124999999999</v>
      </c>
      <c r="F469">
        <f t="shared" si="31"/>
        <v>29396.453261196271</v>
      </c>
      <c r="G469" s="1">
        <f t="shared" si="32"/>
        <v>1.9838677634351143</v>
      </c>
      <c r="H469">
        <f t="shared" si="34"/>
        <v>35.570961974183206</v>
      </c>
    </row>
    <row r="470" spans="1:8" x14ac:dyDescent="0.25">
      <c r="A470">
        <v>469</v>
      </c>
      <c r="B470">
        <v>16133</v>
      </c>
      <c r="C470" t="s">
        <v>15</v>
      </c>
      <c r="D470" t="s">
        <v>484</v>
      </c>
      <c r="E470">
        <f t="shared" si="33"/>
        <v>1.0083124999999999</v>
      </c>
      <c r="F470">
        <f t="shared" si="31"/>
        <v>29396.453261196271</v>
      </c>
      <c r="G470" s="1">
        <f t="shared" si="32"/>
        <v>1.9838677634351143</v>
      </c>
      <c r="H470">
        <f t="shared" si="34"/>
        <v>35.570961974183206</v>
      </c>
    </row>
    <row r="471" spans="1:8" x14ac:dyDescent="0.25">
      <c r="A471">
        <v>470</v>
      </c>
      <c r="B471">
        <v>16133</v>
      </c>
      <c r="C471" t="s">
        <v>15</v>
      </c>
      <c r="D471" t="s">
        <v>485</v>
      </c>
      <c r="E471">
        <f t="shared" si="33"/>
        <v>1.0083124999999999</v>
      </c>
      <c r="F471">
        <f t="shared" si="31"/>
        <v>29396.453261196271</v>
      </c>
      <c r="G471" s="1">
        <f t="shared" si="32"/>
        <v>1.9838677634351143</v>
      </c>
      <c r="H471">
        <f t="shared" si="34"/>
        <v>35.570961974183206</v>
      </c>
    </row>
    <row r="472" spans="1:8" x14ac:dyDescent="0.25">
      <c r="A472">
        <v>471</v>
      </c>
      <c r="B472">
        <v>16133</v>
      </c>
      <c r="C472" t="s">
        <v>15</v>
      </c>
      <c r="D472" t="s">
        <v>486</v>
      </c>
      <c r="E472">
        <f t="shared" si="33"/>
        <v>1.0083124999999999</v>
      </c>
      <c r="F472">
        <f t="shared" si="31"/>
        <v>29396.453261196271</v>
      </c>
      <c r="G472" s="1">
        <f t="shared" si="32"/>
        <v>1.9838677634351143</v>
      </c>
      <c r="H472">
        <f t="shared" si="34"/>
        <v>35.570961974183206</v>
      </c>
    </row>
    <row r="473" spans="1:8" x14ac:dyDescent="0.25">
      <c r="A473">
        <v>472</v>
      </c>
      <c r="B473">
        <v>16133</v>
      </c>
      <c r="C473" t="s">
        <v>15</v>
      </c>
      <c r="D473" t="s">
        <v>487</v>
      </c>
      <c r="E473">
        <f t="shared" si="33"/>
        <v>1.0083124999999999</v>
      </c>
      <c r="F473">
        <f t="shared" si="31"/>
        <v>29396.453261196271</v>
      </c>
      <c r="G473" s="1">
        <f t="shared" si="32"/>
        <v>1.9838677634351143</v>
      </c>
      <c r="H473">
        <f t="shared" si="34"/>
        <v>35.570961974183206</v>
      </c>
    </row>
    <row r="474" spans="1:8" x14ac:dyDescent="0.25">
      <c r="A474">
        <v>473</v>
      </c>
      <c r="B474">
        <v>16133</v>
      </c>
      <c r="C474" t="s">
        <v>15</v>
      </c>
      <c r="D474" t="s">
        <v>488</v>
      </c>
      <c r="E474">
        <f t="shared" si="33"/>
        <v>1.0083124999999999</v>
      </c>
      <c r="F474">
        <f t="shared" si="31"/>
        <v>29396.453261196271</v>
      </c>
      <c r="G474" s="1">
        <f t="shared" si="32"/>
        <v>1.9838677634351143</v>
      </c>
      <c r="H474">
        <f t="shared" si="34"/>
        <v>35.570961974183206</v>
      </c>
    </row>
    <row r="475" spans="1:8" x14ac:dyDescent="0.25">
      <c r="A475">
        <v>474</v>
      </c>
      <c r="B475">
        <v>16133</v>
      </c>
      <c r="C475" t="s">
        <v>15</v>
      </c>
      <c r="D475" t="s">
        <v>489</v>
      </c>
      <c r="E475">
        <f t="shared" si="33"/>
        <v>1.0083124999999999</v>
      </c>
      <c r="F475">
        <f t="shared" si="31"/>
        <v>29396.453261196271</v>
      </c>
      <c r="G475" s="1">
        <f t="shared" si="32"/>
        <v>1.9838677634351143</v>
      </c>
      <c r="H475">
        <f t="shared" si="34"/>
        <v>35.570961974183206</v>
      </c>
    </row>
    <row r="476" spans="1:8" x14ac:dyDescent="0.25">
      <c r="A476">
        <v>475</v>
      </c>
      <c r="B476">
        <v>16133</v>
      </c>
      <c r="C476" t="s">
        <v>15</v>
      </c>
      <c r="D476" t="s">
        <v>490</v>
      </c>
      <c r="E476">
        <f t="shared" si="33"/>
        <v>1.0083124999999999</v>
      </c>
      <c r="F476">
        <f t="shared" si="31"/>
        <v>29396.453261196271</v>
      </c>
      <c r="G476" s="1">
        <f t="shared" si="32"/>
        <v>1.9838677634351143</v>
      </c>
      <c r="H476">
        <f t="shared" si="34"/>
        <v>35.570961974183206</v>
      </c>
    </row>
    <row r="477" spans="1:8" x14ac:dyDescent="0.25">
      <c r="A477">
        <v>476</v>
      </c>
      <c r="B477">
        <v>16132</v>
      </c>
      <c r="C477" t="s">
        <v>15</v>
      </c>
      <c r="D477" t="s">
        <v>491</v>
      </c>
      <c r="E477">
        <f t="shared" si="33"/>
        <v>1.0082500000000001</v>
      </c>
      <c r="F477">
        <f t="shared" si="31"/>
        <v>29394.085116614569</v>
      </c>
      <c r="G477" s="1">
        <f t="shared" si="32"/>
        <v>1.9854667832328232</v>
      </c>
      <c r="H477">
        <f t="shared" si="34"/>
        <v>35.573840209819082</v>
      </c>
    </row>
    <row r="478" spans="1:8" x14ac:dyDescent="0.25">
      <c r="A478">
        <v>477</v>
      </c>
      <c r="B478">
        <v>16132</v>
      </c>
      <c r="C478" t="s">
        <v>15</v>
      </c>
      <c r="D478" t="s">
        <v>492</v>
      </c>
      <c r="E478">
        <f t="shared" si="33"/>
        <v>1.0082500000000001</v>
      </c>
      <c r="F478">
        <f t="shared" si="31"/>
        <v>29394.085116614569</v>
      </c>
      <c r="G478" s="1">
        <f t="shared" si="32"/>
        <v>1.9854667832328232</v>
      </c>
      <c r="H478">
        <f t="shared" si="34"/>
        <v>35.573840209819082</v>
      </c>
    </row>
    <row r="479" spans="1:8" x14ac:dyDescent="0.25">
      <c r="A479">
        <v>478</v>
      </c>
      <c r="B479">
        <v>16132</v>
      </c>
      <c r="C479" t="s">
        <v>15</v>
      </c>
      <c r="D479" t="s">
        <v>493</v>
      </c>
      <c r="E479">
        <f t="shared" si="33"/>
        <v>1.0082500000000001</v>
      </c>
      <c r="F479">
        <f t="shared" si="31"/>
        <v>29394.085116614569</v>
      </c>
      <c r="G479" s="1">
        <f t="shared" si="32"/>
        <v>1.9854667832328232</v>
      </c>
      <c r="H479">
        <f t="shared" si="34"/>
        <v>35.573840209819082</v>
      </c>
    </row>
    <row r="480" spans="1:8" x14ac:dyDescent="0.25">
      <c r="A480">
        <v>479</v>
      </c>
      <c r="B480">
        <v>16132</v>
      </c>
      <c r="C480" t="s">
        <v>15</v>
      </c>
      <c r="D480" t="s">
        <v>494</v>
      </c>
      <c r="E480">
        <f t="shared" si="33"/>
        <v>1.0082500000000001</v>
      </c>
      <c r="F480">
        <f t="shared" si="31"/>
        <v>29394.085116614569</v>
      </c>
      <c r="G480" s="1">
        <f t="shared" si="32"/>
        <v>1.9854667832328232</v>
      </c>
      <c r="H480">
        <f t="shared" si="34"/>
        <v>35.573840209819082</v>
      </c>
    </row>
    <row r="481" spans="1:8" x14ac:dyDescent="0.25">
      <c r="A481">
        <v>480</v>
      </c>
      <c r="B481">
        <v>16132</v>
      </c>
      <c r="C481" t="s">
        <v>15</v>
      </c>
      <c r="D481" t="s">
        <v>495</v>
      </c>
      <c r="E481">
        <f t="shared" si="33"/>
        <v>1.0082500000000001</v>
      </c>
      <c r="F481">
        <f t="shared" si="31"/>
        <v>29394.085116614569</v>
      </c>
      <c r="G481" s="1">
        <f t="shared" si="32"/>
        <v>1.9854667832328232</v>
      </c>
      <c r="H481">
        <f t="shared" si="34"/>
        <v>35.573840209819082</v>
      </c>
    </row>
    <row r="482" spans="1:8" x14ac:dyDescent="0.25">
      <c r="A482">
        <v>481</v>
      </c>
      <c r="B482">
        <v>16132</v>
      </c>
      <c r="C482" t="s">
        <v>15</v>
      </c>
      <c r="D482" t="s">
        <v>496</v>
      </c>
      <c r="E482">
        <f t="shared" si="33"/>
        <v>1.0082500000000001</v>
      </c>
      <c r="F482">
        <f t="shared" si="31"/>
        <v>29394.085116614569</v>
      </c>
      <c r="G482" s="1">
        <f t="shared" si="32"/>
        <v>1.9854667832328232</v>
      </c>
      <c r="H482">
        <f t="shared" si="34"/>
        <v>35.573840209819082</v>
      </c>
    </row>
    <row r="483" spans="1:8" x14ac:dyDescent="0.25">
      <c r="A483">
        <v>482</v>
      </c>
      <c r="B483">
        <v>16132</v>
      </c>
      <c r="C483" t="s">
        <v>15</v>
      </c>
      <c r="D483" t="s">
        <v>497</v>
      </c>
      <c r="E483">
        <f t="shared" si="33"/>
        <v>1.0082500000000001</v>
      </c>
      <c r="F483">
        <f t="shared" si="31"/>
        <v>29394.085116614569</v>
      </c>
      <c r="G483" s="1">
        <f t="shared" si="32"/>
        <v>1.9854667832328232</v>
      </c>
      <c r="H483">
        <f t="shared" si="34"/>
        <v>35.573840209819082</v>
      </c>
    </row>
    <row r="484" spans="1:8" x14ac:dyDescent="0.25">
      <c r="A484">
        <v>483</v>
      </c>
      <c r="B484">
        <v>16132</v>
      </c>
      <c r="C484" t="s">
        <v>15</v>
      </c>
      <c r="D484" t="s">
        <v>498</v>
      </c>
      <c r="E484">
        <f t="shared" si="33"/>
        <v>1.0082500000000001</v>
      </c>
      <c r="F484">
        <f t="shared" si="31"/>
        <v>29394.085116614569</v>
      </c>
      <c r="G484" s="1">
        <f t="shared" si="32"/>
        <v>1.9854667832328232</v>
      </c>
      <c r="H484">
        <f t="shared" si="34"/>
        <v>35.573840209819082</v>
      </c>
    </row>
    <row r="485" spans="1:8" x14ac:dyDescent="0.25">
      <c r="A485">
        <v>484</v>
      </c>
      <c r="B485">
        <v>16132</v>
      </c>
      <c r="C485" t="s">
        <v>15</v>
      </c>
      <c r="D485" t="s">
        <v>499</v>
      </c>
      <c r="E485">
        <f t="shared" si="33"/>
        <v>1.0082500000000001</v>
      </c>
      <c r="F485">
        <f t="shared" si="31"/>
        <v>29394.085116614569</v>
      </c>
      <c r="G485" s="1">
        <f t="shared" si="32"/>
        <v>1.9854667832328232</v>
      </c>
      <c r="H485">
        <f t="shared" si="34"/>
        <v>35.573840209819082</v>
      </c>
    </row>
    <row r="486" spans="1:8" x14ac:dyDescent="0.25">
      <c r="A486">
        <v>485</v>
      </c>
      <c r="B486">
        <v>16131</v>
      </c>
      <c r="C486" t="s">
        <v>15</v>
      </c>
      <c r="D486" t="s">
        <v>500</v>
      </c>
      <c r="E486">
        <f t="shared" si="33"/>
        <v>1.0081875</v>
      </c>
      <c r="F486">
        <f t="shared" si="31"/>
        <v>29391.717256716955</v>
      </c>
      <c r="G486" s="1">
        <f t="shared" si="32"/>
        <v>1.9870657555878211</v>
      </c>
      <c r="H486">
        <f t="shared" si="34"/>
        <v>35.576718360058081</v>
      </c>
    </row>
    <row r="487" spans="1:8" x14ac:dyDescent="0.25">
      <c r="A487">
        <v>486</v>
      </c>
      <c r="B487">
        <v>16130</v>
      </c>
      <c r="C487" t="s">
        <v>15</v>
      </c>
      <c r="D487" t="s">
        <v>501</v>
      </c>
      <c r="E487">
        <f t="shared" si="33"/>
        <v>1.0081249999999999</v>
      </c>
      <c r="F487">
        <f t="shared" si="31"/>
        <v>29389.349681452099</v>
      </c>
      <c r="G487" s="1">
        <f t="shared" si="32"/>
        <v>1.9886646805073838</v>
      </c>
      <c r="H487">
        <f t="shared" si="34"/>
        <v>35.579596424913291</v>
      </c>
    </row>
    <row r="488" spans="1:8" x14ac:dyDescent="0.25">
      <c r="A488">
        <v>487</v>
      </c>
      <c r="B488">
        <v>16128</v>
      </c>
      <c r="C488" t="s">
        <v>15</v>
      </c>
      <c r="D488" t="s">
        <v>502</v>
      </c>
      <c r="E488">
        <f t="shared" si="33"/>
        <v>1.008</v>
      </c>
      <c r="F488">
        <f t="shared" si="31"/>
        <v>29384.615384615383</v>
      </c>
      <c r="G488" s="1">
        <f t="shared" si="32"/>
        <v>1.9918623880693076</v>
      </c>
      <c r="H488">
        <f t="shared" si="34"/>
        <v>35.585352298524754</v>
      </c>
    </row>
    <row r="489" spans="1:8" x14ac:dyDescent="0.25">
      <c r="A489">
        <v>488</v>
      </c>
      <c r="B489">
        <v>16125</v>
      </c>
      <c r="C489" t="s">
        <v>15</v>
      </c>
      <c r="D489" t="s">
        <v>503</v>
      </c>
      <c r="E489">
        <f t="shared" si="33"/>
        <v>1.0078125</v>
      </c>
      <c r="F489">
        <f t="shared" si="31"/>
        <v>29377.516072823408</v>
      </c>
      <c r="G489" s="1">
        <f t="shared" si="32"/>
        <v>1.9966585938291814</v>
      </c>
      <c r="H489">
        <f t="shared" si="34"/>
        <v>35.593985468892527</v>
      </c>
    </row>
    <row r="490" spans="1:8" x14ac:dyDescent="0.25">
      <c r="A490">
        <v>489</v>
      </c>
      <c r="B490">
        <v>16122</v>
      </c>
      <c r="C490" t="s">
        <v>15</v>
      </c>
      <c r="D490" t="s">
        <v>504</v>
      </c>
      <c r="E490">
        <f t="shared" si="33"/>
        <v>1.007625</v>
      </c>
      <c r="F490">
        <f t="shared" si="31"/>
        <v>29370.419319956745</v>
      </c>
      <c r="G490" s="1">
        <f t="shared" si="32"/>
        <v>2.0014543730646892</v>
      </c>
      <c r="H490">
        <f t="shared" si="34"/>
        <v>35.602617871516443</v>
      </c>
    </row>
    <row r="491" spans="1:8" x14ac:dyDescent="0.25">
      <c r="A491">
        <v>490</v>
      </c>
      <c r="B491">
        <v>16117</v>
      </c>
      <c r="C491" t="s">
        <v>15</v>
      </c>
      <c r="D491" t="s">
        <v>505</v>
      </c>
      <c r="E491">
        <f t="shared" si="33"/>
        <v>1.0073125000000001</v>
      </c>
      <c r="F491">
        <f t="shared" si="31"/>
        <v>29358.597081256383</v>
      </c>
      <c r="G491" s="1">
        <f t="shared" si="32"/>
        <v>2.0094463911612479</v>
      </c>
      <c r="H491">
        <f t="shared" si="34"/>
        <v>35.617003504090249</v>
      </c>
    </row>
    <row r="492" spans="1:8" x14ac:dyDescent="0.25">
      <c r="A492">
        <v>491</v>
      </c>
      <c r="B492">
        <v>16111</v>
      </c>
      <c r="C492" t="s">
        <v>15</v>
      </c>
      <c r="D492" t="s">
        <v>506</v>
      </c>
      <c r="E492">
        <f t="shared" si="33"/>
        <v>1.0069375</v>
      </c>
      <c r="F492">
        <f t="shared" si="31"/>
        <v>29344.419763462807</v>
      </c>
      <c r="G492" s="1">
        <f t="shared" si="32"/>
        <v>2.0190352509624745</v>
      </c>
      <c r="H492">
        <f t="shared" si="34"/>
        <v>35.634263451732451</v>
      </c>
    </row>
    <row r="493" spans="1:8" x14ac:dyDescent="0.25">
      <c r="A493">
        <v>492</v>
      </c>
      <c r="B493">
        <v>16104</v>
      </c>
      <c r="C493" t="s">
        <v>15</v>
      </c>
      <c r="D493" t="s">
        <v>507</v>
      </c>
      <c r="E493">
        <f t="shared" si="33"/>
        <v>1.0065</v>
      </c>
      <c r="F493">
        <f t="shared" si="31"/>
        <v>29327.892462794047</v>
      </c>
      <c r="G493" s="1">
        <f t="shared" si="32"/>
        <v>2.0302201025059503</v>
      </c>
      <c r="H493">
        <f t="shared" si="34"/>
        <v>35.654396184510709</v>
      </c>
    </row>
    <row r="494" spans="1:8" x14ac:dyDescent="0.25">
      <c r="A494">
        <v>493</v>
      </c>
      <c r="B494">
        <v>16097</v>
      </c>
      <c r="C494" t="s">
        <v>15</v>
      </c>
      <c r="D494" t="s">
        <v>508</v>
      </c>
      <c r="E494">
        <f t="shared" si="33"/>
        <v>1.0060625000000001</v>
      </c>
      <c r="F494">
        <f t="shared" si="31"/>
        <v>29311.379041449221</v>
      </c>
      <c r="G494" s="1">
        <f t="shared" si="32"/>
        <v>2.0414026393669928</v>
      </c>
      <c r="H494">
        <f t="shared" si="34"/>
        <v>35.674524750860584</v>
      </c>
    </row>
    <row r="495" spans="1:8" x14ac:dyDescent="0.25">
      <c r="A495">
        <v>494</v>
      </c>
      <c r="B495">
        <v>16088</v>
      </c>
      <c r="C495" t="s">
        <v>15</v>
      </c>
      <c r="D495" t="s">
        <v>509</v>
      </c>
      <c r="E495">
        <f t="shared" si="33"/>
        <v>1.0055000000000001</v>
      </c>
      <c r="F495">
        <f t="shared" si="31"/>
        <v>29290.167865707434</v>
      </c>
      <c r="G495" s="1">
        <f t="shared" si="32"/>
        <v>2.0557767896109453</v>
      </c>
      <c r="H495">
        <f t="shared" si="34"/>
        <v>35.7003982212997</v>
      </c>
    </row>
    <row r="496" spans="1:8" x14ac:dyDescent="0.25">
      <c r="A496">
        <v>495</v>
      </c>
      <c r="B496">
        <v>16079</v>
      </c>
      <c r="C496" t="s">
        <v>15</v>
      </c>
      <c r="D496" t="s">
        <v>510</v>
      </c>
      <c r="E496">
        <f t="shared" si="33"/>
        <v>1.0049375</v>
      </c>
      <c r="F496">
        <f t="shared" si="31"/>
        <v>29268.979567379713</v>
      </c>
      <c r="G496" s="1">
        <f t="shared" si="32"/>
        <v>2.0701471229685353</v>
      </c>
      <c r="H496">
        <f t="shared" si="34"/>
        <v>35.726264821343364</v>
      </c>
    </row>
    <row r="497" spans="1:8" x14ac:dyDescent="0.25">
      <c r="A497">
        <v>496</v>
      </c>
      <c r="B497">
        <v>16069</v>
      </c>
      <c r="C497" t="s">
        <v>15</v>
      </c>
      <c r="D497" t="s">
        <v>511</v>
      </c>
      <c r="E497">
        <f t="shared" si="33"/>
        <v>1.0043124999999999</v>
      </c>
      <c r="F497">
        <f t="shared" si="31"/>
        <v>29245.463800227557</v>
      </c>
      <c r="G497" s="1">
        <f t="shared" si="32"/>
        <v>2.086109689873183</v>
      </c>
      <c r="H497">
        <f t="shared" si="34"/>
        <v>35.754997441771728</v>
      </c>
    </row>
    <row r="498" spans="1:8" x14ac:dyDescent="0.25">
      <c r="A498">
        <v>497</v>
      </c>
      <c r="B498">
        <v>16058</v>
      </c>
      <c r="C498" t="s">
        <v>15</v>
      </c>
      <c r="D498" t="s">
        <v>512</v>
      </c>
      <c r="E498">
        <f t="shared" si="33"/>
        <v>1.003625</v>
      </c>
      <c r="F498">
        <f t="shared" si="31"/>
        <v>29219.628964691801</v>
      </c>
      <c r="G498" s="1">
        <f t="shared" si="32"/>
        <v>2.1036630870658541</v>
      </c>
      <c r="H498">
        <f t="shared" si="34"/>
        <v>35.786593556718536</v>
      </c>
    </row>
    <row r="499" spans="1:8" x14ac:dyDescent="0.25">
      <c r="A499">
        <v>498</v>
      </c>
      <c r="B499">
        <v>16046</v>
      </c>
      <c r="C499" t="s">
        <v>15</v>
      </c>
      <c r="D499" t="s">
        <v>513</v>
      </c>
      <c r="E499">
        <f t="shared" si="33"/>
        <v>1.002875</v>
      </c>
      <c r="F499">
        <f t="shared" si="31"/>
        <v>29191.484272216243</v>
      </c>
      <c r="G499" s="1">
        <f t="shared" si="32"/>
        <v>2.1228057751290521</v>
      </c>
      <c r="H499">
        <f t="shared" si="34"/>
        <v>35.821050395232291</v>
      </c>
    </row>
    <row r="500" spans="1:8" x14ac:dyDescent="0.25">
      <c r="A500">
        <v>499</v>
      </c>
      <c r="B500">
        <v>16034</v>
      </c>
      <c r="C500" t="s">
        <v>15</v>
      </c>
      <c r="D500" t="s">
        <v>514</v>
      </c>
      <c r="E500">
        <f t="shared" si="33"/>
        <v>1.0021249999999999</v>
      </c>
      <c r="F500">
        <f t="shared" si="31"/>
        <v>29163.379945022112</v>
      </c>
      <c r="G500" s="1">
        <f t="shared" si="32"/>
        <v>2.1419417214017926</v>
      </c>
      <c r="H500">
        <f t="shared" si="34"/>
        <v>35.855495098523228</v>
      </c>
    </row>
    <row r="501" spans="1:8" x14ac:dyDescent="0.25">
      <c r="A501">
        <v>500</v>
      </c>
      <c r="B501">
        <v>16021</v>
      </c>
      <c r="C501" t="s">
        <v>15</v>
      </c>
      <c r="D501" t="s">
        <v>515</v>
      </c>
      <c r="E501">
        <f t="shared" si="33"/>
        <v>1.0013125</v>
      </c>
      <c r="F501">
        <f t="shared" si="31"/>
        <v>29132.979041022274</v>
      </c>
      <c r="G501" s="1">
        <f t="shared" si="32"/>
        <v>2.1626647363884217</v>
      </c>
      <c r="H501">
        <f t="shared" si="34"/>
        <v>35.892796525499158</v>
      </c>
    </row>
    <row r="502" spans="1:8" x14ac:dyDescent="0.25">
      <c r="A502">
        <v>501</v>
      </c>
      <c r="B502">
        <v>16008</v>
      </c>
      <c r="C502" t="s">
        <v>15</v>
      </c>
      <c r="D502" t="s">
        <v>516</v>
      </c>
      <c r="E502">
        <f t="shared" si="33"/>
        <v>1.0004999999999999</v>
      </c>
      <c r="F502">
        <f t="shared" si="31"/>
        <v>29102.625298329356</v>
      </c>
      <c r="G502" s="1">
        <f t="shared" si="32"/>
        <v>2.1833798695620885</v>
      </c>
      <c r="H502">
        <f t="shared" si="34"/>
        <v>35.930083765211762</v>
      </c>
    </row>
    <row r="503" spans="1:8" x14ac:dyDescent="0.25">
      <c r="A503">
        <v>502</v>
      </c>
      <c r="B503">
        <v>15994</v>
      </c>
      <c r="C503" t="s">
        <v>15</v>
      </c>
      <c r="D503" t="s">
        <v>517</v>
      </c>
      <c r="E503">
        <f t="shared" si="33"/>
        <v>0.99962499999999999</v>
      </c>
      <c r="F503">
        <f t="shared" si="31"/>
        <v>29069.989269106951</v>
      </c>
      <c r="G503" s="1">
        <f t="shared" si="32"/>
        <v>2.2056796780403829</v>
      </c>
      <c r="H503">
        <f t="shared" si="34"/>
        <v>35.970223420472692</v>
      </c>
    </row>
    <row r="504" spans="1:8" x14ac:dyDescent="0.25">
      <c r="A504">
        <v>503</v>
      </c>
      <c r="B504">
        <v>15980</v>
      </c>
      <c r="C504" t="s">
        <v>15</v>
      </c>
      <c r="D504" t="s">
        <v>518</v>
      </c>
      <c r="E504">
        <f t="shared" si="33"/>
        <v>0.99875000000000003</v>
      </c>
      <c r="F504">
        <f t="shared" si="31"/>
        <v>29037.407672146772</v>
      </c>
      <c r="G504" s="1">
        <f t="shared" si="32"/>
        <v>2.2279703834380484</v>
      </c>
      <c r="H504">
        <f t="shared" si="34"/>
        <v>36.010346690188484</v>
      </c>
    </row>
    <row r="505" spans="1:8" x14ac:dyDescent="0.25">
      <c r="A505">
        <v>504</v>
      </c>
      <c r="B505">
        <v>15966</v>
      </c>
      <c r="C505" t="s">
        <v>15</v>
      </c>
      <c r="D505" t="s">
        <v>519</v>
      </c>
      <c r="E505">
        <f t="shared" si="33"/>
        <v>0.99787500000000007</v>
      </c>
      <c r="F505">
        <f t="shared" si="31"/>
        <v>29004.880371384359</v>
      </c>
      <c r="G505" s="1">
        <f t="shared" si="32"/>
        <v>2.2502520053736248</v>
      </c>
      <c r="H505">
        <f t="shared" si="34"/>
        <v>36.050453609672523</v>
      </c>
    </row>
    <row r="506" spans="1:8" x14ac:dyDescent="0.25">
      <c r="A506">
        <v>505</v>
      </c>
      <c r="B506">
        <v>15952</v>
      </c>
      <c r="C506" t="s">
        <v>15</v>
      </c>
      <c r="D506" t="s">
        <v>520</v>
      </c>
      <c r="E506">
        <f t="shared" si="33"/>
        <v>0.997</v>
      </c>
      <c r="F506">
        <f t="shared" si="31"/>
        <v>28972.407231208374</v>
      </c>
      <c r="G506" s="1">
        <f t="shared" si="32"/>
        <v>2.2725245634229623</v>
      </c>
      <c r="H506">
        <f t="shared" si="34"/>
        <v>36.090544214161334</v>
      </c>
    </row>
    <row r="507" spans="1:8" x14ac:dyDescent="0.25">
      <c r="A507">
        <v>506</v>
      </c>
      <c r="B507">
        <v>15937</v>
      </c>
      <c r="C507" t="s">
        <v>15</v>
      </c>
      <c r="D507" t="s">
        <v>521</v>
      </c>
      <c r="E507">
        <f t="shared" si="33"/>
        <v>0.99606250000000007</v>
      </c>
      <c r="F507">
        <f t="shared" si="31"/>
        <v>28937.674529142652</v>
      </c>
      <c r="G507" s="1">
        <f t="shared" si="32"/>
        <v>2.2963779825280994</v>
      </c>
      <c r="H507">
        <f t="shared" si="34"/>
        <v>36.133480368550579</v>
      </c>
    </row>
    <row r="508" spans="1:8" x14ac:dyDescent="0.25">
      <c r="A508">
        <v>507</v>
      </c>
      <c r="B508">
        <v>15923</v>
      </c>
      <c r="C508" t="s">
        <v>15</v>
      </c>
      <c r="D508" t="s">
        <v>522</v>
      </c>
      <c r="E508">
        <f t="shared" si="33"/>
        <v>0.9951875</v>
      </c>
      <c r="F508">
        <f t="shared" si="31"/>
        <v>28905.313149302463</v>
      </c>
      <c r="G508" s="1">
        <f t="shared" si="32"/>
        <v>2.3186318274739506</v>
      </c>
      <c r="H508">
        <f t="shared" si="34"/>
        <v>36.173537289453108</v>
      </c>
    </row>
    <row r="509" spans="1:8" x14ac:dyDescent="0.25">
      <c r="A509">
        <v>508</v>
      </c>
      <c r="B509">
        <v>15910</v>
      </c>
      <c r="C509" t="s">
        <v>15</v>
      </c>
      <c r="D509" t="s">
        <v>523</v>
      </c>
      <c r="E509">
        <f t="shared" si="33"/>
        <v>0.99437500000000001</v>
      </c>
      <c r="F509">
        <f t="shared" si="31"/>
        <v>28875.311424842803</v>
      </c>
      <c r="G509" s="1">
        <f t="shared" si="32"/>
        <v>2.3392880493741472</v>
      </c>
      <c r="H509">
        <f t="shared" si="34"/>
        <v>36.210718488873468</v>
      </c>
    </row>
    <row r="510" spans="1:8" x14ac:dyDescent="0.25">
      <c r="A510">
        <v>509</v>
      </c>
      <c r="B510">
        <v>15896</v>
      </c>
      <c r="C510" t="s">
        <v>15</v>
      </c>
      <c r="D510" t="s">
        <v>524</v>
      </c>
      <c r="E510">
        <f t="shared" si="33"/>
        <v>0.99350000000000005</v>
      </c>
      <c r="F510">
        <f t="shared" si="31"/>
        <v>28843.053579895684</v>
      </c>
      <c r="G510" s="1">
        <f t="shared" si="32"/>
        <v>2.3615245467869386</v>
      </c>
      <c r="H510">
        <f t="shared" si="34"/>
        <v>36.250744184216487</v>
      </c>
    </row>
    <row r="511" spans="1:8" x14ac:dyDescent="0.25">
      <c r="A511">
        <v>510</v>
      </c>
      <c r="B511">
        <v>15882</v>
      </c>
      <c r="C511" t="s">
        <v>15</v>
      </c>
      <c r="D511" t="s">
        <v>525</v>
      </c>
      <c r="E511">
        <f t="shared" si="33"/>
        <v>0.99262499999999998</v>
      </c>
      <c r="F511">
        <f t="shared" si="31"/>
        <v>28810.849224209403</v>
      </c>
      <c r="G511" s="1">
        <f t="shared" si="32"/>
        <v>2.3837520775563235</v>
      </c>
      <c r="H511">
        <f t="shared" si="34"/>
        <v>36.290753739601385</v>
      </c>
    </row>
    <row r="512" spans="1:8" x14ac:dyDescent="0.25">
      <c r="A512">
        <v>511</v>
      </c>
      <c r="B512">
        <v>15869</v>
      </c>
      <c r="C512" t="s">
        <v>15</v>
      </c>
      <c r="D512" t="s">
        <v>526</v>
      </c>
      <c r="E512">
        <f t="shared" si="33"/>
        <v>0.99181249999999999</v>
      </c>
      <c r="F512">
        <f t="shared" si="31"/>
        <v>28780.992958163206</v>
      </c>
      <c r="G512" s="1">
        <f t="shared" si="32"/>
        <v>2.4043839156407216</v>
      </c>
      <c r="H512">
        <f t="shared" si="34"/>
        <v>36.327891048153298</v>
      </c>
    </row>
    <row r="513" spans="1:8" x14ac:dyDescent="0.25">
      <c r="A513">
        <v>512</v>
      </c>
      <c r="B513">
        <v>15856</v>
      </c>
      <c r="C513" t="s">
        <v>15</v>
      </c>
      <c r="D513" t="s">
        <v>527</v>
      </c>
      <c r="E513">
        <f t="shared" si="33"/>
        <v>0.99099999999999999</v>
      </c>
      <c r="F513">
        <f t="shared" si="31"/>
        <v>28751.182592242196</v>
      </c>
      <c r="G513" s="1">
        <f t="shared" si="32"/>
        <v>2.4250080543818058</v>
      </c>
      <c r="H513">
        <f t="shared" si="34"/>
        <v>36.365014497887252</v>
      </c>
    </row>
    <row r="514" spans="1:8" x14ac:dyDescent="0.25">
      <c r="A514">
        <v>513</v>
      </c>
      <c r="B514">
        <v>15843</v>
      </c>
      <c r="C514" t="s">
        <v>15</v>
      </c>
      <c r="D514" t="s">
        <v>528</v>
      </c>
      <c r="E514">
        <f t="shared" si="33"/>
        <v>0.9901875</v>
      </c>
      <c r="F514">
        <f t="shared" ref="F514:F577" si="35">(resb*resc+resc*(resa+resb)*E514/Vref)/(resa-(resa+resb)*E514/Vref)</f>
        <v>28721.41802067947</v>
      </c>
      <c r="G514" s="1">
        <f t="shared" ref="G514:G577" si="36">1/(A+B*LN(F514)+$N$8*LN(F514)^3)-273.15</f>
        <v>2.4456245091865298</v>
      </c>
      <c r="H514">
        <f t="shared" si="34"/>
        <v>36.402124116535752</v>
      </c>
    </row>
    <row r="515" spans="1:8" x14ac:dyDescent="0.25">
      <c r="A515">
        <v>514</v>
      </c>
      <c r="B515">
        <v>15831</v>
      </c>
      <c r="C515" t="s">
        <v>15</v>
      </c>
      <c r="D515" t="s">
        <v>529</v>
      </c>
      <c r="E515">
        <f t="shared" ref="E515:E578" si="37">B515/32768*Vref/2</f>
        <v>0.98943749999999997</v>
      </c>
      <c r="F515">
        <f t="shared" si="35"/>
        <v>28693.983586231327</v>
      </c>
      <c r="G515" s="1">
        <f t="shared" si="36"/>
        <v>2.4646482760890649</v>
      </c>
      <c r="H515">
        <f t="shared" ref="H515:H578" si="38">9/5*G515+32</f>
        <v>36.436366896960315</v>
      </c>
    </row>
    <row r="516" spans="1:8" x14ac:dyDescent="0.25">
      <c r="A516">
        <v>515</v>
      </c>
      <c r="B516">
        <v>15819</v>
      </c>
      <c r="C516" t="s">
        <v>15</v>
      </c>
      <c r="D516" t="s">
        <v>530</v>
      </c>
      <c r="E516">
        <f t="shared" si="37"/>
        <v>0.98868750000000005</v>
      </c>
      <c r="F516">
        <f t="shared" si="35"/>
        <v>28666.587999291994</v>
      </c>
      <c r="G516" s="1">
        <f t="shared" si="36"/>
        <v>2.4836655209049923</v>
      </c>
      <c r="H516">
        <f t="shared" si="38"/>
        <v>36.470597937628987</v>
      </c>
    </row>
    <row r="517" spans="1:8" x14ac:dyDescent="0.25">
      <c r="A517">
        <v>516</v>
      </c>
      <c r="B517">
        <v>15808</v>
      </c>
      <c r="C517" t="s">
        <v>15</v>
      </c>
      <c r="D517" t="s">
        <v>531</v>
      </c>
      <c r="E517">
        <f t="shared" si="37"/>
        <v>0.98799999999999999</v>
      </c>
      <c r="F517">
        <f t="shared" si="35"/>
        <v>28641.509433962263</v>
      </c>
      <c r="G517" s="1">
        <f t="shared" si="36"/>
        <v>2.5010922761383654</v>
      </c>
      <c r="H517">
        <f t="shared" si="38"/>
        <v>36.501966097049056</v>
      </c>
    </row>
    <row r="518" spans="1:8" x14ac:dyDescent="0.25">
      <c r="A518">
        <v>517</v>
      </c>
      <c r="B518">
        <v>15796</v>
      </c>
      <c r="C518" t="s">
        <v>15</v>
      </c>
      <c r="D518" t="s">
        <v>532</v>
      </c>
      <c r="E518">
        <f t="shared" si="37"/>
        <v>0.98725000000000007</v>
      </c>
      <c r="F518">
        <f t="shared" si="35"/>
        <v>28614.188074475605</v>
      </c>
      <c r="G518" s="1">
        <f t="shared" si="36"/>
        <v>2.5200970539465288</v>
      </c>
      <c r="H518">
        <f t="shared" si="38"/>
        <v>36.536174697103753</v>
      </c>
    </row>
    <row r="519" spans="1:8" x14ac:dyDescent="0.25">
      <c r="A519">
        <v>518</v>
      </c>
      <c r="B519">
        <v>15785</v>
      </c>
      <c r="C519" t="s">
        <v>15</v>
      </c>
      <c r="D519" t="s">
        <v>533</v>
      </c>
      <c r="E519">
        <f t="shared" si="37"/>
        <v>0.98656250000000001</v>
      </c>
      <c r="F519">
        <f t="shared" si="35"/>
        <v>28589.177412706824</v>
      </c>
      <c r="G519" s="1">
        <f t="shared" si="36"/>
        <v>2.537512401322374</v>
      </c>
      <c r="H519">
        <f t="shared" si="38"/>
        <v>36.56752232238027</v>
      </c>
    </row>
    <row r="520" spans="1:8" x14ac:dyDescent="0.25">
      <c r="A520">
        <v>519</v>
      </c>
      <c r="B520">
        <v>15775</v>
      </c>
      <c r="C520" t="s">
        <v>15</v>
      </c>
      <c r="D520" t="s">
        <v>534</v>
      </c>
      <c r="E520">
        <f t="shared" si="37"/>
        <v>0.98593750000000002</v>
      </c>
      <c r="F520">
        <f t="shared" si="35"/>
        <v>28566.46854587183</v>
      </c>
      <c r="G520" s="1">
        <f t="shared" si="36"/>
        <v>2.553339812959166</v>
      </c>
      <c r="H520">
        <f t="shared" si="38"/>
        <v>36.5960116633265</v>
      </c>
    </row>
    <row r="521" spans="1:8" x14ac:dyDescent="0.25">
      <c r="A521">
        <v>520</v>
      </c>
      <c r="B521">
        <v>15764</v>
      </c>
      <c r="C521" t="s">
        <v>15</v>
      </c>
      <c r="D521" t="s">
        <v>535</v>
      </c>
      <c r="E521">
        <f t="shared" si="37"/>
        <v>0.98525000000000007</v>
      </c>
      <c r="F521">
        <f t="shared" si="35"/>
        <v>28541.519642437073</v>
      </c>
      <c r="G521" s="1">
        <f t="shared" si="36"/>
        <v>2.5707447797153122</v>
      </c>
      <c r="H521">
        <f t="shared" si="38"/>
        <v>36.627340603487561</v>
      </c>
    </row>
    <row r="522" spans="1:8" x14ac:dyDescent="0.25">
      <c r="A522">
        <v>521</v>
      </c>
      <c r="B522">
        <v>15755</v>
      </c>
      <c r="C522" t="s">
        <v>15</v>
      </c>
      <c r="D522" t="s">
        <v>536</v>
      </c>
      <c r="E522">
        <f t="shared" si="37"/>
        <v>0.98468750000000005</v>
      </c>
      <c r="F522">
        <f t="shared" si="35"/>
        <v>28521.130899900076</v>
      </c>
      <c r="G522" s="1">
        <f t="shared" si="36"/>
        <v>2.5849811722098934</v>
      </c>
      <c r="H522">
        <f t="shared" si="38"/>
        <v>36.652966109977811</v>
      </c>
    </row>
    <row r="523" spans="1:8" x14ac:dyDescent="0.25">
      <c r="A523">
        <v>522</v>
      </c>
      <c r="B523">
        <v>15745</v>
      </c>
      <c r="C523" t="s">
        <v>15</v>
      </c>
      <c r="D523" t="s">
        <v>537</v>
      </c>
      <c r="E523">
        <f t="shared" si="37"/>
        <v>0.98406250000000006</v>
      </c>
      <c r="F523">
        <f t="shared" si="35"/>
        <v>28498.502026669801</v>
      </c>
      <c r="G523" s="1">
        <f t="shared" si="36"/>
        <v>2.6007951336409292</v>
      </c>
      <c r="H523">
        <f t="shared" si="38"/>
        <v>36.681431240553671</v>
      </c>
    </row>
    <row r="524" spans="1:8" x14ac:dyDescent="0.25">
      <c r="A524">
        <v>523</v>
      </c>
      <c r="B524">
        <v>15736</v>
      </c>
      <c r="C524" t="s">
        <v>15</v>
      </c>
      <c r="D524" t="s">
        <v>538</v>
      </c>
      <c r="E524">
        <f t="shared" si="37"/>
        <v>0.98350000000000004</v>
      </c>
      <c r="F524">
        <f t="shared" si="35"/>
        <v>28478.158759981212</v>
      </c>
      <c r="G524" s="1">
        <f t="shared" si="36"/>
        <v>2.6150238772225407</v>
      </c>
      <c r="H524">
        <f t="shared" si="38"/>
        <v>36.707042979000576</v>
      </c>
    </row>
    <row r="525" spans="1:8" x14ac:dyDescent="0.25">
      <c r="A525">
        <v>524</v>
      </c>
      <c r="B525">
        <v>15728</v>
      </c>
      <c r="C525" t="s">
        <v>15</v>
      </c>
      <c r="D525" t="s">
        <v>539</v>
      </c>
      <c r="E525">
        <f t="shared" si="37"/>
        <v>0.98299999999999998</v>
      </c>
      <c r="F525">
        <f t="shared" si="35"/>
        <v>28460.093896713614</v>
      </c>
      <c r="G525" s="1">
        <f t="shared" si="36"/>
        <v>2.6276686140220136</v>
      </c>
      <c r="H525">
        <f t="shared" si="38"/>
        <v>36.729803505239623</v>
      </c>
    </row>
    <row r="526" spans="1:8" x14ac:dyDescent="0.25">
      <c r="A526">
        <v>525</v>
      </c>
      <c r="B526">
        <v>15719</v>
      </c>
      <c r="C526" t="s">
        <v>15</v>
      </c>
      <c r="D526" t="s">
        <v>540</v>
      </c>
      <c r="E526">
        <f t="shared" si="37"/>
        <v>0.98243750000000007</v>
      </c>
      <c r="F526">
        <f t="shared" si="35"/>
        <v>28439.791190099128</v>
      </c>
      <c r="G526" s="1">
        <f t="shared" si="36"/>
        <v>2.6418905327963103</v>
      </c>
      <c r="H526">
        <f t="shared" si="38"/>
        <v>36.755402959033361</v>
      </c>
    </row>
    <row r="527" spans="1:8" x14ac:dyDescent="0.25">
      <c r="A527">
        <v>526</v>
      </c>
      <c r="B527">
        <v>15711</v>
      </c>
      <c r="C527" t="s">
        <v>15</v>
      </c>
      <c r="D527" t="s">
        <v>541</v>
      </c>
      <c r="E527">
        <f t="shared" si="37"/>
        <v>0.98193750000000002</v>
      </c>
      <c r="F527">
        <f t="shared" si="35"/>
        <v>28421.762326317639</v>
      </c>
      <c r="G527" s="1">
        <f t="shared" si="36"/>
        <v>2.6545292110413925</v>
      </c>
      <c r="H527">
        <f t="shared" si="38"/>
        <v>36.778152579874508</v>
      </c>
    </row>
    <row r="528" spans="1:8" x14ac:dyDescent="0.25">
      <c r="A528">
        <v>527</v>
      </c>
      <c r="B528">
        <v>15704</v>
      </c>
      <c r="C528" t="s">
        <v>15</v>
      </c>
      <c r="D528" t="s">
        <v>542</v>
      </c>
      <c r="E528">
        <f t="shared" si="37"/>
        <v>0.98150000000000004</v>
      </c>
      <c r="F528">
        <f t="shared" si="35"/>
        <v>28406.000937646506</v>
      </c>
      <c r="G528" s="1">
        <f t="shared" si="36"/>
        <v>2.665585720107174</v>
      </c>
      <c r="H528">
        <f t="shared" si="38"/>
        <v>36.798054296192916</v>
      </c>
    </row>
    <row r="529" spans="1:8" x14ac:dyDescent="0.25">
      <c r="A529">
        <v>528</v>
      </c>
      <c r="B529">
        <v>15696</v>
      </c>
      <c r="C529" t="s">
        <v>15</v>
      </c>
      <c r="D529" t="s">
        <v>543</v>
      </c>
      <c r="E529">
        <f t="shared" si="37"/>
        <v>0.98099999999999998</v>
      </c>
      <c r="F529">
        <f t="shared" si="35"/>
        <v>28388.003748828491</v>
      </c>
      <c r="G529" s="1">
        <f t="shared" si="36"/>
        <v>2.678219065733856</v>
      </c>
      <c r="H529">
        <f t="shared" si="38"/>
        <v>36.820794318320942</v>
      </c>
    </row>
    <row r="530" spans="1:8" x14ac:dyDescent="0.25">
      <c r="A530">
        <v>529</v>
      </c>
      <c r="B530">
        <v>15689</v>
      </c>
      <c r="C530" t="s">
        <v>15</v>
      </c>
      <c r="D530" t="s">
        <v>544</v>
      </c>
      <c r="E530">
        <f t="shared" si="37"/>
        <v>0.9805625</v>
      </c>
      <c r="F530">
        <f t="shared" si="35"/>
        <v>28372.270039229465</v>
      </c>
      <c r="G530" s="1">
        <f t="shared" si="36"/>
        <v>2.6892709141485511</v>
      </c>
      <c r="H530">
        <f t="shared" si="38"/>
        <v>36.840687645467391</v>
      </c>
    </row>
    <row r="531" spans="1:8" x14ac:dyDescent="0.25">
      <c r="A531">
        <v>530</v>
      </c>
      <c r="B531">
        <v>15682</v>
      </c>
      <c r="C531" t="s">
        <v>15</v>
      </c>
      <c r="D531" t="s">
        <v>545</v>
      </c>
      <c r="E531">
        <f t="shared" si="37"/>
        <v>0.98012500000000002</v>
      </c>
      <c r="F531">
        <f t="shared" si="35"/>
        <v>28356.549221584923</v>
      </c>
      <c r="G531" s="1">
        <f t="shared" si="36"/>
        <v>2.7003205912768635</v>
      </c>
      <c r="H531">
        <f t="shared" si="38"/>
        <v>36.860577064298354</v>
      </c>
    </row>
    <row r="532" spans="1:8" x14ac:dyDescent="0.25">
      <c r="A532">
        <v>531</v>
      </c>
      <c r="B532">
        <v>15676</v>
      </c>
      <c r="C532" t="s">
        <v>15</v>
      </c>
      <c r="D532" t="s">
        <v>546</v>
      </c>
      <c r="E532">
        <f t="shared" si="37"/>
        <v>0.97975000000000001</v>
      </c>
      <c r="F532">
        <f t="shared" si="35"/>
        <v>28343.084483969109</v>
      </c>
      <c r="G532" s="1">
        <f t="shared" si="36"/>
        <v>2.709790016709178</v>
      </c>
      <c r="H532">
        <f t="shared" si="38"/>
        <v>36.877622030076523</v>
      </c>
    </row>
    <row r="533" spans="1:8" x14ac:dyDescent="0.25">
      <c r="A533">
        <v>532</v>
      </c>
      <c r="B533">
        <v>15670</v>
      </c>
      <c r="C533" t="s">
        <v>15</v>
      </c>
      <c r="D533" t="s">
        <v>547</v>
      </c>
      <c r="E533">
        <f t="shared" si="37"/>
        <v>0.979375</v>
      </c>
      <c r="F533">
        <f t="shared" si="35"/>
        <v>28329.62919639724</v>
      </c>
      <c r="G533" s="1">
        <f t="shared" si="36"/>
        <v>2.7192578501035314</v>
      </c>
      <c r="H533">
        <f t="shared" si="38"/>
        <v>36.894664130186356</v>
      </c>
    </row>
    <row r="534" spans="1:8" x14ac:dyDescent="0.25">
      <c r="A534">
        <v>533</v>
      </c>
      <c r="B534">
        <v>15664</v>
      </c>
      <c r="C534" t="s">
        <v>15</v>
      </c>
      <c r="D534" t="s">
        <v>548</v>
      </c>
      <c r="E534">
        <f t="shared" si="37"/>
        <v>0.97899999999999998</v>
      </c>
      <c r="F534">
        <f t="shared" si="35"/>
        <v>28316.183348924227</v>
      </c>
      <c r="G534" s="1">
        <f t="shared" si="36"/>
        <v>2.7287240929314862</v>
      </c>
      <c r="H534">
        <f t="shared" si="38"/>
        <v>36.911703367276672</v>
      </c>
    </row>
    <row r="535" spans="1:8" x14ac:dyDescent="0.25">
      <c r="A535">
        <v>534</v>
      </c>
      <c r="B535">
        <v>15658</v>
      </c>
      <c r="C535" t="s">
        <v>15</v>
      </c>
      <c r="D535" t="s">
        <v>549</v>
      </c>
      <c r="E535">
        <f t="shared" si="37"/>
        <v>0.97862499999999997</v>
      </c>
      <c r="F535">
        <f t="shared" si="35"/>
        <v>28302.746931618938</v>
      </c>
      <c r="G535" s="1">
        <f t="shared" si="36"/>
        <v>2.7381887466630701</v>
      </c>
      <c r="H535">
        <f t="shared" si="38"/>
        <v>36.928739743993525</v>
      </c>
    </row>
    <row r="536" spans="1:8" x14ac:dyDescent="0.25">
      <c r="A536">
        <v>535</v>
      </c>
      <c r="B536">
        <v>15653</v>
      </c>
      <c r="C536" t="s">
        <v>15</v>
      </c>
      <c r="D536" t="s">
        <v>550</v>
      </c>
      <c r="E536">
        <f t="shared" si="37"/>
        <v>0.97831250000000003</v>
      </c>
      <c r="F536">
        <f t="shared" si="35"/>
        <v>28291.557113643004</v>
      </c>
      <c r="G536" s="1">
        <f t="shared" si="36"/>
        <v>2.7460747452727787</v>
      </c>
      <c r="H536">
        <f t="shared" si="38"/>
        <v>36.942934541490999</v>
      </c>
    </row>
    <row r="537" spans="1:8" x14ac:dyDescent="0.25">
      <c r="A537">
        <v>536</v>
      </c>
      <c r="B537">
        <v>15647</v>
      </c>
      <c r="C537" t="s">
        <v>15</v>
      </c>
      <c r="D537" t="s">
        <v>551</v>
      </c>
      <c r="E537">
        <f t="shared" si="37"/>
        <v>0.97793750000000002</v>
      </c>
      <c r="F537">
        <f t="shared" si="35"/>
        <v>28278.137959231353</v>
      </c>
      <c r="G537" s="1">
        <f t="shared" si="36"/>
        <v>2.7555364894749346</v>
      </c>
      <c r="H537">
        <f t="shared" si="38"/>
        <v>36.959965681054882</v>
      </c>
    </row>
    <row r="538" spans="1:8" x14ac:dyDescent="0.25">
      <c r="A538">
        <v>537</v>
      </c>
      <c r="B538">
        <v>15642</v>
      </c>
      <c r="C538" t="s">
        <v>15</v>
      </c>
      <c r="D538" t="s">
        <v>552</v>
      </c>
      <c r="E538">
        <f t="shared" si="37"/>
        <v>0.97762499999999997</v>
      </c>
      <c r="F538">
        <f t="shared" si="35"/>
        <v>28266.962513137918</v>
      </c>
      <c r="G538" s="1">
        <f t="shared" si="36"/>
        <v>2.7634200655311929</v>
      </c>
      <c r="H538">
        <f t="shared" si="38"/>
        <v>36.974156117956149</v>
      </c>
    </row>
    <row r="539" spans="1:8" x14ac:dyDescent="0.25">
      <c r="A539">
        <v>538</v>
      </c>
      <c r="B539">
        <v>15638</v>
      </c>
      <c r="C539" t="s">
        <v>15</v>
      </c>
      <c r="D539" t="s">
        <v>553</v>
      </c>
      <c r="E539">
        <f t="shared" si="37"/>
        <v>0.97737499999999999</v>
      </c>
      <c r="F539">
        <f t="shared" si="35"/>
        <v>28258.026853473439</v>
      </c>
      <c r="G539" s="1">
        <f t="shared" si="36"/>
        <v>2.7697261344768549</v>
      </c>
      <c r="H539">
        <f t="shared" si="38"/>
        <v>36.985507042058337</v>
      </c>
    </row>
    <row r="540" spans="1:8" x14ac:dyDescent="0.25">
      <c r="A540">
        <v>539</v>
      </c>
      <c r="B540">
        <v>15633</v>
      </c>
      <c r="C540" t="s">
        <v>15</v>
      </c>
      <c r="D540" t="s">
        <v>554</v>
      </c>
      <c r="E540">
        <f t="shared" si="37"/>
        <v>0.97706250000000006</v>
      </c>
      <c r="F540">
        <f t="shared" si="35"/>
        <v>28246.863145608404</v>
      </c>
      <c r="G540" s="1">
        <f t="shared" si="36"/>
        <v>2.7776077314965733</v>
      </c>
      <c r="H540">
        <f t="shared" si="38"/>
        <v>36.999693916693829</v>
      </c>
    </row>
    <row r="541" spans="1:8" x14ac:dyDescent="0.25">
      <c r="A541">
        <v>540</v>
      </c>
      <c r="B541">
        <v>15629</v>
      </c>
      <c r="C541" t="s">
        <v>15</v>
      </c>
      <c r="D541" t="s">
        <v>555</v>
      </c>
      <c r="E541">
        <f t="shared" si="37"/>
        <v>0.97681249999999997</v>
      </c>
      <c r="F541">
        <f t="shared" si="35"/>
        <v>28237.936869128887</v>
      </c>
      <c r="G541" s="1">
        <f t="shared" si="36"/>
        <v>2.7839122183107747</v>
      </c>
      <c r="H541">
        <f t="shared" si="38"/>
        <v>37.011041992959392</v>
      </c>
    </row>
    <row r="542" spans="1:8" x14ac:dyDescent="0.25">
      <c r="A542">
        <v>541</v>
      </c>
      <c r="B542">
        <v>15625</v>
      </c>
      <c r="C542" t="s">
        <v>15</v>
      </c>
      <c r="D542" t="s">
        <v>556</v>
      </c>
      <c r="E542">
        <f t="shared" si="37"/>
        <v>0.9765625</v>
      </c>
      <c r="F542">
        <f t="shared" si="35"/>
        <v>28229.014758210349</v>
      </c>
      <c r="G542" s="1">
        <f t="shared" si="36"/>
        <v>2.7902160026595766</v>
      </c>
      <c r="H542">
        <f t="shared" si="38"/>
        <v>37.022388804787241</v>
      </c>
    </row>
    <row r="543" spans="1:8" x14ac:dyDescent="0.25">
      <c r="A543">
        <v>542</v>
      </c>
      <c r="B543">
        <v>15621</v>
      </c>
      <c r="C543" t="s">
        <v>15</v>
      </c>
      <c r="D543" t="s">
        <v>557</v>
      </c>
      <c r="E543">
        <f t="shared" si="37"/>
        <v>0.97631250000000003</v>
      </c>
      <c r="F543">
        <f t="shared" si="35"/>
        <v>28220.096809937597</v>
      </c>
      <c r="G543" s="1">
        <f t="shared" si="36"/>
        <v>2.796519084976012</v>
      </c>
      <c r="H543">
        <f t="shared" si="38"/>
        <v>37.03373435295682</v>
      </c>
    </row>
    <row r="544" spans="1:8" x14ac:dyDescent="0.25">
      <c r="A544">
        <v>543</v>
      </c>
      <c r="B544">
        <v>15617</v>
      </c>
      <c r="C544" t="s">
        <v>15</v>
      </c>
      <c r="D544" t="s">
        <v>558</v>
      </c>
      <c r="E544">
        <f t="shared" si="37"/>
        <v>0.97606250000000006</v>
      </c>
      <c r="F544">
        <f t="shared" si="35"/>
        <v>28211.18302139817</v>
      </c>
      <c r="G544" s="1">
        <f t="shared" si="36"/>
        <v>2.8028214656926593</v>
      </c>
      <c r="H544">
        <f t="shared" si="38"/>
        <v>37.045078638246785</v>
      </c>
    </row>
    <row r="545" spans="1:8" x14ac:dyDescent="0.25">
      <c r="A545">
        <v>544</v>
      </c>
      <c r="B545">
        <v>15613</v>
      </c>
      <c r="C545" t="s">
        <v>15</v>
      </c>
      <c r="D545" t="s">
        <v>559</v>
      </c>
      <c r="E545">
        <f t="shared" si="37"/>
        <v>0.97581249999999997</v>
      </c>
      <c r="F545">
        <f t="shared" si="35"/>
        <v>28202.273389682308</v>
      </c>
      <c r="G545" s="1">
        <f t="shared" si="36"/>
        <v>2.8091231452420402</v>
      </c>
      <c r="H545">
        <f t="shared" si="38"/>
        <v>37.056421661435671</v>
      </c>
    </row>
    <row r="546" spans="1:8" x14ac:dyDescent="0.25">
      <c r="A546">
        <v>545</v>
      </c>
      <c r="B546">
        <v>15609</v>
      </c>
      <c r="C546" t="s">
        <v>15</v>
      </c>
      <c r="D546" t="s">
        <v>560</v>
      </c>
      <c r="E546">
        <f t="shared" si="37"/>
        <v>0.9755625</v>
      </c>
      <c r="F546">
        <f t="shared" si="35"/>
        <v>28193.367911882979</v>
      </c>
      <c r="G546" s="1">
        <f t="shared" si="36"/>
        <v>2.8154241240562783</v>
      </c>
      <c r="H546">
        <f t="shared" si="38"/>
        <v>37.067763423301301</v>
      </c>
    </row>
    <row r="547" spans="1:8" x14ac:dyDescent="0.25">
      <c r="A547">
        <v>546</v>
      </c>
      <c r="B547">
        <v>15606</v>
      </c>
      <c r="C547" t="s">
        <v>15</v>
      </c>
      <c r="D547" t="s">
        <v>561</v>
      </c>
      <c r="E547">
        <f t="shared" si="37"/>
        <v>0.97537499999999999</v>
      </c>
      <c r="F547">
        <f t="shared" si="35"/>
        <v>28186.691527793962</v>
      </c>
      <c r="G547" s="1">
        <f t="shared" si="36"/>
        <v>2.820149398569356</v>
      </c>
      <c r="H547">
        <f t="shared" si="38"/>
        <v>37.076268917424841</v>
      </c>
    </row>
    <row r="548" spans="1:8" x14ac:dyDescent="0.25">
      <c r="A548">
        <v>547</v>
      </c>
      <c r="B548">
        <v>15603</v>
      </c>
      <c r="C548" t="s">
        <v>15</v>
      </c>
      <c r="D548" t="s">
        <v>562</v>
      </c>
      <c r="E548">
        <f t="shared" si="37"/>
        <v>0.97518749999999998</v>
      </c>
      <c r="F548">
        <f t="shared" si="35"/>
        <v>28180.017477424994</v>
      </c>
      <c r="G548" s="1">
        <f t="shared" si="36"/>
        <v>2.8248742793440442</v>
      </c>
      <c r="H548">
        <f t="shared" si="38"/>
        <v>37.084773702819277</v>
      </c>
    </row>
    <row r="549" spans="1:8" x14ac:dyDescent="0.25">
      <c r="A549">
        <v>548</v>
      </c>
      <c r="B549">
        <v>15599</v>
      </c>
      <c r="C549" t="s">
        <v>15</v>
      </c>
      <c r="D549" t="s">
        <v>563</v>
      </c>
      <c r="E549">
        <f t="shared" si="37"/>
        <v>0.97493750000000001</v>
      </c>
      <c r="F549">
        <f t="shared" si="35"/>
        <v>28171.122371716465</v>
      </c>
      <c r="G549" s="1">
        <f t="shared" si="36"/>
        <v>2.8311735082095879</v>
      </c>
      <c r="H549">
        <f t="shared" si="38"/>
        <v>37.096112314777258</v>
      </c>
    </row>
    <row r="550" spans="1:8" x14ac:dyDescent="0.25">
      <c r="A550">
        <v>549</v>
      </c>
      <c r="B550">
        <v>15596</v>
      </c>
      <c r="C550" t="s">
        <v>15</v>
      </c>
      <c r="D550" t="s">
        <v>564</v>
      </c>
      <c r="E550">
        <f t="shared" si="37"/>
        <v>0.97475000000000001</v>
      </c>
      <c r="F550">
        <f t="shared" si="35"/>
        <v>28164.453761938039</v>
      </c>
      <c r="G550" s="1">
        <f t="shared" si="36"/>
        <v>2.835897470969087</v>
      </c>
      <c r="H550">
        <f t="shared" si="38"/>
        <v>37.104615447744358</v>
      </c>
    </row>
    <row r="551" spans="1:8" x14ac:dyDescent="0.25">
      <c r="A551">
        <v>550</v>
      </c>
      <c r="B551">
        <v>15594</v>
      </c>
      <c r="C551" t="s">
        <v>15</v>
      </c>
      <c r="D551" t="s">
        <v>565</v>
      </c>
      <c r="E551">
        <f t="shared" si="37"/>
        <v>0.97462500000000007</v>
      </c>
      <c r="F551">
        <f t="shared" si="35"/>
        <v>28160.009316408523</v>
      </c>
      <c r="G551" s="1">
        <f t="shared" si="36"/>
        <v>2.8390465610575575</v>
      </c>
      <c r="H551">
        <f t="shared" si="38"/>
        <v>37.110283809903606</v>
      </c>
    </row>
    <row r="552" spans="1:8" x14ac:dyDescent="0.25">
      <c r="A552">
        <v>551</v>
      </c>
      <c r="B552">
        <v>15591</v>
      </c>
      <c r="C552" t="s">
        <v>15</v>
      </c>
      <c r="D552" t="s">
        <v>566</v>
      </c>
      <c r="E552">
        <f t="shared" si="37"/>
        <v>0.97443750000000007</v>
      </c>
      <c r="F552">
        <f t="shared" si="35"/>
        <v>28153.344588694184</v>
      </c>
      <c r="G552" s="1">
        <f t="shared" si="36"/>
        <v>2.8437698686980752</v>
      </c>
      <c r="H552">
        <f t="shared" si="38"/>
        <v>37.118785763656533</v>
      </c>
    </row>
    <row r="553" spans="1:8" x14ac:dyDescent="0.25">
      <c r="A553">
        <v>552</v>
      </c>
      <c r="B553">
        <v>15588</v>
      </c>
      <c r="C553" t="s">
        <v>15</v>
      </c>
      <c r="D553" t="s">
        <v>567</v>
      </c>
      <c r="E553">
        <f t="shared" si="37"/>
        <v>0.97425000000000006</v>
      </c>
      <c r="F553">
        <f t="shared" si="35"/>
        <v>28146.682188591385</v>
      </c>
      <c r="G553" s="1">
        <f t="shared" si="36"/>
        <v>2.8484927835095277</v>
      </c>
      <c r="H553">
        <f t="shared" si="38"/>
        <v>37.127287010317147</v>
      </c>
    </row>
    <row r="554" spans="1:8" x14ac:dyDescent="0.25">
      <c r="A554">
        <v>553</v>
      </c>
      <c r="B554">
        <v>15585</v>
      </c>
      <c r="C554" t="s">
        <v>15</v>
      </c>
      <c r="D554" t="s">
        <v>568</v>
      </c>
      <c r="E554">
        <f t="shared" si="37"/>
        <v>0.97406250000000005</v>
      </c>
      <c r="F554">
        <f t="shared" si="35"/>
        <v>28140.022114880987</v>
      </c>
      <c r="G554" s="1">
        <f t="shared" si="36"/>
        <v>2.8532153056735297</v>
      </c>
      <c r="H554">
        <f t="shared" si="38"/>
        <v>37.135787550212356</v>
      </c>
    </row>
    <row r="555" spans="1:8" x14ac:dyDescent="0.25">
      <c r="A555">
        <v>554</v>
      </c>
      <c r="B555">
        <v>15583</v>
      </c>
      <c r="C555" t="s">
        <v>15</v>
      </c>
      <c r="D555" t="s">
        <v>569</v>
      </c>
      <c r="E555">
        <f t="shared" si="37"/>
        <v>0.97393750000000001</v>
      </c>
      <c r="F555">
        <f t="shared" si="35"/>
        <v>28135.583357579286</v>
      </c>
      <c r="G555" s="1">
        <f t="shared" si="36"/>
        <v>2.8563634357350338</v>
      </c>
      <c r="H555">
        <f t="shared" si="38"/>
        <v>37.141454184323059</v>
      </c>
    </row>
    <row r="556" spans="1:8" x14ac:dyDescent="0.25">
      <c r="A556">
        <v>555</v>
      </c>
      <c r="B556">
        <v>15580</v>
      </c>
      <c r="C556" t="s">
        <v>15</v>
      </c>
      <c r="D556" t="s">
        <v>570</v>
      </c>
      <c r="E556">
        <f t="shared" si="37"/>
        <v>0.97375</v>
      </c>
      <c r="F556">
        <f t="shared" si="35"/>
        <v>28128.927158482664</v>
      </c>
      <c r="G556" s="1">
        <f t="shared" si="36"/>
        <v>2.8610853038900927</v>
      </c>
      <c r="H556">
        <f t="shared" si="38"/>
        <v>37.14995354700217</v>
      </c>
    </row>
    <row r="557" spans="1:8" x14ac:dyDescent="0.25">
      <c r="A557">
        <v>556</v>
      </c>
      <c r="B557">
        <v>15578</v>
      </c>
      <c r="C557" t="s">
        <v>15</v>
      </c>
      <c r="D557" t="s">
        <v>571</v>
      </c>
      <c r="E557">
        <f t="shared" si="37"/>
        <v>0.97362500000000007</v>
      </c>
      <c r="F557">
        <f t="shared" si="35"/>
        <v>28124.490983129726</v>
      </c>
      <c r="G557" s="1">
        <f t="shared" si="36"/>
        <v>2.8642329981135504</v>
      </c>
      <c r="H557">
        <f t="shared" si="38"/>
        <v>37.155619396604394</v>
      </c>
    </row>
    <row r="558" spans="1:8" x14ac:dyDescent="0.25">
      <c r="A558">
        <v>557</v>
      </c>
      <c r="B558">
        <v>15576</v>
      </c>
      <c r="C558" t="s">
        <v>15</v>
      </c>
      <c r="D558" t="s">
        <v>572</v>
      </c>
      <c r="E558">
        <f t="shared" si="37"/>
        <v>0.97350000000000003</v>
      </c>
      <c r="F558">
        <f t="shared" si="35"/>
        <v>28120.055839925546</v>
      </c>
      <c r="G558" s="1">
        <f t="shared" si="36"/>
        <v>2.8673805180959562</v>
      </c>
      <c r="H558">
        <f t="shared" si="38"/>
        <v>37.16128493257272</v>
      </c>
    </row>
    <row r="559" spans="1:8" x14ac:dyDescent="0.25">
      <c r="A559">
        <v>558</v>
      </c>
      <c r="B559">
        <v>15573</v>
      </c>
      <c r="C559" t="s">
        <v>15</v>
      </c>
      <c r="D559" t="s">
        <v>573</v>
      </c>
      <c r="E559">
        <f t="shared" si="37"/>
        <v>0.97331250000000002</v>
      </c>
      <c r="F559">
        <f t="shared" si="35"/>
        <v>28113.405059610352</v>
      </c>
      <c r="G559" s="1">
        <f t="shared" si="36"/>
        <v>2.8721014714847684</v>
      </c>
      <c r="H559">
        <f t="shared" si="38"/>
        <v>37.16978264867258</v>
      </c>
    </row>
    <row r="560" spans="1:8" x14ac:dyDescent="0.25">
      <c r="A560">
        <v>559</v>
      </c>
      <c r="B560">
        <v>15572</v>
      </c>
      <c r="C560" t="s">
        <v>15</v>
      </c>
      <c r="D560" t="s">
        <v>574</v>
      </c>
      <c r="E560">
        <f t="shared" si="37"/>
        <v>0.97325000000000006</v>
      </c>
      <c r="F560">
        <f t="shared" si="35"/>
        <v>28111.188648522912</v>
      </c>
      <c r="G560" s="1">
        <f t="shared" si="36"/>
        <v>2.8736750355520257</v>
      </c>
      <c r="H560">
        <f t="shared" si="38"/>
        <v>37.172615063993646</v>
      </c>
    </row>
    <row r="561" spans="1:8" x14ac:dyDescent="0.25">
      <c r="A561">
        <v>560</v>
      </c>
      <c r="B561">
        <v>15569</v>
      </c>
      <c r="C561" t="s">
        <v>15</v>
      </c>
      <c r="D561" t="s">
        <v>575</v>
      </c>
      <c r="E561">
        <f t="shared" si="37"/>
        <v>0.97306250000000005</v>
      </c>
      <c r="F561">
        <f t="shared" si="35"/>
        <v>28104.540961683819</v>
      </c>
      <c r="G561" s="1">
        <f t="shared" si="36"/>
        <v>2.878395466660379</v>
      </c>
      <c r="H561">
        <f t="shared" si="38"/>
        <v>37.181111839988681</v>
      </c>
    </row>
    <row r="562" spans="1:8" x14ac:dyDescent="0.25">
      <c r="A562">
        <v>561</v>
      </c>
      <c r="B562">
        <v>15567</v>
      </c>
      <c r="C562" t="s">
        <v>15</v>
      </c>
      <c r="D562" t="s">
        <v>576</v>
      </c>
      <c r="E562">
        <f t="shared" si="37"/>
        <v>0.97293750000000001</v>
      </c>
      <c r="F562">
        <f t="shared" si="35"/>
        <v>28100.11045869426</v>
      </c>
      <c r="G562" s="1">
        <f t="shared" si="36"/>
        <v>2.8815422032219544</v>
      </c>
      <c r="H562">
        <f t="shared" si="38"/>
        <v>37.186775965799519</v>
      </c>
    </row>
    <row r="563" spans="1:8" x14ac:dyDescent="0.25">
      <c r="A563">
        <v>562</v>
      </c>
      <c r="B563">
        <v>15565</v>
      </c>
      <c r="C563" t="s">
        <v>15</v>
      </c>
      <c r="D563" t="s">
        <v>577</v>
      </c>
      <c r="E563">
        <f t="shared" si="37"/>
        <v>0.97281249999999997</v>
      </c>
      <c r="F563">
        <f t="shared" si="35"/>
        <v>28095.680985874558</v>
      </c>
      <c r="G563" s="1">
        <f t="shared" si="36"/>
        <v>2.884688765837609</v>
      </c>
      <c r="H563">
        <f t="shared" si="38"/>
        <v>37.192439778507698</v>
      </c>
    </row>
    <row r="564" spans="1:8" x14ac:dyDescent="0.25">
      <c r="A564">
        <v>563</v>
      </c>
      <c r="B564">
        <v>15564</v>
      </c>
      <c r="C564" t="s">
        <v>15</v>
      </c>
      <c r="D564" t="s">
        <v>578</v>
      </c>
      <c r="E564">
        <f t="shared" si="37"/>
        <v>0.97275</v>
      </c>
      <c r="F564">
        <f t="shared" si="35"/>
        <v>28093.466635666126</v>
      </c>
      <c r="G564" s="1">
        <f t="shared" si="36"/>
        <v>2.8862619819324209</v>
      </c>
      <c r="H564">
        <f t="shared" si="38"/>
        <v>37.195271567478358</v>
      </c>
    </row>
    <row r="565" spans="1:8" x14ac:dyDescent="0.25">
      <c r="A565">
        <v>564</v>
      </c>
      <c r="B565">
        <v>15562</v>
      </c>
      <c r="C565" t="s">
        <v>15</v>
      </c>
      <c r="D565" t="s">
        <v>579</v>
      </c>
      <c r="E565">
        <f t="shared" si="37"/>
        <v>0.97262500000000007</v>
      </c>
      <c r="F565">
        <f t="shared" si="35"/>
        <v>28089.03870742764</v>
      </c>
      <c r="G565" s="1">
        <f t="shared" si="36"/>
        <v>2.8894082837297219</v>
      </c>
      <c r="H565">
        <f t="shared" si="38"/>
        <v>37.200934910713499</v>
      </c>
    </row>
    <row r="566" spans="1:8" x14ac:dyDescent="0.25">
      <c r="A566">
        <v>565</v>
      </c>
      <c r="B566">
        <v>15560</v>
      </c>
      <c r="C566" t="s">
        <v>15</v>
      </c>
      <c r="D566" t="s">
        <v>580</v>
      </c>
      <c r="E566">
        <f t="shared" si="37"/>
        <v>0.97250000000000003</v>
      </c>
      <c r="F566">
        <f t="shared" si="35"/>
        <v>28084.611808461181</v>
      </c>
      <c r="G566" s="1">
        <f t="shared" si="36"/>
        <v>2.8925544117151389</v>
      </c>
      <c r="H566">
        <f t="shared" si="38"/>
        <v>37.206597941087253</v>
      </c>
    </row>
    <row r="567" spans="1:8" x14ac:dyDescent="0.25">
      <c r="A567">
        <v>566</v>
      </c>
      <c r="B567">
        <v>15559</v>
      </c>
      <c r="C567" t="s">
        <v>15</v>
      </c>
      <c r="D567" t="s">
        <v>581</v>
      </c>
      <c r="E567">
        <f t="shared" si="37"/>
        <v>0.97243750000000007</v>
      </c>
      <c r="F567">
        <f t="shared" si="35"/>
        <v>28082.398744842816</v>
      </c>
      <c r="G567" s="1">
        <f t="shared" si="36"/>
        <v>2.8941274105450248</v>
      </c>
      <c r="H567">
        <f t="shared" si="38"/>
        <v>37.209429338981046</v>
      </c>
    </row>
    <row r="568" spans="1:8" x14ac:dyDescent="0.25">
      <c r="A568">
        <v>567</v>
      </c>
      <c r="B568">
        <v>15557</v>
      </c>
      <c r="C568" t="s">
        <v>15</v>
      </c>
      <c r="D568" t="s">
        <v>582</v>
      </c>
      <c r="E568">
        <f t="shared" si="37"/>
        <v>0.97231250000000002</v>
      </c>
      <c r="F568">
        <f t="shared" si="35"/>
        <v>28077.973389111616</v>
      </c>
      <c r="G568" s="1">
        <f t="shared" si="36"/>
        <v>2.8972732779130865</v>
      </c>
      <c r="H568">
        <f t="shared" si="38"/>
        <v>37.215091900243557</v>
      </c>
    </row>
    <row r="569" spans="1:8" x14ac:dyDescent="0.25">
      <c r="A569">
        <v>568</v>
      </c>
      <c r="B569">
        <v>15555</v>
      </c>
      <c r="C569" t="s">
        <v>15</v>
      </c>
      <c r="D569" t="s">
        <v>583</v>
      </c>
      <c r="E569">
        <f t="shared" si="37"/>
        <v>0.97218749999999998</v>
      </c>
      <c r="F569">
        <f t="shared" si="35"/>
        <v>28073.54906175565</v>
      </c>
      <c r="G569" s="1">
        <f t="shared" si="36"/>
        <v>2.9004189716030169</v>
      </c>
      <c r="H569">
        <f t="shared" si="38"/>
        <v>37.220754148885433</v>
      </c>
    </row>
    <row r="570" spans="1:8" x14ac:dyDescent="0.25">
      <c r="A570">
        <v>569</v>
      </c>
      <c r="B570">
        <v>15554</v>
      </c>
      <c r="C570" t="s">
        <v>15</v>
      </c>
      <c r="D570" t="s">
        <v>584</v>
      </c>
      <c r="E570">
        <f t="shared" si="37"/>
        <v>0.97212500000000002</v>
      </c>
      <c r="F570">
        <f t="shared" si="35"/>
        <v>28071.337283606368</v>
      </c>
      <c r="G570" s="1">
        <f t="shared" si="36"/>
        <v>2.9019917533354942</v>
      </c>
      <c r="H570">
        <f t="shared" si="38"/>
        <v>37.223585156003892</v>
      </c>
    </row>
    <row r="571" spans="1:8" x14ac:dyDescent="0.25">
      <c r="A571">
        <v>570</v>
      </c>
      <c r="B571">
        <v>15552</v>
      </c>
      <c r="C571" t="s">
        <v>15</v>
      </c>
      <c r="D571" t="s">
        <v>585</v>
      </c>
      <c r="E571">
        <f t="shared" si="37"/>
        <v>0.97199999999999998</v>
      </c>
      <c r="F571">
        <f t="shared" si="35"/>
        <v>28066.914498141265</v>
      </c>
      <c r="G571" s="1">
        <f t="shared" si="36"/>
        <v>2.9051371866088971</v>
      </c>
      <c r="H571">
        <f t="shared" si="38"/>
        <v>37.229246935896015</v>
      </c>
    </row>
    <row r="572" spans="1:8" x14ac:dyDescent="0.25">
      <c r="A572">
        <v>571</v>
      </c>
      <c r="B572">
        <v>15551</v>
      </c>
      <c r="C572" t="s">
        <v>15</v>
      </c>
      <c r="D572" t="s">
        <v>586</v>
      </c>
      <c r="E572">
        <f t="shared" si="37"/>
        <v>0.97193750000000001</v>
      </c>
      <c r="F572">
        <f t="shared" si="35"/>
        <v>28064.703490735901</v>
      </c>
      <c r="G572" s="1">
        <f t="shared" si="36"/>
        <v>2.9067098381632945</v>
      </c>
      <c r="H572">
        <f t="shared" si="38"/>
        <v>37.232077708693929</v>
      </c>
    </row>
    <row r="573" spans="1:8" x14ac:dyDescent="0.25">
      <c r="A573">
        <v>572</v>
      </c>
      <c r="B573">
        <v>15550</v>
      </c>
      <c r="C573" t="s">
        <v>15</v>
      </c>
      <c r="D573" t="s">
        <v>587</v>
      </c>
      <c r="E573">
        <f t="shared" si="37"/>
        <v>0.97187500000000004</v>
      </c>
      <c r="F573">
        <f t="shared" si="35"/>
        <v>28062.492740155652</v>
      </c>
      <c r="G573" s="1">
        <f t="shared" si="36"/>
        <v>2.9082824463382053</v>
      </c>
      <c r="H573">
        <f t="shared" si="38"/>
        <v>37.234908403408767</v>
      </c>
    </row>
    <row r="574" spans="1:8" x14ac:dyDescent="0.25">
      <c r="A574">
        <v>573</v>
      </c>
      <c r="B574">
        <v>15548</v>
      </c>
      <c r="C574" t="s">
        <v>15</v>
      </c>
      <c r="D574" t="s">
        <v>588</v>
      </c>
      <c r="E574">
        <f t="shared" si="37"/>
        <v>0.97175</v>
      </c>
      <c r="F574">
        <f t="shared" si="35"/>
        <v>28058.072009291522</v>
      </c>
      <c r="G574" s="1">
        <f t="shared" si="36"/>
        <v>2.9114275325769086</v>
      </c>
      <c r="H574">
        <f t="shared" si="38"/>
        <v>37.240569558638434</v>
      </c>
    </row>
    <row r="575" spans="1:8" x14ac:dyDescent="0.25">
      <c r="A575">
        <v>574</v>
      </c>
      <c r="B575">
        <v>15547</v>
      </c>
      <c r="C575" t="s">
        <v>15</v>
      </c>
      <c r="D575" t="s">
        <v>589</v>
      </c>
      <c r="E575">
        <f t="shared" si="37"/>
        <v>0.97168750000000004</v>
      </c>
      <c r="F575">
        <f t="shared" si="35"/>
        <v>28055.862028918182</v>
      </c>
      <c r="G575" s="1">
        <f t="shared" si="36"/>
        <v>2.9130000106538887</v>
      </c>
      <c r="H575">
        <f t="shared" si="38"/>
        <v>37.243400019177002</v>
      </c>
    </row>
    <row r="576" spans="1:8" x14ac:dyDescent="0.25">
      <c r="A576">
        <v>575</v>
      </c>
      <c r="B576">
        <v>15546</v>
      </c>
      <c r="C576" t="s">
        <v>15</v>
      </c>
      <c r="D576" t="s">
        <v>590</v>
      </c>
      <c r="E576">
        <f t="shared" si="37"/>
        <v>0.97162500000000007</v>
      </c>
      <c r="F576">
        <f t="shared" si="35"/>
        <v>28053.652305191034</v>
      </c>
      <c r="G576" s="1">
        <f t="shared" si="36"/>
        <v>2.9145724453782691</v>
      </c>
      <c r="H576">
        <f t="shared" si="38"/>
        <v>37.246230401680883</v>
      </c>
    </row>
    <row r="577" spans="1:8" x14ac:dyDescent="0.25">
      <c r="A577">
        <v>576</v>
      </c>
      <c r="B577">
        <v>15544</v>
      </c>
      <c r="C577" t="s">
        <v>15</v>
      </c>
      <c r="D577" t="s">
        <v>591</v>
      </c>
      <c r="E577">
        <f t="shared" si="37"/>
        <v>0.97150000000000003</v>
      </c>
      <c r="F577">
        <f t="shared" si="35"/>
        <v>28049.233627496516</v>
      </c>
      <c r="G577" s="1">
        <f t="shared" si="36"/>
        <v>2.9177171847961176</v>
      </c>
      <c r="H577">
        <f t="shared" si="38"/>
        <v>37.25189093263301</v>
      </c>
    </row>
    <row r="578" spans="1:8" x14ac:dyDescent="0.25">
      <c r="A578">
        <v>577</v>
      </c>
      <c r="B578">
        <v>15543</v>
      </c>
      <c r="C578" t="s">
        <v>15</v>
      </c>
      <c r="D578" t="s">
        <v>592</v>
      </c>
      <c r="E578">
        <f t="shared" si="37"/>
        <v>0.97143750000000006</v>
      </c>
      <c r="F578">
        <f t="shared" ref="F578:F641" si="39">(resb*resc+resc*(resa+resb)*E578/Vref)/(resa-(resa+resb)*E578/Vref)</f>
        <v>28047.024673439766</v>
      </c>
      <c r="G578" s="1">
        <f t="shared" ref="G578:G641" si="40">1/(A+B*LN(F578)+$N$8*LN(F578)^3)-273.15</f>
        <v>2.9192894895028303</v>
      </c>
      <c r="H578">
        <f t="shared" si="38"/>
        <v>37.254721081105096</v>
      </c>
    </row>
    <row r="579" spans="1:8" x14ac:dyDescent="0.25">
      <c r="A579">
        <v>578</v>
      </c>
      <c r="B579">
        <v>15542</v>
      </c>
      <c r="C579" t="s">
        <v>15</v>
      </c>
      <c r="D579" t="s">
        <v>593</v>
      </c>
      <c r="E579">
        <f t="shared" ref="E579:E642" si="41">B579/32768*Vref/2</f>
        <v>0.97137499999999999</v>
      </c>
      <c r="F579">
        <f t="shared" si="39"/>
        <v>28044.815975850459</v>
      </c>
      <c r="G579" s="1">
        <f t="shared" si="40"/>
        <v>2.9208617508837165</v>
      </c>
      <c r="H579">
        <f t="shared" ref="H579:H642" si="42">9/5*G579+32</f>
        <v>37.25755115159069</v>
      </c>
    </row>
    <row r="580" spans="1:8" x14ac:dyDescent="0.25">
      <c r="A580">
        <v>579</v>
      </c>
      <c r="B580">
        <v>15541</v>
      </c>
      <c r="C580" t="s">
        <v>15</v>
      </c>
      <c r="D580" t="s">
        <v>594</v>
      </c>
      <c r="E580">
        <f t="shared" si="41"/>
        <v>0.97131250000000002</v>
      </c>
      <c r="F580">
        <f t="shared" si="39"/>
        <v>28042.607534683928</v>
      </c>
      <c r="G580" s="1">
        <f t="shared" si="40"/>
        <v>2.9224339689453132</v>
      </c>
      <c r="H580">
        <f t="shared" si="42"/>
        <v>37.260381144101565</v>
      </c>
    </row>
    <row r="581" spans="1:8" x14ac:dyDescent="0.25">
      <c r="A581">
        <v>580</v>
      </c>
      <c r="B581">
        <v>15540</v>
      </c>
      <c r="C581" t="s">
        <v>15</v>
      </c>
      <c r="D581" t="s">
        <v>595</v>
      </c>
      <c r="E581">
        <f t="shared" si="41"/>
        <v>0.97125000000000006</v>
      </c>
      <c r="F581">
        <f t="shared" si="39"/>
        <v>28040.399349895521</v>
      </c>
      <c r="G581" s="1">
        <f t="shared" si="40"/>
        <v>2.9240061436944984</v>
      </c>
      <c r="H581">
        <f t="shared" si="42"/>
        <v>37.2632110586501</v>
      </c>
    </row>
    <row r="582" spans="1:8" x14ac:dyDescent="0.25">
      <c r="A582">
        <v>581</v>
      </c>
      <c r="B582">
        <v>15539</v>
      </c>
      <c r="C582" t="s">
        <v>15</v>
      </c>
      <c r="D582" t="s">
        <v>596</v>
      </c>
      <c r="E582">
        <f t="shared" si="41"/>
        <v>0.97118749999999998</v>
      </c>
      <c r="F582">
        <f t="shared" si="39"/>
        <v>28038.191421440595</v>
      </c>
      <c r="G582" s="1">
        <f t="shared" si="40"/>
        <v>2.9255782751377524</v>
      </c>
      <c r="H582">
        <f t="shared" si="42"/>
        <v>37.266040895247954</v>
      </c>
    </row>
    <row r="583" spans="1:8" x14ac:dyDescent="0.25">
      <c r="A583">
        <v>582</v>
      </c>
      <c r="B583">
        <v>15538</v>
      </c>
      <c r="C583" t="s">
        <v>15</v>
      </c>
      <c r="D583" t="s">
        <v>597</v>
      </c>
      <c r="E583">
        <f t="shared" si="41"/>
        <v>0.97112500000000002</v>
      </c>
      <c r="F583">
        <f t="shared" si="39"/>
        <v>28035.983749274521</v>
      </c>
      <c r="G583" s="1">
        <f t="shared" si="40"/>
        <v>2.9271503632818963</v>
      </c>
      <c r="H583">
        <f t="shared" si="42"/>
        <v>37.268870653907413</v>
      </c>
    </row>
    <row r="584" spans="1:8" x14ac:dyDescent="0.25">
      <c r="A584">
        <v>583</v>
      </c>
      <c r="B584">
        <v>15537</v>
      </c>
      <c r="C584" t="s">
        <v>15</v>
      </c>
      <c r="D584" t="s">
        <v>598</v>
      </c>
      <c r="E584">
        <f t="shared" si="41"/>
        <v>0.97106250000000005</v>
      </c>
      <c r="F584">
        <f t="shared" si="39"/>
        <v>28033.776333352678</v>
      </c>
      <c r="G584" s="1">
        <f t="shared" si="40"/>
        <v>2.9287224081334671</v>
      </c>
      <c r="H584">
        <f t="shared" si="42"/>
        <v>37.271700334640244</v>
      </c>
    </row>
    <row r="585" spans="1:8" x14ac:dyDescent="0.25">
      <c r="A585">
        <v>584</v>
      </c>
      <c r="B585">
        <v>15536</v>
      </c>
      <c r="C585" t="s">
        <v>15</v>
      </c>
      <c r="D585" t="s">
        <v>599</v>
      </c>
      <c r="E585">
        <f t="shared" si="41"/>
        <v>0.97099999999999997</v>
      </c>
      <c r="F585">
        <f t="shared" si="39"/>
        <v>28031.569173630454</v>
      </c>
      <c r="G585" s="1">
        <f t="shared" si="40"/>
        <v>2.9302944096993429</v>
      </c>
      <c r="H585">
        <f t="shared" si="42"/>
        <v>37.274529937458816</v>
      </c>
    </row>
    <row r="586" spans="1:8" x14ac:dyDescent="0.25">
      <c r="A586">
        <v>585</v>
      </c>
      <c r="B586">
        <v>15535</v>
      </c>
      <c r="C586" t="s">
        <v>15</v>
      </c>
      <c r="D586" t="s">
        <v>600</v>
      </c>
      <c r="E586">
        <f t="shared" si="41"/>
        <v>0.97093750000000001</v>
      </c>
      <c r="F586">
        <f t="shared" si="39"/>
        <v>28029.362270063251</v>
      </c>
      <c r="G586" s="1">
        <f t="shared" si="40"/>
        <v>2.9318663679859469</v>
      </c>
      <c r="H586">
        <f t="shared" si="42"/>
        <v>37.277359462374704</v>
      </c>
    </row>
    <row r="587" spans="1:8" x14ac:dyDescent="0.25">
      <c r="A587">
        <v>586</v>
      </c>
      <c r="B587">
        <v>15534</v>
      </c>
      <c r="C587" t="s">
        <v>15</v>
      </c>
      <c r="D587" t="s">
        <v>601</v>
      </c>
      <c r="E587">
        <f t="shared" si="41"/>
        <v>0.97087500000000004</v>
      </c>
      <c r="F587">
        <f t="shared" si="39"/>
        <v>28027.155622606475</v>
      </c>
      <c r="G587" s="1">
        <f t="shared" si="40"/>
        <v>2.9334382830001573</v>
      </c>
      <c r="H587">
        <f t="shared" si="42"/>
        <v>37.28018890940028</v>
      </c>
    </row>
    <row r="588" spans="1:8" x14ac:dyDescent="0.25">
      <c r="A588">
        <v>587</v>
      </c>
      <c r="B588">
        <v>15533</v>
      </c>
      <c r="C588" t="s">
        <v>15</v>
      </c>
      <c r="D588" t="s">
        <v>602</v>
      </c>
      <c r="E588">
        <f t="shared" si="41"/>
        <v>0.97081249999999997</v>
      </c>
      <c r="F588">
        <f t="shared" si="39"/>
        <v>28024.949231215549</v>
      </c>
      <c r="G588" s="1">
        <f t="shared" si="40"/>
        <v>2.9350101547486247</v>
      </c>
      <c r="H588">
        <f t="shared" si="42"/>
        <v>37.283018278547523</v>
      </c>
    </row>
    <row r="589" spans="1:8" x14ac:dyDescent="0.25">
      <c r="A589">
        <v>588</v>
      </c>
      <c r="B589">
        <v>15532</v>
      </c>
      <c r="C589" t="s">
        <v>15</v>
      </c>
      <c r="D589" t="s">
        <v>603</v>
      </c>
      <c r="E589">
        <f t="shared" si="41"/>
        <v>0.97075</v>
      </c>
      <c r="F589">
        <f t="shared" si="39"/>
        <v>28022.743095845904</v>
      </c>
      <c r="G589" s="1">
        <f t="shared" si="40"/>
        <v>2.9365819832378861</v>
      </c>
      <c r="H589">
        <f t="shared" si="42"/>
        <v>37.285847569828192</v>
      </c>
    </row>
    <row r="590" spans="1:8" x14ac:dyDescent="0.25">
      <c r="A590">
        <v>589</v>
      </c>
      <c r="B590">
        <v>15531</v>
      </c>
      <c r="C590" t="s">
        <v>15</v>
      </c>
      <c r="D590" t="s">
        <v>604</v>
      </c>
      <c r="E590">
        <f t="shared" si="41"/>
        <v>0.97068750000000004</v>
      </c>
      <c r="F590">
        <f t="shared" si="39"/>
        <v>28020.53721645298</v>
      </c>
      <c r="G590" s="1">
        <f t="shared" si="40"/>
        <v>2.938153768474649</v>
      </c>
      <c r="H590">
        <f t="shared" si="42"/>
        <v>37.288676783254367</v>
      </c>
    </row>
    <row r="591" spans="1:8" x14ac:dyDescent="0.25">
      <c r="A591">
        <v>590</v>
      </c>
      <c r="B591">
        <v>15531</v>
      </c>
      <c r="C591" t="s">
        <v>15</v>
      </c>
      <c r="D591" t="s">
        <v>605</v>
      </c>
      <c r="E591">
        <f t="shared" si="41"/>
        <v>0.97068750000000004</v>
      </c>
      <c r="F591">
        <f t="shared" si="39"/>
        <v>28020.53721645298</v>
      </c>
      <c r="G591" s="1">
        <f t="shared" si="40"/>
        <v>2.938153768474649</v>
      </c>
      <c r="H591">
        <f t="shared" si="42"/>
        <v>37.288676783254367</v>
      </c>
    </row>
    <row r="592" spans="1:8" x14ac:dyDescent="0.25">
      <c r="A592">
        <v>591</v>
      </c>
      <c r="B592">
        <v>15530</v>
      </c>
      <c r="C592" t="s">
        <v>15</v>
      </c>
      <c r="D592" t="s">
        <v>606</v>
      </c>
      <c r="E592">
        <f t="shared" si="41"/>
        <v>0.97062500000000007</v>
      </c>
      <c r="F592">
        <f t="shared" si="39"/>
        <v>28018.331592992228</v>
      </c>
      <c r="G592" s="1">
        <f t="shared" si="40"/>
        <v>2.9397255104657916</v>
      </c>
      <c r="H592">
        <f t="shared" si="42"/>
        <v>37.291505918838425</v>
      </c>
    </row>
    <row r="593" spans="1:8" x14ac:dyDescent="0.25">
      <c r="A593">
        <v>592</v>
      </c>
      <c r="B593">
        <v>15529</v>
      </c>
      <c r="C593" t="s">
        <v>15</v>
      </c>
      <c r="D593" t="s">
        <v>607</v>
      </c>
      <c r="E593">
        <f t="shared" si="41"/>
        <v>0.97056249999999999</v>
      </c>
      <c r="F593">
        <f t="shared" si="39"/>
        <v>28016.126225419106</v>
      </c>
      <c r="G593" s="1">
        <f t="shared" si="40"/>
        <v>2.9412972092176233</v>
      </c>
      <c r="H593">
        <f t="shared" si="42"/>
        <v>37.29433497659172</v>
      </c>
    </row>
    <row r="594" spans="1:8" x14ac:dyDescent="0.25">
      <c r="A594">
        <v>593</v>
      </c>
      <c r="B594">
        <v>15528</v>
      </c>
      <c r="C594" t="s">
        <v>15</v>
      </c>
      <c r="D594" t="s">
        <v>608</v>
      </c>
      <c r="E594">
        <f t="shared" si="41"/>
        <v>0.97050000000000003</v>
      </c>
      <c r="F594">
        <f t="shared" si="39"/>
        <v>28013.921113689095</v>
      </c>
      <c r="G594" s="1">
        <f t="shared" si="40"/>
        <v>2.9428688647370791</v>
      </c>
      <c r="H594">
        <f t="shared" si="42"/>
        <v>37.297163956526745</v>
      </c>
    </row>
    <row r="595" spans="1:8" x14ac:dyDescent="0.25">
      <c r="A595">
        <v>594</v>
      </c>
      <c r="B595">
        <v>15528</v>
      </c>
      <c r="C595" t="s">
        <v>15</v>
      </c>
      <c r="D595" t="s">
        <v>609</v>
      </c>
      <c r="E595">
        <f t="shared" si="41"/>
        <v>0.97050000000000003</v>
      </c>
      <c r="F595">
        <f t="shared" si="39"/>
        <v>28013.921113689095</v>
      </c>
      <c r="G595" s="1">
        <f t="shared" si="40"/>
        <v>2.9428688647370791</v>
      </c>
      <c r="H595">
        <f t="shared" si="42"/>
        <v>37.297163956526745</v>
      </c>
    </row>
    <row r="596" spans="1:8" x14ac:dyDescent="0.25">
      <c r="A596">
        <v>595</v>
      </c>
      <c r="B596">
        <v>15527</v>
      </c>
      <c r="C596" t="s">
        <v>15</v>
      </c>
      <c r="D596" t="s">
        <v>610</v>
      </c>
      <c r="E596">
        <f t="shared" si="41"/>
        <v>0.97043750000000006</v>
      </c>
      <c r="F596">
        <f t="shared" si="39"/>
        <v>28011.716257757671</v>
      </c>
      <c r="G596" s="1">
        <f t="shared" si="40"/>
        <v>2.9444404770307528</v>
      </c>
      <c r="H596">
        <f t="shared" si="42"/>
        <v>37.299992858655358</v>
      </c>
    </row>
    <row r="597" spans="1:8" x14ac:dyDescent="0.25">
      <c r="A597">
        <v>596</v>
      </c>
      <c r="B597">
        <v>15526</v>
      </c>
      <c r="C597" t="s">
        <v>15</v>
      </c>
      <c r="D597" t="s">
        <v>611</v>
      </c>
      <c r="E597">
        <f t="shared" si="41"/>
        <v>0.97037499999999999</v>
      </c>
      <c r="F597">
        <f t="shared" si="39"/>
        <v>28009.511657580326</v>
      </c>
      <c r="G597" s="1">
        <f t="shared" si="40"/>
        <v>2.9460120461052952</v>
      </c>
      <c r="H597">
        <f t="shared" si="42"/>
        <v>37.302821682989531</v>
      </c>
    </row>
    <row r="598" spans="1:8" x14ac:dyDescent="0.25">
      <c r="A598">
        <v>597</v>
      </c>
      <c r="B598">
        <v>15525</v>
      </c>
      <c r="C598" t="s">
        <v>15</v>
      </c>
      <c r="D598" t="s">
        <v>612</v>
      </c>
      <c r="E598">
        <f t="shared" si="41"/>
        <v>0.97031250000000002</v>
      </c>
      <c r="F598">
        <f t="shared" si="39"/>
        <v>28007.307313112567</v>
      </c>
      <c r="G598" s="1">
        <f t="shared" si="40"/>
        <v>2.9475835719673569</v>
      </c>
      <c r="H598">
        <f t="shared" si="42"/>
        <v>37.305650429541245</v>
      </c>
    </row>
    <row r="599" spans="1:8" x14ac:dyDescent="0.25">
      <c r="A599">
        <v>598</v>
      </c>
      <c r="B599">
        <v>15525</v>
      </c>
      <c r="C599" t="s">
        <v>15</v>
      </c>
      <c r="D599" t="s">
        <v>613</v>
      </c>
      <c r="E599">
        <f t="shared" si="41"/>
        <v>0.97031250000000002</v>
      </c>
      <c r="F599">
        <f t="shared" si="39"/>
        <v>28007.307313112567</v>
      </c>
      <c r="G599" s="1">
        <f t="shared" si="40"/>
        <v>2.9475835719673569</v>
      </c>
      <c r="H599">
        <f t="shared" si="42"/>
        <v>37.305650429541245</v>
      </c>
    </row>
    <row r="600" spans="1:8" x14ac:dyDescent="0.25">
      <c r="A600">
        <v>599</v>
      </c>
      <c r="B600">
        <v>15524</v>
      </c>
      <c r="C600" t="s">
        <v>15</v>
      </c>
      <c r="D600" t="s">
        <v>614</v>
      </c>
      <c r="E600">
        <f t="shared" si="41"/>
        <v>0.97025000000000006</v>
      </c>
      <c r="F600">
        <f t="shared" si="39"/>
        <v>28005.103224309903</v>
      </c>
      <c r="G600" s="1">
        <f t="shared" si="40"/>
        <v>2.9491550546237022</v>
      </c>
      <c r="H600">
        <f t="shared" si="42"/>
        <v>37.308479098322664</v>
      </c>
    </row>
    <row r="601" spans="1:8" x14ac:dyDescent="0.25">
      <c r="A601">
        <v>600</v>
      </c>
      <c r="B601">
        <v>15523</v>
      </c>
      <c r="C601" t="s">
        <v>15</v>
      </c>
      <c r="D601" t="s">
        <v>615</v>
      </c>
      <c r="E601">
        <f t="shared" si="41"/>
        <v>0.97018749999999998</v>
      </c>
      <c r="F601">
        <f t="shared" si="39"/>
        <v>28002.899391127863</v>
      </c>
      <c r="G601" s="1">
        <f t="shared" si="40"/>
        <v>2.9507264940808113</v>
      </c>
      <c r="H601">
        <f t="shared" si="42"/>
        <v>37.311307689345462</v>
      </c>
    </row>
    <row r="602" spans="1:8" x14ac:dyDescent="0.25">
      <c r="A602">
        <v>601</v>
      </c>
      <c r="B602">
        <v>15523</v>
      </c>
      <c r="C602" t="s">
        <v>15</v>
      </c>
      <c r="D602" t="s">
        <v>616</v>
      </c>
      <c r="E602">
        <f t="shared" si="41"/>
        <v>0.97018749999999998</v>
      </c>
      <c r="F602">
        <f t="shared" si="39"/>
        <v>28002.899391127863</v>
      </c>
      <c r="G602" s="1">
        <f t="shared" si="40"/>
        <v>2.9507264940808113</v>
      </c>
      <c r="H602">
        <f t="shared" si="42"/>
        <v>37.311307689345462</v>
      </c>
    </row>
    <row r="603" spans="1:8" x14ac:dyDescent="0.25">
      <c r="A603">
        <v>602</v>
      </c>
      <c r="B603">
        <v>15522</v>
      </c>
      <c r="C603" t="s">
        <v>15</v>
      </c>
      <c r="D603" t="s">
        <v>617</v>
      </c>
      <c r="E603">
        <f t="shared" si="41"/>
        <v>0.97012500000000002</v>
      </c>
      <c r="F603">
        <f t="shared" si="39"/>
        <v>28000.695813521976</v>
      </c>
      <c r="G603" s="1">
        <f t="shared" si="40"/>
        <v>2.9522978903454486</v>
      </c>
      <c r="H603">
        <f t="shared" si="42"/>
        <v>37.31413620262181</v>
      </c>
    </row>
    <row r="604" spans="1:8" x14ac:dyDescent="0.25">
      <c r="A604">
        <v>603</v>
      </c>
      <c r="B604">
        <v>15522</v>
      </c>
      <c r="C604" t="s">
        <v>15</v>
      </c>
      <c r="D604" t="s">
        <v>618</v>
      </c>
      <c r="E604">
        <f t="shared" si="41"/>
        <v>0.97012500000000002</v>
      </c>
      <c r="F604">
        <f t="shared" si="39"/>
        <v>28000.695813521976</v>
      </c>
      <c r="G604" s="1">
        <f t="shared" si="40"/>
        <v>2.9522978903454486</v>
      </c>
      <c r="H604">
        <f t="shared" si="42"/>
        <v>37.31413620262181</v>
      </c>
    </row>
    <row r="605" spans="1:8" x14ac:dyDescent="0.25">
      <c r="A605">
        <v>604</v>
      </c>
      <c r="B605">
        <v>15521</v>
      </c>
      <c r="C605" t="s">
        <v>15</v>
      </c>
      <c r="D605" t="s">
        <v>619</v>
      </c>
      <c r="E605">
        <f t="shared" si="41"/>
        <v>0.97006250000000005</v>
      </c>
      <c r="F605">
        <f t="shared" si="39"/>
        <v>27998.492491447789</v>
      </c>
      <c r="G605" s="1">
        <f t="shared" si="40"/>
        <v>2.9538692434242648</v>
      </c>
      <c r="H605">
        <f t="shared" si="42"/>
        <v>37.316964638163675</v>
      </c>
    </row>
    <row r="606" spans="1:8" x14ac:dyDescent="0.25">
      <c r="A606">
        <v>605</v>
      </c>
      <c r="B606">
        <v>15521</v>
      </c>
      <c r="C606" t="s">
        <v>15</v>
      </c>
      <c r="D606" t="s">
        <v>620</v>
      </c>
      <c r="E606">
        <f t="shared" si="41"/>
        <v>0.97006250000000005</v>
      </c>
      <c r="F606">
        <f t="shared" si="39"/>
        <v>27998.492491447789</v>
      </c>
      <c r="G606" s="1">
        <f t="shared" si="40"/>
        <v>2.9538692434242648</v>
      </c>
      <c r="H606">
        <f t="shared" si="42"/>
        <v>37.316964638163675</v>
      </c>
    </row>
    <row r="607" spans="1:8" x14ac:dyDescent="0.25">
      <c r="A607">
        <v>606</v>
      </c>
      <c r="B607">
        <v>15520</v>
      </c>
      <c r="C607" t="s">
        <v>15</v>
      </c>
      <c r="D607" t="s">
        <v>621</v>
      </c>
      <c r="E607">
        <f t="shared" si="41"/>
        <v>0.97</v>
      </c>
      <c r="F607">
        <f t="shared" si="39"/>
        <v>27996.289424860854</v>
      </c>
      <c r="G607" s="1">
        <f t="shared" si="40"/>
        <v>2.9554405533239105</v>
      </c>
      <c r="H607">
        <f t="shared" si="42"/>
        <v>37.319792995983036</v>
      </c>
    </row>
    <row r="608" spans="1:8" x14ac:dyDescent="0.25">
      <c r="A608">
        <v>607</v>
      </c>
      <c r="B608">
        <v>15520</v>
      </c>
      <c r="C608" t="s">
        <v>15</v>
      </c>
      <c r="D608" t="s">
        <v>622</v>
      </c>
      <c r="E608">
        <f t="shared" si="41"/>
        <v>0.97</v>
      </c>
      <c r="F608">
        <f t="shared" si="39"/>
        <v>27996.289424860854</v>
      </c>
      <c r="G608" s="1">
        <f t="shared" si="40"/>
        <v>2.9554405533239105</v>
      </c>
      <c r="H608">
        <f t="shared" si="42"/>
        <v>37.319792995983036</v>
      </c>
    </row>
    <row r="609" spans="1:8" x14ac:dyDescent="0.25">
      <c r="A609">
        <v>608</v>
      </c>
      <c r="B609">
        <v>15519</v>
      </c>
      <c r="C609" t="s">
        <v>15</v>
      </c>
      <c r="D609" t="s">
        <v>623</v>
      </c>
      <c r="E609">
        <f t="shared" si="41"/>
        <v>0.96993750000000001</v>
      </c>
      <c r="F609">
        <f t="shared" si="39"/>
        <v>27994.086613716736</v>
      </c>
      <c r="G609" s="1">
        <f t="shared" si="40"/>
        <v>2.9570118200510933</v>
      </c>
      <c r="H609">
        <f t="shared" si="42"/>
        <v>37.322621276091965</v>
      </c>
    </row>
    <row r="610" spans="1:8" x14ac:dyDescent="0.25">
      <c r="A610">
        <v>609</v>
      </c>
      <c r="B610">
        <v>15519</v>
      </c>
      <c r="C610" t="s">
        <v>15</v>
      </c>
      <c r="D610" t="s">
        <v>624</v>
      </c>
      <c r="E610">
        <f t="shared" si="41"/>
        <v>0.96993750000000001</v>
      </c>
      <c r="F610">
        <f t="shared" si="39"/>
        <v>27994.086613716736</v>
      </c>
      <c r="G610" s="1">
        <f t="shared" si="40"/>
        <v>2.9570118200510933</v>
      </c>
      <c r="H610">
        <f t="shared" si="42"/>
        <v>37.322621276091965</v>
      </c>
    </row>
    <row r="611" spans="1:8" x14ac:dyDescent="0.25">
      <c r="A611">
        <v>610</v>
      </c>
      <c r="B611">
        <v>15518</v>
      </c>
      <c r="C611" t="s">
        <v>15</v>
      </c>
      <c r="D611" t="s">
        <v>625</v>
      </c>
      <c r="E611">
        <f t="shared" si="41"/>
        <v>0.96987500000000004</v>
      </c>
      <c r="F611">
        <f t="shared" si="39"/>
        <v>27991.884057971016</v>
      </c>
      <c r="G611" s="1">
        <f t="shared" si="40"/>
        <v>2.9585830436124638</v>
      </c>
      <c r="H611">
        <f t="shared" si="42"/>
        <v>37.325449478502435</v>
      </c>
    </row>
    <row r="612" spans="1:8" x14ac:dyDescent="0.25">
      <c r="A612">
        <v>611</v>
      </c>
      <c r="B612">
        <v>15518</v>
      </c>
      <c r="C612" t="s">
        <v>15</v>
      </c>
      <c r="D612" t="s">
        <v>626</v>
      </c>
      <c r="E612">
        <f t="shared" si="41"/>
        <v>0.96987500000000004</v>
      </c>
      <c r="F612">
        <f t="shared" si="39"/>
        <v>27991.884057971016</v>
      </c>
      <c r="G612" s="1">
        <f t="shared" si="40"/>
        <v>2.9585830436124638</v>
      </c>
      <c r="H612">
        <f t="shared" si="42"/>
        <v>37.325449478502435</v>
      </c>
    </row>
    <row r="613" spans="1:8" x14ac:dyDescent="0.25">
      <c r="A613">
        <v>612</v>
      </c>
      <c r="B613">
        <v>15517</v>
      </c>
      <c r="C613" t="s">
        <v>15</v>
      </c>
      <c r="D613" t="s">
        <v>627</v>
      </c>
      <c r="E613">
        <f t="shared" si="41"/>
        <v>0.96981249999999997</v>
      </c>
      <c r="F613">
        <f t="shared" si="39"/>
        <v>27989.68175757927</v>
      </c>
      <c r="G613" s="1">
        <f t="shared" si="40"/>
        <v>2.9601542240145591</v>
      </c>
      <c r="H613">
        <f t="shared" si="42"/>
        <v>37.328277603226205</v>
      </c>
    </row>
    <row r="614" spans="1:8" x14ac:dyDescent="0.25">
      <c r="A614">
        <v>613</v>
      </c>
      <c r="B614">
        <v>15517</v>
      </c>
      <c r="C614" t="s">
        <v>15</v>
      </c>
      <c r="D614" t="s">
        <v>628</v>
      </c>
      <c r="E614">
        <f t="shared" si="41"/>
        <v>0.96981249999999997</v>
      </c>
      <c r="F614">
        <f t="shared" si="39"/>
        <v>27989.68175757927</v>
      </c>
      <c r="G614" s="1">
        <f t="shared" si="40"/>
        <v>2.9601542240145591</v>
      </c>
      <c r="H614">
        <f t="shared" si="42"/>
        <v>37.328277603226205</v>
      </c>
    </row>
    <row r="615" spans="1:8" x14ac:dyDescent="0.25">
      <c r="A615">
        <v>614</v>
      </c>
      <c r="B615">
        <v>15516</v>
      </c>
      <c r="C615" t="s">
        <v>15</v>
      </c>
      <c r="D615" t="s">
        <v>629</v>
      </c>
      <c r="E615">
        <f t="shared" si="41"/>
        <v>0.96975</v>
      </c>
      <c r="F615">
        <f t="shared" si="39"/>
        <v>27987.479712497101</v>
      </c>
      <c r="G615" s="1">
        <f t="shared" si="40"/>
        <v>2.9617253612642571</v>
      </c>
      <c r="H615">
        <f t="shared" si="42"/>
        <v>37.33110565027566</v>
      </c>
    </row>
    <row r="616" spans="1:8" x14ac:dyDescent="0.25">
      <c r="A616">
        <v>615</v>
      </c>
      <c r="B616">
        <v>15516</v>
      </c>
      <c r="C616" t="s">
        <v>15</v>
      </c>
      <c r="D616" t="s">
        <v>630</v>
      </c>
      <c r="E616">
        <f t="shared" si="41"/>
        <v>0.96975</v>
      </c>
      <c r="F616">
        <f t="shared" si="39"/>
        <v>27987.479712497101</v>
      </c>
      <c r="G616" s="1">
        <f t="shared" si="40"/>
        <v>2.9617253612642571</v>
      </c>
      <c r="H616">
        <f t="shared" si="42"/>
        <v>37.33110565027566</v>
      </c>
    </row>
    <row r="617" spans="1:8" x14ac:dyDescent="0.25">
      <c r="A617">
        <v>616</v>
      </c>
      <c r="B617">
        <v>15515</v>
      </c>
      <c r="C617" t="s">
        <v>15</v>
      </c>
      <c r="D617" t="s">
        <v>631</v>
      </c>
      <c r="E617">
        <f t="shared" si="41"/>
        <v>0.96968750000000004</v>
      </c>
      <c r="F617">
        <f t="shared" si="39"/>
        <v>27985.277922680114</v>
      </c>
      <c r="G617" s="1">
        <f t="shared" si="40"/>
        <v>2.9632964553679813</v>
      </c>
      <c r="H617">
        <f t="shared" si="42"/>
        <v>37.333933619662368</v>
      </c>
    </row>
    <row r="618" spans="1:8" x14ac:dyDescent="0.25">
      <c r="A618">
        <v>617</v>
      </c>
      <c r="B618">
        <v>15515</v>
      </c>
      <c r="C618" t="s">
        <v>15</v>
      </c>
      <c r="D618" t="s">
        <v>632</v>
      </c>
      <c r="E618">
        <f t="shared" si="41"/>
        <v>0.96968750000000004</v>
      </c>
      <c r="F618">
        <f t="shared" si="39"/>
        <v>27985.277922680114</v>
      </c>
      <c r="G618" s="1">
        <f t="shared" si="40"/>
        <v>2.9632964553679813</v>
      </c>
      <c r="H618">
        <f t="shared" si="42"/>
        <v>37.333933619662368</v>
      </c>
    </row>
    <row r="619" spans="1:8" x14ac:dyDescent="0.25">
      <c r="A619">
        <v>618</v>
      </c>
      <c r="B619">
        <v>15515</v>
      </c>
      <c r="C619" t="s">
        <v>15</v>
      </c>
      <c r="D619" t="s">
        <v>633</v>
      </c>
      <c r="E619">
        <f t="shared" si="41"/>
        <v>0.96968750000000004</v>
      </c>
      <c r="F619">
        <f t="shared" si="39"/>
        <v>27985.277922680114</v>
      </c>
      <c r="G619" s="1">
        <f t="shared" si="40"/>
        <v>2.9632964553679813</v>
      </c>
      <c r="H619">
        <f t="shared" si="42"/>
        <v>37.333933619662368</v>
      </c>
    </row>
    <row r="620" spans="1:8" x14ac:dyDescent="0.25">
      <c r="A620">
        <v>619</v>
      </c>
      <c r="B620">
        <v>15514</v>
      </c>
      <c r="C620" t="s">
        <v>15</v>
      </c>
      <c r="D620" t="s">
        <v>634</v>
      </c>
      <c r="E620">
        <f t="shared" si="41"/>
        <v>0.96962500000000007</v>
      </c>
      <c r="F620">
        <f t="shared" si="39"/>
        <v>27983.076388083922</v>
      </c>
      <c r="G620" s="1">
        <f t="shared" si="40"/>
        <v>2.964867506332439</v>
      </c>
      <c r="H620">
        <f t="shared" si="42"/>
        <v>37.336761511398393</v>
      </c>
    </row>
    <row r="621" spans="1:8" x14ac:dyDescent="0.25">
      <c r="A621">
        <v>620</v>
      </c>
      <c r="B621">
        <v>15514</v>
      </c>
      <c r="C621" t="s">
        <v>15</v>
      </c>
      <c r="D621" t="s">
        <v>635</v>
      </c>
      <c r="E621">
        <f t="shared" si="41"/>
        <v>0.96962500000000007</v>
      </c>
      <c r="F621">
        <f t="shared" si="39"/>
        <v>27983.076388083922</v>
      </c>
      <c r="G621" s="1">
        <f t="shared" si="40"/>
        <v>2.964867506332439</v>
      </c>
      <c r="H621">
        <f t="shared" si="42"/>
        <v>37.336761511398393</v>
      </c>
    </row>
    <row r="622" spans="1:8" x14ac:dyDescent="0.25">
      <c r="A622">
        <v>621</v>
      </c>
      <c r="B622">
        <v>15513</v>
      </c>
      <c r="C622" t="s">
        <v>15</v>
      </c>
      <c r="D622" t="s">
        <v>636</v>
      </c>
      <c r="E622">
        <f t="shared" si="41"/>
        <v>0.96956249999999999</v>
      </c>
      <c r="F622">
        <f t="shared" si="39"/>
        <v>27980.875108664157</v>
      </c>
      <c r="G622" s="1">
        <f t="shared" si="40"/>
        <v>2.9664385141643379</v>
      </c>
      <c r="H622">
        <f t="shared" si="42"/>
        <v>37.339589325495808</v>
      </c>
    </row>
    <row r="623" spans="1:8" x14ac:dyDescent="0.25">
      <c r="A623">
        <v>622</v>
      </c>
      <c r="B623">
        <v>15513</v>
      </c>
      <c r="C623" t="s">
        <v>15</v>
      </c>
      <c r="D623" t="s">
        <v>637</v>
      </c>
      <c r="E623">
        <f t="shared" si="41"/>
        <v>0.96956249999999999</v>
      </c>
      <c r="F623">
        <f t="shared" si="39"/>
        <v>27980.875108664157</v>
      </c>
      <c r="G623" s="1">
        <f t="shared" si="40"/>
        <v>2.9664385141643379</v>
      </c>
      <c r="H623">
        <f t="shared" si="42"/>
        <v>37.339589325495808</v>
      </c>
    </row>
    <row r="624" spans="1:8" x14ac:dyDescent="0.25">
      <c r="A624">
        <v>623</v>
      </c>
      <c r="B624">
        <v>15512</v>
      </c>
      <c r="C624" t="s">
        <v>15</v>
      </c>
      <c r="D624" t="s">
        <v>638</v>
      </c>
      <c r="E624">
        <f t="shared" si="41"/>
        <v>0.96950000000000003</v>
      </c>
      <c r="F624">
        <f t="shared" si="39"/>
        <v>27978.674084376449</v>
      </c>
      <c r="G624" s="1">
        <f t="shared" si="40"/>
        <v>2.9680094788703855</v>
      </c>
      <c r="H624">
        <f t="shared" si="42"/>
        <v>37.342417061966692</v>
      </c>
    </row>
    <row r="625" spans="1:8" x14ac:dyDescent="0.25">
      <c r="A625">
        <v>624</v>
      </c>
      <c r="B625">
        <v>15512</v>
      </c>
      <c r="C625" t="s">
        <v>15</v>
      </c>
      <c r="D625" t="s">
        <v>639</v>
      </c>
      <c r="E625">
        <f t="shared" si="41"/>
        <v>0.96950000000000003</v>
      </c>
      <c r="F625">
        <f t="shared" si="39"/>
        <v>27978.674084376449</v>
      </c>
      <c r="G625" s="1">
        <f t="shared" si="40"/>
        <v>2.9680094788703855</v>
      </c>
      <c r="H625">
        <f t="shared" si="42"/>
        <v>37.342417061966692</v>
      </c>
    </row>
    <row r="626" spans="1:8" x14ac:dyDescent="0.25">
      <c r="A626">
        <v>625</v>
      </c>
      <c r="B626">
        <v>15512</v>
      </c>
      <c r="C626" t="s">
        <v>15</v>
      </c>
      <c r="D626" t="s">
        <v>640</v>
      </c>
      <c r="E626">
        <f t="shared" si="41"/>
        <v>0.96950000000000003</v>
      </c>
      <c r="F626">
        <f t="shared" si="39"/>
        <v>27978.674084376449</v>
      </c>
      <c r="G626" s="1">
        <f t="shared" si="40"/>
        <v>2.9680094788703855</v>
      </c>
      <c r="H626">
        <f t="shared" si="42"/>
        <v>37.342417061966692</v>
      </c>
    </row>
    <row r="627" spans="1:8" x14ac:dyDescent="0.25">
      <c r="A627">
        <v>626</v>
      </c>
      <c r="B627">
        <v>15511</v>
      </c>
      <c r="C627" t="s">
        <v>15</v>
      </c>
      <c r="D627" t="s">
        <v>641</v>
      </c>
      <c r="E627">
        <f t="shared" si="41"/>
        <v>0.96943750000000006</v>
      </c>
      <c r="F627">
        <f t="shared" si="39"/>
        <v>27976.473315176449</v>
      </c>
      <c r="G627" s="1">
        <f t="shared" si="40"/>
        <v>2.9695804004570618</v>
      </c>
      <c r="H627">
        <f t="shared" si="42"/>
        <v>37.345244720822713</v>
      </c>
    </row>
    <row r="628" spans="1:8" x14ac:dyDescent="0.25">
      <c r="A628">
        <v>627</v>
      </c>
      <c r="B628">
        <v>15511</v>
      </c>
      <c r="C628" t="s">
        <v>15</v>
      </c>
      <c r="D628" t="s">
        <v>642</v>
      </c>
      <c r="E628">
        <f t="shared" si="41"/>
        <v>0.96943750000000006</v>
      </c>
      <c r="F628">
        <f t="shared" si="39"/>
        <v>27976.473315176449</v>
      </c>
      <c r="G628" s="1">
        <f t="shared" si="40"/>
        <v>2.9695804004570618</v>
      </c>
      <c r="H628">
        <f t="shared" si="42"/>
        <v>37.345244720822713</v>
      </c>
    </row>
    <row r="629" spans="1:8" x14ac:dyDescent="0.25">
      <c r="A629">
        <v>628</v>
      </c>
      <c r="B629">
        <v>15511</v>
      </c>
      <c r="C629" t="s">
        <v>15</v>
      </c>
      <c r="D629" t="s">
        <v>643</v>
      </c>
      <c r="E629">
        <f t="shared" si="41"/>
        <v>0.96943750000000006</v>
      </c>
      <c r="F629">
        <f t="shared" si="39"/>
        <v>27976.473315176449</v>
      </c>
      <c r="G629" s="1">
        <f t="shared" si="40"/>
        <v>2.9695804004570618</v>
      </c>
      <c r="H629">
        <f t="shared" si="42"/>
        <v>37.345244720822713</v>
      </c>
    </row>
    <row r="630" spans="1:8" x14ac:dyDescent="0.25">
      <c r="A630">
        <v>629</v>
      </c>
      <c r="B630">
        <v>15510</v>
      </c>
      <c r="C630" t="s">
        <v>15</v>
      </c>
      <c r="D630" t="s">
        <v>644</v>
      </c>
      <c r="E630">
        <f t="shared" si="41"/>
        <v>0.96937499999999999</v>
      </c>
      <c r="F630">
        <f t="shared" si="39"/>
        <v>27974.272801019815</v>
      </c>
      <c r="G630" s="1">
        <f t="shared" si="40"/>
        <v>2.9711512789311314</v>
      </c>
      <c r="H630">
        <f t="shared" si="42"/>
        <v>37.348072302076034</v>
      </c>
    </row>
    <row r="631" spans="1:8" x14ac:dyDescent="0.25">
      <c r="A631">
        <v>630</v>
      </c>
      <c r="B631">
        <v>15510</v>
      </c>
      <c r="C631" t="s">
        <v>15</v>
      </c>
      <c r="D631" t="s">
        <v>645</v>
      </c>
      <c r="E631">
        <f t="shared" si="41"/>
        <v>0.96937499999999999</v>
      </c>
      <c r="F631">
        <f t="shared" si="39"/>
        <v>27974.272801019815</v>
      </c>
      <c r="G631" s="1">
        <f t="shared" si="40"/>
        <v>2.9711512789311314</v>
      </c>
      <c r="H631">
        <f t="shared" si="42"/>
        <v>37.348072302076034</v>
      </c>
    </row>
    <row r="632" spans="1:8" x14ac:dyDescent="0.25">
      <c r="A632">
        <v>631</v>
      </c>
      <c r="B632">
        <v>15510</v>
      </c>
      <c r="C632" t="s">
        <v>15</v>
      </c>
      <c r="D632" t="s">
        <v>646</v>
      </c>
      <c r="E632">
        <f t="shared" si="41"/>
        <v>0.96937499999999999</v>
      </c>
      <c r="F632">
        <f t="shared" si="39"/>
        <v>27974.272801019815</v>
      </c>
      <c r="G632" s="1">
        <f t="shared" si="40"/>
        <v>2.9711512789311314</v>
      </c>
      <c r="H632">
        <f t="shared" si="42"/>
        <v>37.348072302076034</v>
      </c>
    </row>
    <row r="633" spans="1:8" x14ac:dyDescent="0.25">
      <c r="A633">
        <v>632</v>
      </c>
      <c r="B633">
        <v>15509</v>
      </c>
      <c r="C633" t="s">
        <v>15</v>
      </c>
      <c r="D633" t="s">
        <v>647</v>
      </c>
      <c r="E633">
        <f t="shared" si="41"/>
        <v>0.96931250000000002</v>
      </c>
      <c r="F633">
        <f t="shared" si="39"/>
        <v>27972.072541862217</v>
      </c>
      <c r="G633" s="1">
        <f t="shared" si="40"/>
        <v>2.9727221142992448</v>
      </c>
      <c r="H633">
        <f t="shared" si="42"/>
        <v>37.350899805738642</v>
      </c>
    </row>
    <row r="634" spans="1:8" x14ac:dyDescent="0.25">
      <c r="A634">
        <v>633</v>
      </c>
      <c r="B634">
        <v>15509</v>
      </c>
      <c r="C634" t="s">
        <v>15</v>
      </c>
      <c r="D634" t="s">
        <v>648</v>
      </c>
      <c r="E634">
        <f t="shared" si="41"/>
        <v>0.96931250000000002</v>
      </c>
      <c r="F634">
        <f t="shared" si="39"/>
        <v>27972.072541862217</v>
      </c>
      <c r="G634" s="1">
        <f t="shared" si="40"/>
        <v>2.9727221142992448</v>
      </c>
      <c r="H634">
        <f t="shared" si="42"/>
        <v>37.350899805738642</v>
      </c>
    </row>
    <row r="635" spans="1:8" x14ac:dyDescent="0.25">
      <c r="A635">
        <v>634</v>
      </c>
      <c r="B635">
        <v>15509</v>
      </c>
      <c r="C635" t="s">
        <v>15</v>
      </c>
      <c r="D635" t="s">
        <v>649</v>
      </c>
      <c r="E635">
        <f t="shared" si="41"/>
        <v>0.96931250000000002</v>
      </c>
      <c r="F635">
        <f t="shared" si="39"/>
        <v>27972.072541862217</v>
      </c>
      <c r="G635" s="1">
        <f t="shared" si="40"/>
        <v>2.9727221142992448</v>
      </c>
      <c r="H635">
        <f t="shared" si="42"/>
        <v>37.350899805738642</v>
      </c>
    </row>
    <row r="636" spans="1:8" x14ac:dyDescent="0.25">
      <c r="A636">
        <v>635</v>
      </c>
      <c r="B636">
        <v>15509</v>
      </c>
      <c r="C636" t="s">
        <v>15</v>
      </c>
      <c r="D636" t="s">
        <v>650</v>
      </c>
      <c r="E636">
        <f t="shared" si="41"/>
        <v>0.96931250000000002</v>
      </c>
      <c r="F636">
        <f t="shared" si="39"/>
        <v>27972.072541862217</v>
      </c>
      <c r="G636" s="1">
        <f t="shared" si="40"/>
        <v>2.9727221142992448</v>
      </c>
      <c r="H636">
        <f t="shared" si="42"/>
        <v>37.350899805738642</v>
      </c>
    </row>
    <row r="637" spans="1:8" x14ac:dyDescent="0.25">
      <c r="A637">
        <v>636</v>
      </c>
      <c r="B637">
        <v>15508</v>
      </c>
      <c r="C637" t="s">
        <v>15</v>
      </c>
      <c r="D637" t="s">
        <v>651</v>
      </c>
      <c r="E637">
        <f t="shared" si="41"/>
        <v>0.96925000000000006</v>
      </c>
      <c r="F637">
        <f t="shared" si="39"/>
        <v>27969.872537659328</v>
      </c>
      <c r="G637" s="1">
        <f t="shared" si="40"/>
        <v>2.9742929065679391</v>
      </c>
      <c r="H637">
        <f t="shared" si="42"/>
        <v>37.35372723182229</v>
      </c>
    </row>
    <row r="638" spans="1:8" x14ac:dyDescent="0.25">
      <c r="A638">
        <v>637</v>
      </c>
      <c r="B638">
        <v>15508</v>
      </c>
      <c r="C638" t="s">
        <v>15</v>
      </c>
      <c r="D638" t="s">
        <v>652</v>
      </c>
      <c r="E638">
        <f t="shared" si="41"/>
        <v>0.96925000000000006</v>
      </c>
      <c r="F638">
        <f t="shared" si="39"/>
        <v>27969.872537659328</v>
      </c>
      <c r="G638" s="1">
        <f t="shared" si="40"/>
        <v>2.9742929065679391</v>
      </c>
      <c r="H638">
        <f t="shared" si="42"/>
        <v>37.35372723182229</v>
      </c>
    </row>
    <row r="639" spans="1:8" x14ac:dyDescent="0.25">
      <c r="A639">
        <v>638</v>
      </c>
      <c r="B639">
        <v>15508</v>
      </c>
      <c r="C639" t="s">
        <v>15</v>
      </c>
      <c r="D639" t="s">
        <v>653</v>
      </c>
      <c r="E639">
        <f t="shared" si="41"/>
        <v>0.96925000000000006</v>
      </c>
      <c r="F639">
        <f t="shared" si="39"/>
        <v>27969.872537659328</v>
      </c>
      <c r="G639" s="1">
        <f t="shared" si="40"/>
        <v>2.9742929065679391</v>
      </c>
      <c r="H639">
        <f t="shared" si="42"/>
        <v>37.35372723182229</v>
      </c>
    </row>
    <row r="640" spans="1:8" x14ac:dyDescent="0.25">
      <c r="A640">
        <v>639</v>
      </c>
      <c r="B640">
        <v>15508</v>
      </c>
      <c r="C640" t="s">
        <v>15</v>
      </c>
      <c r="D640" t="s">
        <v>654</v>
      </c>
      <c r="E640">
        <f t="shared" si="41"/>
        <v>0.96925000000000006</v>
      </c>
      <c r="F640">
        <f t="shared" si="39"/>
        <v>27969.872537659328</v>
      </c>
      <c r="G640" s="1">
        <f t="shared" si="40"/>
        <v>2.9742929065679391</v>
      </c>
      <c r="H640">
        <f t="shared" si="42"/>
        <v>37.35372723182229</v>
      </c>
    </row>
    <row r="641" spans="1:8" x14ac:dyDescent="0.25">
      <c r="A641">
        <v>640</v>
      </c>
      <c r="B641">
        <v>15507</v>
      </c>
      <c r="C641" t="s">
        <v>15</v>
      </c>
      <c r="D641" t="s">
        <v>655</v>
      </c>
      <c r="E641">
        <f t="shared" si="41"/>
        <v>0.96918749999999998</v>
      </c>
      <c r="F641">
        <f t="shared" si="39"/>
        <v>27967.672788366839</v>
      </c>
      <c r="G641" s="1">
        <f t="shared" si="40"/>
        <v>2.9758636557440354</v>
      </c>
      <c r="H641">
        <f t="shared" si="42"/>
        <v>37.356554580339264</v>
      </c>
    </row>
    <row r="642" spans="1:8" x14ac:dyDescent="0.25">
      <c r="A642">
        <v>641</v>
      </c>
      <c r="B642">
        <v>15507</v>
      </c>
      <c r="C642" t="s">
        <v>15</v>
      </c>
      <c r="D642" t="s">
        <v>656</v>
      </c>
      <c r="E642">
        <f t="shared" si="41"/>
        <v>0.96918749999999998</v>
      </c>
      <c r="F642">
        <f t="shared" ref="F642:F705" si="43">(resb*resc+resc*(resa+resb)*E642/Vref)/(resa-(resa+resb)*E642/Vref)</f>
        <v>27967.672788366839</v>
      </c>
      <c r="G642" s="1">
        <f t="shared" ref="G642:G705" si="44">1/(A+B*LN(F642)+$N$8*LN(F642)^3)-273.15</f>
        <v>2.9758636557440354</v>
      </c>
      <c r="H642">
        <f t="shared" si="42"/>
        <v>37.356554580339264</v>
      </c>
    </row>
    <row r="643" spans="1:8" x14ac:dyDescent="0.25">
      <c r="A643">
        <v>642</v>
      </c>
      <c r="B643">
        <v>15507</v>
      </c>
      <c r="C643" t="s">
        <v>15</v>
      </c>
      <c r="D643" t="s">
        <v>657</v>
      </c>
      <c r="E643">
        <f t="shared" ref="E643:E706" si="45">B643/32768*Vref/2</f>
        <v>0.96918749999999998</v>
      </c>
      <c r="F643">
        <f t="shared" si="43"/>
        <v>27967.672788366839</v>
      </c>
      <c r="G643" s="1">
        <f t="shared" si="44"/>
        <v>2.9758636557440354</v>
      </c>
      <c r="H643">
        <f t="shared" ref="H643:H706" si="46">9/5*G643+32</f>
        <v>37.356554580339264</v>
      </c>
    </row>
    <row r="644" spans="1:8" x14ac:dyDescent="0.25">
      <c r="A644">
        <v>643</v>
      </c>
      <c r="B644">
        <v>15507</v>
      </c>
      <c r="C644" t="s">
        <v>15</v>
      </c>
      <c r="D644" t="s">
        <v>658</v>
      </c>
      <c r="E644">
        <f t="shared" si="45"/>
        <v>0.96918749999999998</v>
      </c>
      <c r="F644">
        <f t="shared" si="43"/>
        <v>27967.672788366839</v>
      </c>
      <c r="G644" s="1">
        <f t="shared" si="44"/>
        <v>2.9758636557440354</v>
      </c>
      <c r="H644">
        <f t="shared" si="46"/>
        <v>37.356554580339264</v>
      </c>
    </row>
    <row r="645" spans="1:8" x14ac:dyDescent="0.25">
      <c r="A645">
        <v>644</v>
      </c>
      <c r="B645">
        <v>15506</v>
      </c>
      <c r="C645" t="s">
        <v>15</v>
      </c>
      <c r="D645" t="s">
        <v>659</v>
      </c>
      <c r="E645">
        <f t="shared" si="45"/>
        <v>0.96912500000000001</v>
      </c>
      <c r="F645">
        <f t="shared" si="43"/>
        <v>27965.473293940446</v>
      </c>
      <c r="G645" s="1">
        <f t="shared" si="44"/>
        <v>2.9774343618341277</v>
      </c>
      <c r="H645">
        <f t="shared" si="46"/>
        <v>37.359381851301428</v>
      </c>
    </row>
    <row r="646" spans="1:8" x14ac:dyDescent="0.25">
      <c r="A646">
        <v>645</v>
      </c>
      <c r="B646">
        <v>15506</v>
      </c>
      <c r="C646" t="s">
        <v>15</v>
      </c>
      <c r="D646" t="s">
        <v>660</v>
      </c>
      <c r="E646">
        <f t="shared" si="45"/>
        <v>0.96912500000000001</v>
      </c>
      <c r="F646">
        <f t="shared" si="43"/>
        <v>27965.473293940446</v>
      </c>
      <c r="G646" s="1">
        <f t="shared" si="44"/>
        <v>2.9774343618341277</v>
      </c>
      <c r="H646">
        <f t="shared" si="46"/>
        <v>37.359381851301428</v>
      </c>
    </row>
    <row r="647" spans="1:8" x14ac:dyDescent="0.25">
      <c r="A647">
        <v>646</v>
      </c>
      <c r="B647">
        <v>15506</v>
      </c>
      <c r="C647" t="s">
        <v>15</v>
      </c>
      <c r="D647" t="s">
        <v>661</v>
      </c>
      <c r="E647">
        <f t="shared" si="45"/>
        <v>0.96912500000000001</v>
      </c>
      <c r="F647">
        <f t="shared" si="43"/>
        <v>27965.473293940446</v>
      </c>
      <c r="G647" s="1">
        <f t="shared" si="44"/>
        <v>2.9774343618341277</v>
      </c>
      <c r="H647">
        <f t="shared" si="46"/>
        <v>37.359381851301428</v>
      </c>
    </row>
    <row r="648" spans="1:8" x14ac:dyDescent="0.25">
      <c r="A648">
        <v>647</v>
      </c>
      <c r="B648">
        <v>15506</v>
      </c>
      <c r="C648" t="s">
        <v>15</v>
      </c>
      <c r="D648" t="s">
        <v>662</v>
      </c>
      <c r="E648">
        <f t="shared" si="45"/>
        <v>0.96912500000000001</v>
      </c>
      <c r="F648">
        <f t="shared" si="43"/>
        <v>27965.473293940446</v>
      </c>
      <c r="G648" s="1">
        <f t="shared" si="44"/>
        <v>2.9774343618341277</v>
      </c>
      <c r="H648">
        <f t="shared" si="46"/>
        <v>37.359381851301428</v>
      </c>
    </row>
    <row r="649" spans="1:8" x14ac:dyDescent="0.25">
      <c r="A649">
        <v>648</v>
      </c>
      <c r="B649">
        <v>15505</v>
      </c>
      <c r="C649" t="s">
        <v>15</v>
      </c>
      <c r="D649" t="s">
        <v>663</v>
      </c>
      <c r="E649">
        <f t="shared" si="45"/>
        <v>0.96906250000000005</v>
      </c>
      <c r="F649">
        <f t="shared" si="43"/>
        <v>27963.274054335863</v>
      </c>
      <c r="G649" s="1">
        <f t="shared" si="44"/>
        <v>2.979005024844696</v>
      </c>
      <c r="H649">
        <f t="shared" si="46"/>
        <v>37.362209044720451</v>
      </c>
    </row>
    <row r="650" spans="1:8" x14ac:dyDescent="0.25">
      <c r="A650">
        <v>649</v>
      </c>
      <c r="B650">
        <v>15505</v>
      </c>
      <c r="C650" t="s">
        <v>15</v>
      </c>
      <c r="D650" t="s">
        <v>664</v>
      </c>
      <c r="E650">
        <f t="shared" si="45"/>
        <v>0.96906250000000005</v>
      </c>
      <c r="F650">
        <f t="shared" si="43"/>
        <v>27963.274054335863</v>
      </c>
      <c r="G650" s="1">
        <f t="shared" si="44"/>
        <v>2.979005024844696</v>
      </c>
      <c r="H650">
        <f t="shared" si="46"/>
        <v>37.362209044720451</v>
      </c>
    </row>
    <row r="651" spans="1:8" x14ac:dyDescent="0.25">
      <c r="A651">
        <v>650</v>
      </c>
      <c r="B651">
        <v>15505</v>
      </c>
      <c r="C651" t="s">
        <v>15</v>
      </c>
      <c r="D651" t="s">
        <v>665</v>
      </c>
      <c r="E651">
        <f t="shared" si="45"/>
        <v>0.96906250000000005</v>
      </c>
      <c r="F651">
        <f t="shared" si="43"/>
        <v>27963.274054335863</v>
      </c>
      <c r="G651" s="1">
        <f t="shared" si="44"/>
        <v>2.979005024844696</v>
      </c>
      <c r="H651">
        <f t="shared" si="46"/>
        <v>37.362209044720451</v>
      </c>
    </row>
    <row r="652" spans="1:8" x14ac:dyDescent="0.25">
      <c r="A652">
        <v>651</v>
      </c>
      <c r="B652">
        <v>15505</v>
      </c>
      <c r="C652" t="s">
        <v>15</v>
      </c>
      <c r="D652" t="s">
        <v>666</v>
      </c>
      <c r="E652">
        <f t="shared" si="45"/>
        <v>0.96906250000000005</v>
      </c>
      <c r="F652">
        <f t="shared" si="43"/>
        <v>27963.274054335863</v>
      </c>
      <c r="G652" s="1">
        <f t="shared" si="44"/>
        <v>2.979005024844696</v>
      </c>
      <c r="H652">
        <f t="shared" si="46"/>
        <v>37.362209044720451</v>
      </c>
    </row>
    <row r="653" spans="1:8" x14ac:dyDescent="0.25">
      <c r="A653">
        <v>652</v>
      </c>
      <c r="B653">
        <v>15505</v>
      </c>
      <c r="C653" t="s">
        <v>15</v>
      </c>
      <c r="D653" t="s">
        <v>667</v>
      </c>
      <c r="E653">
        <f t="shared" si="45"/>
        <v>0.96906250000000005</v>
      </c>
      <c r="F653">
        <f t="shared" si="43"/>
        <v>27963.274054335863</v>
      </c>
      <c r="G653" s="1">
        <f t="shared" si="44"/>
        <v>2.979005024844696</v>
      </c>
      <c r="H653">
        <f t="shared" si="46"/>
        <v>37.362209044720451</v>
      </c>
    </row>
    <row r="654" spans="1:8" x14ac:dyDescent="0.25">
      <c r="A654">
        <v>653</v>
      </c>
      <c r="B654">
        <v>15505</v>
      </c>
      <c r="C654" t="s">
        <v>15</v>
      </c>
      <c r="D654" t="s">
        <v>668</v>
      </c>
      <c r="E654">
        <f t="shared" si="45"/>
        <v>0.96906250000000005</v>
      </c>
      <c r="F654">
        <f t="shared" si="43"/>
        <v>27963.274054335863</v>
      </c>
      <c r="G654" s="1">
        <f t="shared" si="44"/>
        <v>2.979005024844696</v>
      </c>
      <c r="H654">
        <f t="shared" si="46"/>
        <v>37.362209044720451</v>
      </c>
    </row>
    <row r="655" spans="1:8" x14ac:dyDescent="0.25">
      <c r="A655">
        <v>654</v>
      </c>
      <c r="B655">
        <v>15504</v>
      </c>
      <c r="C655" t="s">
        <v>15</v>
      </c>
      <c r="D655" t="s">
        <v>669</v>
      </c>
      <c r="E655">
        <f t="shared" si="45"/>
        <v>0.96899999999999997</v>
      </c>
      <c r="F655">
        <f t="shared" si="43"/>
        <v>27961.075069508803</v>
      </c>
      <c r="G655" s="1">
        <f t="shared" si="44"/>
        <v>2.9805756447825615</v>
      </c>
      <c r="H655">
        <f t="shared" si="46"/>
        <v>37.365036160608611</v>
      </c>
    </row>
    <row r="656" spans="1:8" x14ac:dyDescent="0.25">
      <c r="A656">
        <v>655</v>
      </c>
      <c r="B656">
        <v>15504</v>
      </c>
      <c r="C656" t="s">
        <v>15</v>
      </c>
      <c r="D656" t="s">
        <v>670</v>
      </c>
      <c r="E656">
        <f t="shared" si="45"/>
        <v>0.96899999999999997</v>
      </c>
      <c r="F656">
        <f t="shared" si="43"/>
        <v>27961.075069508803</v>
      </c>
      <c r="G656" s="1">
        <f t="shared" si="44"/>
        <v>2.9805756447825615</v>
      </c>
      <c r="H656">
        <f t="shared" si="46"/>
        <v>37.365036160608611</v>
      </c>
    </row>
    <row r="657" spans="1:8" x14ac:dyDescent="0.25">
      <c r="A657">
        <v>656</v>
      </c>
      <c r="B657">
        <v>15504</v>
      </c>
      <c r="C657" t="s">
        <v>15</v>
      </c>
      <c r="D657" t="s">
        <v>671</v>
      </c>
      <c r="E657">
        <f t="shared" si="45"/>
        <v>0.96899999999999997</v>
      </c>
      <c r="F657">
        <f t="shared" si="43"/>
        <v>27961.075069508803</v>
      </c>
      <c r="G657" s="1">
        <f t="shared" si="44"/>
        <v>2.9805756447825615</v>
      </c>
      <c r="H657">
        <f t="shared" si="46"/>
        <v>37.365036160608611</v>
      </c>
    </row>
    <row r="658" spans="1:8" x14ac:dyDescent="0.25">
      <c r="A658">
        <v>657</v>
      </c>
      <c r="B658">
        <v>15504</v>
      </c>
      <c r="C658" t="s">
        <v>15</v>
      </c>
      <c r="D658" t="s">
        <v>672</v>
      </c>
      <c r="E658">
        <f t="shared" si="45"/>
        <v>0.96899999999999997</v>
      </c>
      <c r="F658">
        <f t="shared" si="43"/>
        <v>27961.075069508803</v>
      </c>
      <c r="G658" s="1">
        <f t="shared" si="44"/>
        <v>2.9805756447825615</v>
      </c>
      <c r="H658">
        <f t="shared" si="46"/>
        <v>37.365036160608611</v>
      </c>
    </row>
    <row r="659" spans="1:8" x14ac:dyDescent="0.25">
      <c r="A659">
        <v>658</v>
      </c>
      <c r="B659">
        <v>15504</v>
      </c>
      <c r="C659" t="s">
        <v>15</v>
      </c>
      <c r="D659" t="s">
        <v>673</v>
      </c>
      <c r="E659">
        <f t="shared" si="45"/>
        <v>0.96899999999999997</v>
      </c>
      <c r="F659">
        <f t="shared" si="43"/>
        <v>27961.075069508803</v>
      </c>
      <c r="G659" s="1">
        <f t="shared" si="44"/>
        <v>2.9805756447825615</v>
      </c>
      <c r="H659">
        <f t="shared" si="46"/>
        <v>37.365036160608611</v>
      </c>
    </row>
    <row r="660" spans="1:8" x14ac:dyDescent="0.25">
      <c r="A660">
        <v>659</v>
      </c>
      <c r="B660">
        <v>15504</v>
      </c>
      <c r="C660" t="s">
        <v>15</v>
      </c>
      <c r="D660" t="s">
        <v>674</v>
      </c>
      <c r="E660">
        <f t="shared" si="45"/>
        <v>0.96899999999999997</v>
      </c>
      <c r="F660">
        <f t="shared" si="43"/>
        <v>27961.075069508803</v>
      </c>
      <c r="G660" s="1">
        <f t="shared" si="44"/>
        <v>2.9805756447825615</v>
      </c>
      <c r="H660">
        <f t="shared" si="46"/>
        <v>37.365036160608611</v>
      </c>
    </row>
    <row r="661" spans="1:8" x14ac:dyDescent="0.25">
      <c r="A661">
        <v>660</v>
      </c>
      <c r="B661">
        <v>15503</v>
      </c>
      <c r="C661" t="s">
        <v>15</v>
      </c>
      <c r="D661" t="s">
        <v>675</v>
      </c>
      <c r="E661">
        <f t="shared" si="45"/>
        <v>0.96893750000000001</v>
      </c>
      <c r="F661">
        <f t="shared" si="43"/>
        <v>27958.876339415001</v>
      </c>
      <c r="G661" s="1">
        <f t="shared" si="44"/>
        <v>2.9821462216542614</v>
      </c>
      <c r="H661">
        <f t="shared" si="46"/>
        <v>37.367863198977673</v>
      </c>
    </row>
    <row r="662" spans="1:8" x14ac:dyDescent="0.25">
      <c r="A662">
        <v>661</v>
      </c>
      <c r="B662">
        <v>15503</v>
      </c>
      <c r="C662" t="s">
        <v>15</v>
      </c>
      <c r="D662" t="s">
        <v>676</v>
      </c>
      <c r="E662">
        <f t="shared" si="45"/>
        <v>0.96893750000000001</v>
      </c>
      <c r="F662">
        <f t="shared" si="43"/>
        <v>27958.876339415001</v>
      </c>
      <c r="G662" s="1">
        <f t="shared" si="44"/>
        <v>2.9821462216542614</v>
      </c>
      <c r="H662">
        <f t="shared" si="46"/>
        <v>37.367863198977673</v>
      </c>
    </row>
    <row r="663" spans="1:8" x14ac:dyDescent="0.25">
      <c r="A663">
        <v>662</v>
      </c>
      <c r="B663">
        <v>15503</v>
      </c>
      <c r="C663" t="s">
        <v>15</v>
      </c>
      <c r="D663" t="s">
        <v>677</v>
      </c>
      <c r="E663">
        <f t="shared" si="45"/>
        <v>0.96893750000000001</v>
      </c>
      <c r="F663">
        <f t="shared" si="43"/>
        <v>27958.876339415001</v>
      </c>
      <c r="G663" s="1">
        <f t="shared" si="44"/>
        <v>2.9821462216542614</v>
      </c>
      <c r="H663">
        <f t="shared" si="46"/>
        <v>37.367863198977673</v>
      </c>
    </row>
    <row r="664" spans="1:8" x14ac:dyDescent="0.25">
      <c r="A664">
        <v>663</v>
      </c>
      <c r="B664">
        <v>15503</v>
      </c>
      <c r="C664" t="s">
        <v>15</v>
      </c>
      <c r="D664" t="s">
        <v>678</v>
      </c>
      <c r="E664">
        <f t="shared" si="45"/>
        <v>0.96893750000000001</v>
      </c>
      <c r="F664">
        <f t="shared" si="43"/>
        <v>27958.876339415001</v>
      </c>
      <c r="G664" s="1">
        <f t="shared" si="44"/>
        <v>2.9821462216542614</v>
      </c>
      <c r="H664">
        <f t="shared" si="46"/>
        <v>37.367863198977673</v>
      </c>
    </row>
    <row r="665" spans="1:8" x14ac:dyDescent="0.25">
      <c r="A665">
        <v>664</v>
      </c>
      <c r="B665">
        <v>15503</v>
      </c>
      <c r="C665" t="s">
        <v>15</v>
      </c>
      <c r="D665" t="s">
        <v>679</v>
      </c>
      <c r="E665">
        <f t="shared" si="45"/>
        <v>0.96893750000000001</v>
      </c>
      <c r="F665">
        <f t="shared" si="43"/>
        <v>27958.876339415001</v>
      </c>
      <c r="G665" s="1">
        <f t="shared" si="44"/>
        <v>2.9821462216542614</v>
      </c>
      <c r="H665">
        <f t="shared" si="46"/>
        <v>37.367863198977673</v>
      </c>
    </row>
    <row r="666" spans="1:8" x14ac:dyDescent="0.25">
      <c r="A666">
        <v>665</v>
      </c>
      <c r="B666">
        <v>15503</v>
      </c>
      <c r="C666" t="s">
        <v>15</v>
      </c>
      <c r="D666" t="s">
        <v>680</v>
      </c>
      <c r="E666">
        <f t="shared" si="45"/>
        <v>0.96893750000000001</v>
      </c>
      <c r="F666">
        <f t="shared" si="43"/>
        <v>27958.876339415001</v>
      </c>
      <c r="G666" s="1">
        <f t="shared" si="44"/>
        <v>2.9821462216542614</v>
      </c>
      <c r="H666">
        <f t="shared" si="46"/>
        <v>37.367863198977673</v>
      </c>
    </row>
    <row r="667" spans="1:8" x14ac:dyDescent="0.25">
      <c r="A667">
        <v>666</v>
      </c>
      <c r="B667">
        <v>15503</v>
      </c>
      <c r="C667" t="s">
        <v>15</v>
      </c>
      <c r="D667" t="s">
        <v>681</v>
      </c>
      <c r="E667">
        <f t="shared" si="45"/>
        <v>0.96893750000000001</v>
      </c>
      <c r="F667">
        <f t="shared" si="43"/>
        <v>27958.876339415001</v>
      </c>
      <c r="G667" s="1">
        <f t="shared" si="44"/>
        <v>2.9821462216542614</v>
      </c>
      <c r="H667">
        <f t="shared" si="46"/>
        <v>37.367863198977673</v>
      </c>
    </row>
    <row r="668" spans="1:8" x14ac:dyDescent="0.25">
      <c r="A668">
        <v>667</v>
      </c>
      <c r="B668">
        <v>15503</v>
      </c>
      <c r="C668" t="s">
        <v>15</v>
      </c>
      <c r="D668" t="s">
        <v>682</v>
      </c>
      <c r="E668">
        <f t="shared" si="45"/>
        <v>0.96893750000000001</v>
      </c>
      <c r="F668">
        <f t="shared" si="43"/>
        <v>27958.876339415001</v>
      </c>
      <c r="G668" s="1">
        <f t="shared" si="44"/>
        <v>2.9821462216542614</v>
      </c>
      <c r="H668">
        <f t="shared" si="46"/>
        <v>37.367863198977673</v>
      </c>
    </row>
    <row r="669" spans="1:8" x14ac:dyDescent="0.25">
      <c r="A669">
        <v>668</v>
      </c>
      <c r="B669">
        <v>15503</v>
      </c>
      <c r="C669" t="s">
        <v>15</v>
      </c>
      <c r="D669" t="s">
        <v>683</v>
      </c>
      <c r="E669">
        <f t="shared" si="45"/>
        <v>0.96893750000000001</v>
      </c>
      <c r="F669">
        <f t="shared" si="43"/>
        <v>27958.876339415001</v>
      </c>
      <c r="G669" s="1">
        <f t="shared" si="44"/>
        <v>2.9821462216542614</v>
      </c>
      <c r="H669">
        <f t="shared" si="46"/>
        <v>37.367863198977673</v>
      </c>
    </row>
    <row r="670" spans="1:8" x14ac:dyDescent="0.25">
      <c r="A670">
        <v>669</v>
      </c>
      <c r="B670">
        <v>15502</v>
      </c>
      <c r="C670" t="s">
        <v>15</v>
      </c>
      <c r="D670" t="s">
        <v>684</v>
      </c>
      <c r="E670">
        <f t="shared" si="45"/>
        <v>0.96887500000000004</v>
      </c>
      <c r="F670">
        <f t="shared" si="43"/>
        <v>27956.677864010195</v>
      </c>
      <c r="G670" s="1">
        <f t="shared" si="44"/>
        <v>2.9837167554665598</v>
      </c>
      <c r="H670">
        <f t="shared" si="46"/>
        <v>37.37069015983981</v>
      </c>
    </row>
    <row r="671" spans="1:8" x14ac:dyDescent="0.25">
      <c r="A671">
        <v>670</v>
      </c>
      <c r="B671">
        <v>15502</v>
      </c>
      <c r="C671" t="s">
        <v>15</v>
      </c>
      <c r="D671" t="s">
        <v>685</v>
      </c>
      <c r="E671">
        <f t="shared" si="45"/>
        <v>0.96887500000000004</v>
      </c>
      <c r="F671">
        <f t="shared" si="43"/>
        <v>27956.677864010195</v>
      </c>
      <c r="G671" s="1">
        <f t="shared" si="44"/>
        <v>2.9837167554665598</v>
      </c>
      <c r="H671">
        <f t="shared" si="46"/>
        <v>37.37069015983981</v>
      </c>
    </row>
    <row r="672" spans="1:8" x14ac:dyDescent="0.25">
      <c r="A672">
        <v>671</v>
      </c>
      <c r="B672">
        <v>15502</v>
      </c>
      <c r="C672" t="s">
        <v>15</v>
      </c>
      <c r="D672" t="s">
        <v>686</v>
      </c>
      <c r="E672">
        <f t="shared" si="45"/>
        <v>0.96887500000000004</v>
      </c>
      <c r="F672">
        <f t="shared" si="43"/>
        <v>27956.677864010195</v>
      </c>
      <c r="G672" s="1">
        <f t="shared" si="44"/>
        <v>2.9837167554665598</v>
      </c>
      <c r="H672">
        <f t="shared" si="46"/>
        <v>37.37069015983981</v>
      </c>
    </row>
    <row r="673" spans="1:8" x14ac:dyDescent="0.25">
      <c r="A673">
        <v>672</v>
      </c>
      <c r="B673">
        <v>15502</v>
      </c>
      <c r="C673" t="s">
        <v>15</v>
      </c>
      <c r="D673" t="s">
        <v>687</v>
      </c>
      <c r="E673">
        <f t="shared" si="45"/>
        <v>0.96887500000000004</v>
      </c>
      <c r="F673">
        <f t="shared" si="43"/>
        <v>27956.677864010195</v>
      </c>
      <c r="G673" s="1">
        <f t="shared" si="44"/>
        <v>2.9837167554665598</v>
      </c>
      <c r="H673">
        <f t="shared" si="46"/>
        <v>37.37069015983981</v>
      </c>
    </row>
    <row r="674" spans="1:8" x14ac:dyDescent="0.25">
      <c r="A674">
        <v>673</v>
      </c>
      <c r="B674">
        <v>15502</v>
      </c>
      <c r="C674" t="s">
        <v>15</v>
      </c>
      <c r="D674" t="s">
        <v>688</v>
      </c>
      <c r="E674">
        <f t="shared" si="45"/>
        <v>0.96887500000000004</v>
      </c>
      <c r="F674">
        <f t="shared" si="43"/>
        <v>27956.677864010195</v>
      </c>
      <c r="G674" s="1">
        <f t="shared" si="44"/>
        <v>2.9837167554665598</v>
      </c>
      <c r="H674">
        <f t="shared" si="46"/>
        <v>37.37069015983981</v>
      </c>
    </row>
    <row r="675" spans="1:8" x14ac:dyDescent="0.25">
      <c r="A675">
        <v>674</v>
      </c>
      <c r="B675">
        <v>15502</v>
      </c>
      <c r="C675" t="s">
        <v>15</v>
      </c>
      <c r="D675" t="s">
        <v>689</v>
      </c>
      <c r="E675">
        <f t="shared" si="45"/>
        <v>0.96887500000000004</v>
      </c>
      <c r="F675">
        <f t="shared" si="43"/>
        <v>27956.677864010195</v>
      </c>
      <c r="G675" s="1">
        <f t="shared" si="44"/>
        <v>2.9837167554665598</v>
      </c>
      <c r="H675">
        <f t="shared" si="46"/>
        <v>37.37069015983981</v>
      </c>
    </row>
    <row r="676" spans="1:8" x14ac:dyDescent="0.25">
      <c r="A676">
        <v>675</v>
      </c>
      <c r="B676">
        <v>15502</v>
      </c>
      <c r="C676" t="s">
        <v>15</v>
      </c>
      <c r="D676" t="s">
        <v>690</v>
      </c>
      <c r="E676">
        <f t="shared" si="45"/>
        <v>0.96887500000000004</v>
      </c>
      <c r="F676">
        <f t="shared" si="43"/>
        <v>27956.677864010195</v>
      </c>
      <c r="G676" s="1">
        <f t="shared" si="44"/>
        <v>2.9837167554665598</v>
      </c>
      <c r="H676">
        <f t="shared" si="46"/>
        <v>37.37069015983981</v>
      </c>
    </row>
    <row r="677" spans="1:8" x14ac:dyDescent="0.25">
      <c r="A677">
        <v>676</v>
      </c>
      <c r="B677">
        <v>15501</v>
      </c>
      <c r="C677" t="s">
        <v>15</v>
      </c>
      <c r="D677" t="s">
        <v>691</v>
      </c>
      <c r="E677">
        <f t="shared" si="45"/>
        <v>0.96881249999999997</v>
      </c>
      <c r="F677">
        <f t="shared" si="43"/>
        <v>27954.479643250132</v>
      </c>
      <c r="G677" s="1">
        <f t="shared" si="44"/>
        <v>2.985287246225937</v>
      </c>
      <c r="H677">
        <f t="shared" si="46"/>
        <v>37.373517043206689</v>
      </c>
    </row>
    <row r="678" spans="1:8" x14ac:dyDescent="0.25">
      <c r="A678">
        <v>677</v>
      </c>
      <c r="B678">
        <v>15502</v>
      </c>
      <c r="C678" t="s">
        <v>15</v>
      </c>
      <c r="D678" t="s">
        <v>692</v>
      </c>
      <c r="E678">
        <f t="shared" si="45"/>
        <v>0.96887500000000004</v>
      </c>
      <c r="F678">
        <f t="shared" si="43"/>
        <v>27956.677864010195</v>
      </c>
      <c r="G678" s="1">
        <f t="shared" si="44"/>
        <v>2.9837167554665598</v>
      </c>
      <c r="H678">
        <f t="shared" si="46"/>
        <v>37.37069015983981</v>
      </c>
    </row>
    <row r="679" spans="1:8" x14ac:dyDescent="0.25">
      <c r="A679">
        <v>678</v>
      </c>
      <c r="B679">
        <v>15501</v>
      </c>
      <c r="C679" t="s">
        <v>15</v>
      </c>
      <c r="D679" t="s">
        <v>693</v>
      </c>
      <c r="E679">
        <f t="shared" si="45"/>
        <v>0.96881249999999997</v>
      </c>
      <c r="F679">
        <f t="shared" si="43"/>
        <v>27954.479643250132</v>
      </c>
      <c r="G679" s="1">
        <f t="shared" si="44"/>
        <v>2.985287246225937</v>
      </c>
      <c r="H679">
        <f t="shared" si="46"/>
        <v>37.373517043206689</v>
      </c>
    </row>
    <row r="680" spans="1:8" x14ac:dyDescent="0.25">
      <c r="A680">
        <v>679</v>
      </c>
      <c r="B680">
        <v>15501</v>
      </c>
      <c r="C680" t="s">
        <v>15</v>
      </c>
      <c r="D680" t="s">
        <v>694</v>
      </c>
      <c r="E680">
        <f t="shared" si="45"/>
        <v>0.96881249999999997</v>
      </c>
      <c r="F680">
        <f t="shared" si="43"/>
        <v>27954.479643250132</v>
      </c>
      <c r="G680" s="1">
        <f t="shared" si="44"/>
        <v>2.985287246225937</v>
      </c>
      <c r="H680">
        <f t="shared" si="46"/>
        <v>37.373517043206689</v>
      </c>
    </row>
    <row r="681" spans="1:8" x14ac:dyDescent="0.25">
      <c r="A681">
        <v>680</v>
      </c>
      <c r="B681">
        <v>15501</v>
      </c>
      <c r="C681" t="s">
        <v>15</v>
      </c>
      <c r="D681" t="s">
        <v>695</v>
      </c>
      <c r="E681">
        <f t="shared" si="45"/>
        <v>0.96881249999999997</v>
      </c>
      <c r="F681">
        <f t="shared" si="43"/>
        <v>27954.479643250132</v>
      </c>
      <c r="G681" s="1">
        <f t="shared" si="44"/>
        <v>2.985287246225937</v>
      </c>
      <c r="H681">
        <f t="shared" si="46"/>
        <v>37.373517043206689</v>
      </c>
    </row>
    <row r="682" spans="1:8" x14ac:dyDescent="0.25">
      <c r="A682">
        <v>681</v>
      </c>
      <c r="B682">
        <v>15501</v>
      </c>
      <c r="C682" t="s">
        <v>15</v>
      </c>
      <c r="D682" t="s">
        <v>696</v>
      </c>
      <c r="E682">
        <f t="shared" si="45"/>
        <v>0.96881249999999997</v>
      </c>
      <c r="F682">
        <f t="shared" si="43"/>
        <v>27954.479643250132</v>
      </c>
      <c r="G682" s="1">
        <f t="shared" si="44"/>
        <v>2.985287246225937</v>
      </c>
      <c r="H682">
        <f t="shared" si="46"/>
        <v>37.373517043206689</v>
      </c>
    </row>
    <row r="683" spans="1:8" x14ac:dyDescent="0.25">
      <c r="A683">
        <v>682</v>
      </c>
      <c r="B683">
        <v>15501</v>
      </c>
      <c r="C683" t="s">
        <v>15</v>
      </c>
      <c r="D683" t="s">
        <v>697</v>
      </c>
      <c r="E683">
        <f t="shared" si="45"/>
        <v>0.96881249999999997</v>
      </c>
      <c r="F683">
        <f t="shared" si="43"/>
        <v>27954.479643250132</v>
      </c>
      <c r="G683" s="1">
        <f t="shared" si="44"/>
        <v>2.985287246225937</v>
      </c>
      <c r="H683">
        <f t="shared" si="46"/>
        <v>37.373517043206689</v>
      </c>
    </row>
    <row r="684" spans="1:8" x14ac:dyDescent="0.25">
      <c r="A684">
        <v>683</v>
      </c>
      <c r="B684">
        <v>15501</v>
      </c>
      <c r="C684" t="s">
        <v>15</v>
      </c>
      <c r="D684" t="s">
        <v>698</v>
      </c>
      <c r="E684">
        <f t="shared" si="45"/>
        <v>0.96881249999999997</v>
      </c>
      <c r="F684">
        <f t="shared" si="43"/>
        <v>27954.479643250132</v>
      </c>
      <c r="G684" s="1">
        <f t="shared" si="44"/>
        <v>2.985287246225937</v>
      </c>
      <c r="H684">
        <f t="shared" si="46"/>
        <v>37.373517043206689</v>
      </c>
    </row>
    <row r="685" spans="1:8" x14ac:dyDescent="0.25">
      <c r="A685">
        <v>684</v>
      </c>
      <c r="B685">
        <v>15501</v>
      </c>
      <c r="C685" t="s">
        <v>15</v>
      </c>
      <c r="D685" t="s">
        <v>699</v>
      </c>
      <c r="E685">
        <f t="shared" si="45"/>
        <v>0.96881249999999997</v>
      </c>
      <c r="F685">
        <f t="shared" si="43"/>
        <v>27954.479643250132</v>
      </c>
      <c r="G685" s="1">
        <f t="shared" si="44"/>
        <v>2.985287246225937</v>
      </c>
      <c r="H685">
        <f t="shared" si="46"/>
        <v>37.373517043206689</v>
      </c>
    </row>
    <row r="686" spans="1:8" x14ac:dyDescent="0.25">
      <c r="A686">
        <v>685</v>
      </c>
      <c r="B686">
        <v>15501</v>
      </c>
      <c r="C686" t="s">
        <v>15</v>
      </c>
      <c r="D686" t="s">
        <v>700</v>
      </c>
      <c r="E686">
        <f t="shared" si="45"/>
        <v>0.96881249999999997</v>
      </c>
      <c r="F686">
        <f t="shared" si="43"/>
        <v>27954.479643250132</v>
      </c>
      <c r="G686" s="1">
        <f t="shared" si="44"/>
        <v>2.985287246225937</v>
      </c>
      <c r="H686">
        <f t="shared" si="46"/>
        <v>37.373517043206689</v>
      </c>
    </row>
    <row r="687" spans="1:8" x14ac:dyDescent="0.25">
      <c r="A687">
        <v>686</v>
      </c>
      <c r="B687">
        <v>15501</v>
      </c>
      <c r="C687" t="s">
        <v>15</v>
      </c>
      <c r="D687" t="s">
        <v>701</v>
      </c>
      <c r="E687">
        <f t="shared" si="45"/>
        <v>0.96881249999999997</v>
      </c>
      <c r="F687">
        <f t="shared" si="43"/>
        <v>27954.479643250132</v>
      </c>
      <c r="G687" s="1">
        <f t="shared" si="44"/>
        <v>2.985287246225937</v>
      </c>
      <c r="H687">
        <f t="shared" si="46"/>
        <v>37.373517043206689</v>
      </c>
    </row>
    <row r="688" spans="1:8" x14ac:dyDescent="0.25">
      <c r="A688">
        <v>687</v>
      </c>
      <c r="B688">
        <v>15501</v>
      </c>
      <c r="C688" t="s">
        <v>15</v>
      </c>
      <c r="D688" t="s">
        <v>702</v>
      </c>
      <c r="E688">
        <f t="shared" si="45"/>
        <v>0.96881249999999997</v>
      </c>
      <c r="F688">
        <f t="shared" si="43"/>
        <v>27954.479643250132</v>
      </c>
      <c r="G688" s="1">
        <f t="shared" si="44"/>
        <v>2.985287246225937</v>
      </c>
      <c r="H688">
        <f t="shared" si="46"/>
        <v>37.373517043206689</v>
      </c>
    </row>
    <row r="689" spans="1:8" x14ac:dyDescent="0.25">
      <c r="A689">
        <v>688</v>
      </c>
      <c r="B689">
        <v>15501</v>
      </c>
      <c r="C689" t="s">
        <v>15</v>
      </c>
      <c r="D689" t="s">
        <v>703</v>
      </c>
      <c r="E689">
        <f t="shared" si="45"/>
        <v>0.96881249999999997</v>
      </c>
      <c r="F689">
        <f t="shared" si="43"/>
        <v>27954.479643250132</v>
      </c>
      <c r="G689" s="1">
        <f t="shared" si="44"/>
        <v>2.985287246225937</v>
      </c>
      <c r="H689">
        <f t="shared" si="46"/>
        <v>37.373517043206689</v>
      </c>
    </row>
    <row r="690" spans="1:8" x14ac:dyDescent="0.25">
      <c r="A690">
        <v>689</v>
      </c>
      <c r="B690">
        <v>15501</v>
      </c>
      <c r="C690" t="s">
        <v>15</v>
      </c>
      <c r="D690" t="s">
        <v>704</v>
      </c>
      <c r="E690">
        <f t="shared" si="45"/>
        <v>0.96881249999999997</v>
      </c>
      <c r="F690">
        <f t="shared" si="43"/>
        <v>27954.479643250132</v>
      </c>
      <c r="G690" s="1">
        <f t="shared" si="44"/>
        <v>2.985287246225937</v>
      </c>
      <c r="H690">
        <f t="shared" si="46"/>
        <v>37.373517043206689</v>
      </c>
    </row>
    <row r="691" spans="1:8" x14ac:dyDescent="0.25">
      <c r="A691">
        <v>690</v>
      </c>
      <c r="B691">
        <v>15500</v>
      </c>
      <c r="C691" t="s">
        <v>15</v>
      </c>
      <c r="D691" t="s">
        <v>705</v>
      </c>
      <c r="E691">
        <f t="shared" si="45"/>
        <v>0.96875</v>
      </c>
      <c r="F691">
        <f t="shared" si="43"/>
        <v>27952.281677090574</v>
      </c>
      <c r="G691" s="1">
        <f t="shared" si="44"/>
        <v>2.9868576939391573</v>
      </c>
      <c r="H691">
        <f t="shared" si="46"/>
        <v>37.376343849090482</v>
      </c>
    </row>
    <row r="692" spans="1:8" x14ac:dyDescent="0.25">
      <c r="A692">
        <v>691</v>
      </c>
      <c r="B692">
        <v>15500</v>
      </c>
      <c r="C692" t="s">
        <v>15</v>
      </c>
      <c r="D692" t="s">
        <v>706</v>
      </c>
      <c r="E692">
        <f t="shared" si="45"/>
        <v>0.96875</v>
      </c>
      <c r="F692">
        <f t="shared" si="43"/>
        <v>27952.281677090574</v>
      </c>
      <c r="G692" s="1">
        <f t="shared" si="44"/>
        <v>2.9868576939391573</v>
      </c>
      <c r="H692">
        <f t="shared" si="46"/>
        <v>37.376343849090482</v>
      </c>
    </row>
    <row r="693" spans="1:8" x14ac:dyDescent="0.25">
      <c r="A693">
        <v>692</v>
      </c>
      <c r="B693">
        <v>15500</v>
      </c>
      <c r="C693" t="s">
        <v>15</v>
      </c>
      <c r="D693" t="s">
        <v>707</v>
      </c>
      <c r="E693">
        <f t="shared" si="45"/>
        <v>0.96875</v>
      </c>
      <c r="F693">
        <f t="shared" si="43"/>
        <v>27952.281677090574</v>
      </c>
      <c r="G693" s="1">
        <f t="shared" si="44"/>
        <v>2.9868576939391573</v>
      </c>
      <c r="H693">
        <f t="shared" si="46"/>
        <v>37.376343849090482</v>
      </c>
    </row>
    <row r="694" spans="1:8" x14ac:dyDescent="0.25">
      <c r="A694">
        <v>693</v>
      </c>
      <c r="B694">
        <v>15500</v>
      </c>
      <c r="C694" t="s">
        <v>15</v>
      </c>
      <c r="D694" t="s">
        <v>708</v>
      </c>
      <c r="E694">
        <f t="shared" si="45"/>
        <v>0.96875</v>
      </c>
      <c r="F694">
        <f t="shared" si="43"/>
        <v>27952.281677090574</v>
      </c>
      <c r="G694" s="1">
        <f t="shared" si="44"/>
        <v>2.9868576939391573</v>
      </c>
      <c r="H694">
        <f t="shared" si="46"/>
        <v>37.376343849090482</v>
      </c>
    </row>
    <row r="695" spans="1:8" x14ac:dyDescent="0.25">
      <c r="A695">
        <v>694</v>
      </c>
      <c r="B695">
        <v>15500</v>
      </c>
      <c r="C695" t="s">
        <v>15</v>
      </c>
      <c r="D695" t="s">
        <v>709</v>
      </c>
      <c r="E695">
        <f t="shared" si="45"/>
        <v>0.96875</v>
      </c>
      <c r="F695">
        <f t="shared" si="43"/>
        <v>27952.281677090574</v>
      </c>
      <c r="G695" s="1">
        <f t="shared" si="44"/>
        <v>2.9868576939391573</v>
      </c>
      <c r="H695">
        <f t="shared" si="46"/>
        <v>37.376343849090482</v>
      </c>
    </row>
    <row r="696" spans="1:8" x14ac:dyDescent="0.25">
      <c r="A696">
        <v>695</v>
      </c>
      <c r="B696">
        <v>15500</v>
      </c>
      <c r="C696" t="s">
        <v>15</v>
      </c>
      <c r="D696" t="s">
        <v>710</v>
      </c>
      <c r="E696">
        <f t="shared" si="45"/>
        <v>0.96875</v>
      </c>
      <c r="F696">
        <f t="shared" si="43"/>
        <v>27952.281677090574</v>
      </c>
      <c r="G696" s="1">
        <f t="shared" si="44"/>
        <v>2.9868576939391573</v>
      </c>
      <c r="H696">
        <f t="shared" si="46"/>
        <v>37.376343849090482</v>
      </c>
    </row>
    <row r="697" spans="1:8" x14ac:dyDescent="0.25">
      <c r="A697">
        <v>696</v>
      </c>
      <c r="B697">
        <v>15500</v>
      </c>
      <c r="C697" t="s">
        <v>15</v>
      </c>
      <c r="D697" t="s">
        <v>711</v>
      </c>
      <c r="E697">
        <f t="shared" si="45"/>
        <v>0.96875</v>
      </c>
      <c r="F697">
        <f t="shared" si="43"/>
        <v>27952.281677090574</v>
      </c>
      <c r="G697" s="1">
        <f t="shared" si="44"/>
        <v>2.9868576939391573</v>
      </c>
      <c r="H697">
        <f t="shared" si="46"/>
        <v>37.376343849090482</v>
      </c>
    </row>
    <row r="698" spans="1:8" x14ac:dyDescent="0.25">
      <c r="A698">
        <v>697</v>
      </c>
      <c r="B698">
        <v>15500</v>
      </c>
      <c r="C698" t="s">
        <v>15</v>
      </c>
      <c r="D698" t="s">
        <v>712</v>
      </c>
      <c r="E698">
        <f t="shared" si="45"/>
        <v>0.96875</v>
      </c>
      <c r="F698">
        <f t="shared" si="43"/>
        <v>27952.281677090574</v>
      </c>
      <c r="G698" s="1">
        <f t="shared" si="44"/>
        <v>2.9868576939391573</v>
      </c>
      <c r="H698">
        <f t="shared" si="46"/>
        <v>37.376343849090482</v>
      </c>
    </row>
    <row r="699" spans="1:8" x14ac:dyDescent="0.25">
      <c r="A699">
        <v>698</v>
      </c>
      <c r="B699">
        <v>15500</v>
      </c>
      <c r="C699" t="s">
        <v>15</v>
      </c>
      <c r="D699" t="s">
        <v>713</v>
      </c>
      <c r="E699">
        <f t="shared" si="45"/>
        <v>0.96875</v>
      </c>
      <c r="F699">
        <f t="shared" si="43"/>
        <v>27952.281677090574</v>
      </c>
      <c r="G699" s="1">
        <f t="shared" si="44"/>
        <v>2.9868576939391573</v>
      </c>
      <c r="H699">
        <f t="shared" si="46"/>
        <v>37.376343849090482</v>
      </c>
    </row>
    <row r="700" spans="1:8" x14ac:dyDescent="0.25">
      <c r="A700">
        <v>699</v>
      </c>
      <c r="B700">
        <v>15500</v>
      </c>
      <c r="C700" t="s">
        <v>15</v>
      </c>
      <c r="D700" t="s">
        <v>714</v>
      </c>
      <c r="E700">
        <f t="shared" si="45"/>
        <v>0.96875</v>
      </c>
      <c r="F700">
        <f t="shared" si="43"/>
        <v>27952.281677090574</v>
      </c>
      <c r="G700" s="1">
        <f t="shared" si="44"/>
        <v>2.9868576939391573</v>
      </c>
      <c r="H700">
        <f t="shared" si="46"/>
        <v>37.376343849090482</v>
      </c>
    </row>
    <row r="701" spans="1:8" x14ac:dyDescent="0.25">
      <c r="A701">
        <v>700</v>
      </c>
      <c r="B701">
        <v>15500</v>
      </c>
      <c r="C701" t="s">
        <v>15</v>
      </c>
      <c r="D701" t="s">
        <v>715</v>
      </c>
      <c r="E701">
        <f t="shared" si="45"/>
        <v>0.96875</v>
      </c>
      <c r="F701">
        <f t="shared" si="43"/>
        <v>27952.281677090574</v>
      </c>
      <c r="G701" s="1">
        <f t="shared" si="44"/>
        <v>2.9868576939391573</v>
      </c>
      <c r="H701">
        <f t="shared" si="46"/>
        <v>37.376343849090482</v>
      </c>
    </row>
    <row r="702" spans="1:8" x14ac:dyDescent="0.25">
      <c r="A702">
        <v>701</v>
      </c>
      <c r="B702">
        <v>15500</v>
      </c>
      <c r="C702" t="s">
        <v>15</v>
      </c>
      <c r="D702" t="s">
        <v>716</v>
      </c>
      <c r="E702">
        <f t="shared" si="45"/>
        <v>0.96875</v>
      </c>
      <c r="F702">
        <f t="shared" si="43"/>
        <v>27952.281677090574</v>
      </c>
      <c r="G702" s="1">
        <f t="shared" si="44"/>
        <v>2.9868576939391573</v>
      </c>
      <c r="H702">
        <f t="shared" si="46"/>
        <v>37.376343849090482</v>
      </c>
    </row>
    <row r="703" spans="1:8" x14ac:dyDescent="0.25">
      <c r="A703">
        <v>702</v>
      </c>
      <c r="B703">
        <v>15499</v>
      </c>
      <c r="C703" t="s">
        <v>15</v>
      </c>
      <c r="D703" t="s">
        <v>717</v>
      </c>
      <c r="E703">
        <f t="shared" si="45"/>
        <v>0.96868750000000003</v>
      </c>
      <c r="F703">
        <f t="shared" si="43"/>
        <v>27950.083965487291</v>
      </c>
      <c r="G703" s="1">
        <f t="shared" si="44"/>
        <v>2.9884280986128715</v>
      </c>
      <c r="H703">
        <f t="shared" si="46"/>
        <v>37.379170577503167</v>
      </c>
    </row>
    <row r="704" spans="1:8" x14ac:dyDescent="0.25">
      <c r="A704">
        <v>703</v>
      </c>
      <c r="B704">
        <v>15499</v>
      </c>
      <c r="C704" t="s">
        <v>15</v>
      </c>
      <c r="D704" t="s">
        <v>718</v>
      </c>
      <c r="E704">
        <f t="shared" si="45"/>
        <v>0.96868750000000003</v>
      </c>
      <c r="F704">
        <f t="shared" si="43"/>
        <v>27950.083965487291</v>
      </c>
      <c r="G704" s="1">
        <f t="shared" si="44"/>
        <v>2.9884280986128715</v>
      </c>
      <c r="H704">
        <f t="shared" si="46"/>
        <v>37.379170577503167</v>
      </c>
    </row>
    <row r="705" spans="1:8" x14ac:dyDescent="0.25">
      <c r="A705">
        <v>704</v>
      </c>
      <c r="B705">
        <v>15497</v>
      </c>
      <c r="C705" t="s">
        <v>15</v>
      </c>
      <c r="D705" t="s">
        <v>719</v>
      </c>
      <c r="E705">
        <f t="shared" si="45"/>
        <v>0.96856249999999999</v>
      </c>
      <c r="F705">
        <f t="shared" si="43"/>
        <v>27945.689305772681</v>
      </c>
      <c r="G705" s="1">
        <f t="shared" si="44"/>
        <v>2.991568778868043</v>
      </c>
      <c r="H705">
        <f t="shared" si="46"/>
        <v>37.384823801962476</v>
      </c>
    </row>
    <row r="706" spans="1:8" x14ac:dyDescent="0.25">
      <c r="A706">
        <v>705</v>
      </c>
      <c r="B706">
        <v>15495</v>
      </c>
      <c r="C706" t="s">
        <v>15</v>
      </c>
      <c r="D706" t="s">
        <v>720</v>
      </c>
      <c r="E706">
        <f t="shared" si="45"/>
        <v>0.96843750000000006</v>
      </c>
      <c r="F706">
        <f t="shared" ref="F706:F769" si="47">(resb*resc+resc*(resa+resb)*E706/Vref)/(resa-(resa+resb)*E706/Vref)</f>
        <v>27941.295663752677</v>
      </c>
      <c r="G706" s="1">
        <f t="shared" ref="G706:G769" si="48">1/(A+B*LN(F706)+$N$8*LN(F706)^3)-273.15</f>
        <v>2.9947092870445431</v>
      </c>
      <c r="H706">
        <f t="shared" si="46"/>
        <v>37.390476716680176</v>
      </c>
    </row>
    <row r="707" spans="1:8" x14ac:dyDescent="0.25">
      <c r="A707">
        <v>706</v>
      </c>
      <c r="B707">
        <v>15492</v>
      </c>
      <c r="C707" t="s">
        <v>15</v>
      </c>
      <c r="D707" t="s">
        <v>721</v>
      </c>
      <c r="E707">
        <f t="shared" ref="E707:E770" si="49">B707/32768*Vref/2</f>
        <v>0.96825000000000006</v>
      </c>
      <c r="F707">
        <f t="shared" si="47"/>
        <v>27934.70710812688</v>
      </c>
      <c r="G707" s="1">
        <f t="shared" si="48"/>
        <v>2.9994197267780009</v>
      </c>
      <c r="H707">
        <f t="shared" ref="H707:H770" si="50">9/5*G707+32</f>
        <v>37.398955508200402</v>
      </c>
    </row>
    <row r="708" spans="1:8" x14ac:dyDescent="0.25">
      <c r="A708">
        <v>707</v>
      </c>
      <c r="B708">
        <v>15488</v>
      </c>
      <c r="C708" t="s">
        <v>15</v>
      </c>
      <c r="D708" t="s">
        <v>722</v>
      </c>
      <c r="E708">
        <f t="shared" si="49"/>
        <v>0.96799999999999997</v>
      </c>
      <c r="F708">
        <f t="shared" si="47"/>
        <v>27925.925925925927</v>
      </c>
      <c r="G708" s="1">
        <f t="shared" si="48"/>
        <v>3.0056997113092052</v>
      </c>
      <c r="H708">
        <f t="shared" si="50"/>
        <v>37.410259480356572</v>
      </c>
    </row>
    <row r="709" spans="1:8" x14ac:dyDescent="0.25">
      <c r="A709">
        <v>708</v>
      </c>
      <c r="B709">
        <v>15483</v>
      </c>
      <c r="C709" t="s">
        <v>15</v>
      </c>
      <c r="D709" t="s">
        <v>723</v>
      </c>
      <c r="E709">
        <f t="shared" si="49"/>
        <v>0.96768750000000003</v>
      </c>
      <c r="F709">
        <f t="shared" si="47"/>
        <v>27914.955163436505</v>
      </c>
      <c r="G709" s="1">
        <f t="shared" si="48"/>
        <v>3.0135487254232203</v>
      </c>
      <c r="H709">
        <f t="shared" si="50"/>
        <v>37.424387705761795</v>
      </c>
    </row>
    <row r="710" spans="1:8" x14ac:dyDescent="0.25">
      <c r="A710">
        <v>709</v>
      </c>
      <c r="B710">
        <v>15476</v>
      </c>
      <c r="C710" t="s">
        <v>15</v>
      </c>
      <c r="D710" t="s">
        <v>724</v>
      </c>
      <c r="E710">
        <f t="shared" si="49"/>
        <v>0.96725000000000005</v>
      </c>
      <c r="F710">
        <f t="shared" si="47"/>
        <v>27899.606754568587</v>
      </c>
      <c r="G710" s="1">
        <f t="shared" si="48"/>
        <v>3.0245355424390823</v>
      </c>
      <c r="H710">
        <f t="shared" si="50"/>
        <v>37.44416397639035</v>
      </c>
    </row>
    <row r="711" spans="1:8" x14ac:dyDescent="0.25">
      <c r="A711">
        <v>710</v>
      </c>
      <c r="B711">
        <v>15469</v>
      </c>
      <c r="C711" t="s">
        <v>15</v>
      </c>
      <c r="D711" t="s">
        <v>725</v>
      </c>
      <c r="E711">
        <f t="shared" si="49"/>
        <v>0.96681250000000007</v>
      </c>
      <c r="F711">
        <f t="shared" si="47"/>
        <v>27884.270767096365</v>
      </c>
      <c r="G711" s="1">
        <f t="shared" si="48"/>
        <v>3.0355202583074288</v>
      </c>
      <c r="H711">
        <f t="shared" si="50"/>
        <v>37.46393646495337</v>
      </c>
    </row>
    <row r="712" spans="1:8" x14ac:dyDescent="0.25">
      <c r="A712">
        <v>711</v>
      </c>
      <c r="B712">
        <v>15461</v>
      </c>
      <c r="C712" t="s">
        <v>15</v>
      </c>
      <c r="D712" t="s">
        <v>726</v>
      </c>
      <c r="E712">
        <f t="shared" si="49"/>
        <v>0.96631250000000002</v>
      </c>
      <c r="F712">
        <f t="shared" si="47"/>
        <v>27866.759114809036</v>
      </c>
      <c r="G712" s="1">
        <f t="shared" si="48"/>
        <v>3.0480716493742079</v>
      </c>
      <c r="H712">
        <f t="shared" si="50"/>
        <v>37.486528968873571</v>
      </c>
    </row>
    <row r="713" spans="1:8" x14ac:dyDescent="0.25">
      <c r="A713">
        <v>712</v>
      </c>
      <c r="B713">
        <v>15453</v>
      </c>
      <c r="C713" t="s">
        <v>15</v>
      </c>
      <c r="D713" t="s">
        <v>727</v>
      </c>
      <c r="E713">
        <f t="shared" si="49"/>
        <v>0.96581250000000007</v>
      </c>
      <c r="F713">
        <f t="shared" si="47"/>
        <v>27849.263644239098</v>
      </c>
      <c r="G713" s="1">
        <f t="shared" si="48"/>
        <v>3.0606203024265142</v>
      </c>
      <c r="H713">
        <f t="shared" si="50"/>
        <v>37.509116544367728</v>
      </c>
    </row>
    <row r="714" spans="1:8" x14ac:dyDescent="0.25">
      <c r="A714">
        <v>713</v>
      </c>
      <c r="B714">
        <v>15443</v>
      </c>
      <c r="C714" t="s">
        <v>15</v>
      </c>
      <c r="D714" t="s">
        <v>728</v>
      </c>
      <c r="E714">
        <f t="shared" si="49"/>
        <v>0.96518749999999998</v>
      </c>
      <c r="F714">
        <f t="shared" si="47"/>
        <v>27827.417027417028</v>
      </c>
      <c r="G714" s="1">
        <f t="shared" si="48"/>
        <v>3.0763022735525851</v>
      </c>
      <c r="H714">
        <f t="shared" si="50"/>
        <v>37.537344092394655</v>
      </c>
    </row>
    <row r="715" spans="1:8" x14ac:dyDescent="0.25">
      <c r="A715">
        <v>714</v>
      </c>
      <c r="B715">
        <v>15432</v>
      </c>
      <c r="C715" t="s">
        <v>15</v>
      </c>
      <c r="D715" t="s">
        <v>729</v>
      </c>
      <c r="E715">
        <f t="shared" si="49"/>
        <v>0.96450000000000002</v>
      </c>
      <c r="F715">
        <f t="shared" si="47"/>
        <v>27803.414859252422</v>
      </c>
      <c r="G715" s="1">
        <f t="shared" si="48"/>
        <v>3.0935475144835891</v>
      </c>
      <c r="H715">
        <f t="shared" si="50"/>
        <v>37.568385526070458</v>
      </c>
    </row>
    <row r="716" spans="1:8" x14ac:dyDescent="0.25">
      <c r="A716">
        <v>715</v>
      </c>
      <c r="B716">
        <v>15421</v>
      </c>
      <c r="C716" t="s">
        <v>15</v>
      </c>
      <c r="D716" t="s">
        <v>730</v>
      </c>
      <c r="E716">
        <f t="shared" si="49"/>
        <v>0.96381250000000007</v>
      </c>
      <c r="F716">
        <f t="shared" si="47"/>
        <v>27779.443131377182</v>
      </c>
      <c r="G716" s="1">
        <f t="shared" si="48"/>
        <v>3.1107876019597711</v>
      </c>
      <c r="H716">
        <f t="shared" si="50"/>
        <v>37.599417683527591</v>
      </c>
    </row>
    <row r="717" spans="1:8" x14ac:dyDescent="0.25">
      <c r="A717">
        <v>716</v>
      </c>
      <c r="B717">
        <v>15409</v>
      </c>
      <c r="C717" t="s">
        <v>15</v>
      </c>
      <c r="D717" t="s">
        <v>731</v>
      </c>
      <c r="E717">
        <f t="shared" si="49"/>
        <v>0.96306250000000004</v>
      </c>
      <c r="F717">
        <f t="shared" si="47"/>
        <v>27753.326804539432</v>
      </c>
      <c r="G717" s="1">
        <f t="shared" si="48"/>
        <v>3.1295891028883034</v>
      </c>
      <c r="H717">
        <f t="shared" si="50"/>
        <v>37.633260385198945</v>
      </c>
    </row>
    <row r="718" spans="1:8" x14ac:dyDescent="0.25">
      <c r="A718">
        <v>717</v>
      </c>
      <c r="B718">
        <v>15397</v>
      </c>
      <c r="C718" t="s">
        <v>15</v>
      </c>
      <c r="D718" t="s">
        <v>732</v>
      </c>
      <c r="E718">
        <f t="shared" si="49"/>
        <v>0.96231250000000002</v>
      </c>
      <c r="F718">
        <f t="shared" si="47"/>
        <v>27727.246560359221</v>
      </c>
      <c r="G718" s="1">
        <f t="shared" si="48"/>
        <v>3.14838449250243</v>
      </c>
      <c r="H718">
        <f t="shared" si="50"/>
        <v>37.667092086504375</v>
      </c>
    </row>
    <row r="719" spans="1:8" x14ac:dyDescent="0.25">
      <c r="A719">
        <v>718</v>
      </c>
      <c r="B719">
        <v>15384</v>
      </c>
      <c r="C719" t="s">
        <v>15</v>
      </c>
      <c r="D719" t="s">
        <v>733</v>
      </c>
      <c r="E719">
        <f t="shared" si="49"/>
        <v>0.96150000000000002</v>
      </c>
      <c r="F719">
        <f t="shared" si="47"/>
        <v>27699.033594109525</v>
      </c>
      <c r="G719" s="1">
        <f t="shared" si="48"/>
        <v>3.1687392812463031</v>
      </c>
      <c r="H719">
        <f t="shared" si="50"/>
        <v>37.703730706243348</v>
      </c>
    </row>
    <row r="720" spans="1:8" x14ac:dyDescent="0.25">
      <c r="A720">
        <v>719</v>
      </c>
      <c r="B720">
        <v>15370</v>
      </c>
      <c r="C720" t="s">
        <v>15</v>
      </c>
      <c r="D720" t="s">
        <v>734</v>
      </c>
      <c r="E720">
        <f t="shared" si="49"/>
        <v>0.96062500000000006</v>
      </c>
      <c r="F720">
        <f t="shared" si="47"/>
        <v>27668.697551442696</v>
      </c>
      <c r="G720" s="1">
        <f t="shared" si="48"/>
        <v>3.1906518331612119</v>
      </c>
      <c r="H720">
        <f t="shared" si="50"/>
        <v>37.743173299690184</v>
      </c>
    </row>
    <row r="721" spans="1:8" x14ac:dyDescent="0.25">
      <c r="A721">
        <v>720</v>
      </c>
      <c r="B721">
        <v>15356</v>
      </c>
      <c r="C721" t="s">
        <v>15</v>
      </c>
      <c r="D721" t="s">
        <v>735</v>
      </c>
      <c r="E721">
        <f t="shared" si="49"/>
        <v>0.95974999999999999</v>
      </c>
      <c r="F721">
        <f t="shared" si="47"/>
        <v>27638.410291752814</v>
      </c>
      <c r="G721" s="1">
        <f t="shared" si="48"/>
        <v>3.2125561168033414</v>
      </c>
      <c r="H721">
        <f t="shared" si="50"/>
        <v>37.782601010246012</v>
      </c>
    </row>
    <row r="722" spans="1:8" x14ac:dyDescent="0.25">
      <c r="A722">
        <v>721</v>
      </c>
      <c r="B722">
        <v>15342</v>
      </c>
      <c r="C722" t="s">
        <v>15</v>
      </c>
      <c r="D722" t="s">
        <v>736</v>
      </c>
      <c r="E722">
        <f t="shared" si="49"/>
        <v>0.95887500000000003</v>
      </c>
      <c r="F722">
        <f t="shared" si="47"/>
        <v>27608.17169746356</v>
      </c>
      <c r="G722" s="1">
        <f t="shared" si="48"/>
        <v>3.2344521500177734</v>
      </c>
      <c r="H722">
        <f t="shared" si="50"/>
        <v>37.822013870031995</v>
      </c>
    </row>
    <row r="723" spans="1:8" x14ac:dyDescent="0.25">
      <c r="A723">
        <v>722</v>
      </c>
      <c r="B723">
        <v>15327</v>
      </c>
      <c r="C723" t="s">
        <v>15</v>
      </c>
      <c r="D723" t="s">
        <v>737</v>
      </c>
      <c r="E723">
        <f t="shared" si="49"/>
        <v>0.9579375</v>
      </c>
      <c r="F723">
        <f t="shared" si="47"/>
        <v>27575.827074135657</v>
      </c>
      <c r="G723" s="1">
        <f t="shared" si="48"/>
        <v>3.2579030503865738</v>
      </c>
      <c r="H723">
        <f t="shared" si="50"/>
        <v>37.86422549069583</v>
      </c>
    </row>
    <row r="724" spans="1:8" x14ac:dyDescent="0.25">
      <c r="A724">
        <v>723</v>
      </c>
      <c r="B724">
        <v>15313</v>
      </c>
      <c r="C724" t="s">
        <v>15</v>
      </c>
      <c r="D724" t="s">
        <v>738</v>
      </c>
      <c r="E724">
        <f t="shared" si="49"/>
        <v>0.95706250000000004</v>
      </c>
      <c r="F724">
        <f t="shared" si="47"/>
        <v>27545.688914351187</v>
      </c>
      <c r="G724" s="1">
        <f t="shared" si="48"/>
        <v>3.2797820500369994</v>
      </c>
      <c r="H724">
        <f t="shared" si="50"/>
        <v>37.9036076900666</v>
      </c>
    </row>
    <row r="725" spans="1:8" x14ac:dyDescent="0.25">
      <c r="A725">
        <v>724</v>
      </c>
      <c r="B725">
        <v>15299</v>
      </c>
      <c r="C725" t="s">
        <v>15</v>
      </c>
      <c r="D725" t="s">
        <v>739</v>
      </c>
      <c r="E725">
        <f t="shared" si="49"/>
        <v>0.95618749999999997</v>
      </c>
      <c r="F725">
        <f t="shared" si="47"/>
        <v>27515.599061194116</v>
      </c>
      <c r="G725" s="1">
        <f t="shared" si="48"/>
        <v>3.3016528538390162</v>
      </c>
      <c r="H725">
        <f t="shared" si="50"/>
        <v>37.942975136910228</v>
      </c>
    </row>
    <row r="726" spans="1:8" x14ac:dyDescent="0.25">
      <c r="A726">
        <v>725</v>
      </c>
      <c r="B726">
        <v>15284</v>
      </c>
      <c r="C726" t="s">
        <v>15</v>
      </c>
      <c r="D726" t="s">
        <v>740</v>
      </c>
      <c r="E726">
        <f t="shared" si="49"/>
        <v>0.95525000000000004</v>
      </c>
      <c r="F726">
        <f t="shared" si="47"/>
        <v>27483.413406543124</v>
      </c>
      <c r="G726" s="1">
        <f t="shared" si="48"/>
        <v>3.3250767831333405</v>
      </c>
      <c r="H726">
        <f t="shared" si="50"/>
        <v>37.985138209640013</v>
      </c>
    </row>
    <row r="727" spans="1:8" x14ac:dyDescent="0.25">
      <c r="A727">
        <v>726</v>
      </c>
      <c r="B727">
        <v>15270</v>
      </c>
      <c r="C727" t="s">
        <v>15</v>
      </c>
      <c r="D727" t="s">
        <v>741</v>
      </c>
      <c r="E727">
        <f t="shared" si="49"/>
        <v>0.95437499999999997</v>
      </c>
      <c r="F727">
        <f t="shared" si="47"/>
        <v>27453.423248371244</v>
      </c>
      <c r="G727" s="1">
        <f t="shared" si="48"/>
        <v>3.3469306660715006</v>
      </c>
      <c r="H727">
        <f t="shared" si="50"/>
        <v>38.024475198928698</v>
      </c>
    </row>
    <row r="728" spans="1:8" x14ac:dyDescent="0.25">
      <c r="A728">
        <v>727</v>
      </c>
      <c r="B728">
        <v>15256</v>
      </c>
      <c r="C728" t="s">
        <v>15</v>
      </c>
      <c r="D728" t="s">
        <v>742</v>
      </c>
      <c r="E728">
        <f t="shared" si="49"/>
        <v>0.95350000000000001</v>
      </c>
      <c r="F728">
        <f t="shared" si="47"/>
        <v>27423.481041571493</v>
      </c>
      <c r="G728" s="1">
        <f t="shared" si="48"/>
        <v>3.3687764073964672</v>
      </c>
      <c r="H728">
        <f t="shared" si="50"/>
        <v>38.06379753331364</v>
      </c>
    </row>
    <row r="729" spans="1:8" x14ac:dyDescent="0.25">
      <c r="A729">
        <v>728</v>
      </c>
      <c r="B729">
        <v>15242</v>
      </c>
      <c r="C729" t="s">
        <v>15</v>
      </c>
      <c r="D729" t="s">
        <v>743</v>
      </c>
      <c r="E729">
        <f t="shared" si="49"/>
        <v>0.95262500000000006</v>
      </c>
      <c r="F729">
        <f t="shared" si="47"/>
        <v>27393.586671231315</v>
      </c>
      <c r="G729" s="1">
        <f t="shared" si="48"/>
        <v>3.3906140246926384</v>
      </c>
      <c r="H729">
        <f t="shared" si="50"/>
        <v>38.103105244446752</v>
      </c>
    </row>
    <row r="730" spans="1:8" x14ac:dyDescent="0.25">
      <c r="A730">
        <v>729</v>
      </c>
      <c r="B730">
        <v>15229</v>
      </c>
      <c r="C730" t="s">
        <v>15</v>
      </c>
      <c r="D730" t="s">
        <v>744</v>
      </c>
      <c r="E730">
        <f t="shared" si="49"/>
        <v>0.95181250000000006</v>
      </c>
      <c r="F730">
        <f t="shared" si="47"/>
        <v>27365.870346085867</v>
      </c>
      <c r="G730" s="1">
        <f t="shared" si="48"/>
        <v>3.4108845531994803</v>
      </c>
      <c r="H730">
        <f t="shared" si="50"/>
        <v>38.139592195759064</v>
      </c>
    </row>
    <row r="731" spans="1:8" x14ac:dyDescent="0.25">
      <c r="A731">
        <v>730</v>
      </c>
      <c r="B731">
        <v>15216</v>
      </c>
      <c r="C731" t="s">
        <v>15</v>
      </c>
      <c r="D731" t="s">
        <v>745</v>
      </c>
      <c r="E731">
        <f t="shared" si="49"/>
        <v>0.95100000000000007</v>
      </c>
      <c r="F731">
        <f t="shared" si="47"/>
        <v>27338.195077484048</v>
      </c>
      <c r="G731" s="1">
        <f t="shared" si="48"/>
        <v>3.4311481059576749</v>
      </c>
      <c r="H731">
        <f t="shared" si="50"/>
        <v>38.176066590723813</v>
      </c>
    </row>
    <row r="732" spans="1:8" x14ac:dyDescent="0.25">
      <c r="A732">
        <v>731</v>
      </c>
      <c r="B732">
        <v>15203</v>
      </c>
      <c r="C732" t="s">
        <v>15</v>
      </c>
      <c r="D732" t="s">
        <v>746</v>
      </c>
      <c r="E732">
        <f t="shared" si="49"/>
        <v>0.95018750000000007</v>
      </c>
      <c r="F732">
        <f t="shared" si="47"/>
        <v>27310.560774267007</v>
      </c>
      <c r="G732" s="1">
        <f t="shared" si="48"/>
        <v>3.4514046969629248</v>
      </c>
      <c r="H732">
        <f t="shared" si="50"/>
        <v>38.212528454533263</v>
      </c>
    </row>
    <row r="733" spans="1:8" x14ac:dyDescent="0.25">
      <c r="A733">
        <v>732</v>
      </c>
      <c r="B733">
        <v>15191</v>
      </c>
      <c r="C733" t="s">
        <v>15</v>
      </c>
      <c r="D733" t="s">
        <v>747</v>
      </c>
      <c r="E733">
        <f t="shared" si="49"/>
        <v>0.94943750000000005</v>
      </c>
      <c r="F733">
        <f t="shared" si="47"/>
        <v>27285.088467884168</v>
      </c>
      <c r="G733" s="1">
        <f t="shared" si="48"/>
        <v>3.4700969216708586</v>
      </c>
      <c r="H733">
        <f t="shared" si="50"/>
        <v>38.246174459007548</v>
      </c>
    </row>
    <row r="734" spans="1:8" x14ac:dyDescent="0.25">
      <c r="A734">
        <v>733</v>
      </c>
      <c r="B734">
        <v>15178</v>
      </c>
      <c r="C734" t="s">
        <v>15</v>
      </c>
      <c r="D734" t="s">
        <v>748</v>
      </c>
      <c r="E734">
        <f t="shared" si="49"/>
        <v>0.94862500000000005</v>
      </c>
      <c r="F734">
        <f t="shared" si="47"/>
        <v>27257.532689027856</v>
      </c>
      <c r="G734" s="1">
        <f t="shared" si="48"/>
        <v>3.4903401639298863</v>
      </c>
      <c r="H734">
        <f t="shared" si="50"/>
        <v>38.282612295073797</v>
      </c>
    </row>
    <row r="735" spans="1:8" x14ac:dyDescent="0.25">
      <c r="A735">
        <v>734</v>
      </c>
      <c r="B735">
        <v>15166</v>
      </c>
      <c r="C735" t="s">
        <v>15</v>
      </c>
      <c r="D735" t="s">
        <v>749</v>
      </c>
      <c r="E735">
        <f t="shared" si="49"/>
        <v>0.94787500000000002</v>
      </c>
      <c r="F735">
        <f t="shared" si="47"/>
        <v>27232.132712191797</v>
      </c>
      <c r="G735" s="1">
        <f t="shared" si="48"/>
        <v>3.5090200904973585</v>
      </c>
      <c r="H735">
        <f t="shared" si="50"/>
        <v>38.316236162895244</v>
      </c>
    </row>
    <row r="736" spans="1:8" x14ac:dyDescent="0.25">
      <c r="A736">
        <v>735</v>
      </c>
      <c r="B736">
        <v>15155</v>
      </c>
      <c r="C736" t="s">
        <v>15</v>
      </c>
      <c r="D736" t="s">
        <v>750</v>
      </c>
      <c r="E736">
        <f t="shared" si="49"/>
        <v>0.94718750000000007</v>
      </c>
      <c r="F736">
        <f t="shared" si="47"/>
        <v>27208.879804689717</v>
      </c>
      <c r="G736" s="1">
        <f t="shared" si="48"/>
        <v>3.5261381853438252</v>
      </c>
      <c r="H736">
        <f t="shared" si="50"/>
        <v>38.347048733618884</v>
      </c>
    </row>
    <row r="737" spans="1:8" x14ac:dyDescent="0.25">
      <c r="A737">
        <v>736</v>
      </c>
      <c r="B737">
        <v>15144</v>
      </c>
      <c r="C737" t="s">
        <v>15</v>
      </c>
      <c r="D737" t="s">
        <v>751</v>
      </c>
      <c r="E737">
        <f t="shared" si="49"/>
        <v>0.94650000000000001</v>
      </c>
      <c r="F737">
        <f t="shared" si="47"/>
        <v>27185.655923740353</v>
      </c>
      <c r="G737" s="1">
        <f t="shared" si="48"/>
        <v>3.5432513425079719</v>
      </c>
      <c r="H737">
        <f t="shared" si="50"/>
        <v>38.377852416514351</v>
      </c>
    </row>
    <row r="738" spans="1:8" x14ac:dyDescent="0.25">
      <c r="A738">
        <v>737</v>
      </c>
      <c r="B738">
        <v>15133</v>
      </c>
      <c r="C738" t="s">
        <v>15</v>
      </c>
      <c r="D738" t="s">
        <v>752</v>
      </c>
      <c r="E738">
        <f t="shared" si="49"/>
        <v>0.94581250000000006</v>
      </c>
      <c r="F738">
        <f t="shared" si="47"/>
        <v>27162.461015026936</v>
      </c>
      <c r="G738" s="1">
        <f t="shared" si="48"/>
        <v>3.5603595703794326</v>
      </c>
      <c r="H738">
        <f t="shared" si="50"/>
        <v>38.40864722668298</v>
      </c>
    </row>
    <row r="739" spans="1:8" x14ac:dyDescent="0.25">
      <c r="A739">
        <v>738</v>
      </c>
      <c r="B739">
        <v>15123</v>
      </c>
      <c r="C739" t="s">
        <v>15</v>
      </c>
      <c r="D739" t="s">
        <v>753</v>
      </c>
      <c r="E739">
        <f t="shared" si="49"/>
        <v>0.94518750000000007</v>
      </c>
      <c r="F739">
        <f t="shared" si="47"/>
        <v>27141.399829980164</v>
      </c>
      <c r="G739" s="1">
        <f t="shared" si="48"/>
        <v>3.5759082343710134</v>
      </c>
      <c r="H739">
        <f t="shared" si="50"/>
        <v>38.436634821867827</v>
      </c>
    </row>
    <row r="740" spans="1:8" x14ac:dyDescent="0.25">
      <c r="A740">
        <v>739</v>
      </c>
      <c r="B740">
        <v>15113</v>
      </c>
      <c r="C740" t="s">
        <v>15</v>
      </c>
      <c r="D740" t="s">
        <v>754</v>
      </c>
      <c r="E740">
        <f t="shared" si="49"/>
        <v>0.94456249999999997</v>
      </c>
      <c r="F740">
        <f t="shared" si="47"/>
        <v>27120.362503540073</v>
      </c>
      <c r="G740" s="1">
        <f t="shared" si="48"/>
        <v>3.5914528377729766</v>
      </c>
      <c r="H740">
        <f t="shared" si="50"/>
        <v>38.464615107991357</v>
      </c>
    </row>
    <row r="741" spans="1:8" x14ac:dyDescent="0.25">
      <c r="A741">
        <v>740</v>
      </c>
      <c r="B741">
        <v>15104</v>
      </c>
      <c r="C741" t="s">
        <v>15</v>
      </c>
      <c r="D741" t="s">
        <v>755</v>
      </c>
      <c r="E741">
        <f t="shared" si="49"/>
        <v>0.94400000000000006</v>
      </c>
      <c r="F741">
        <f t="shared" si="47"/>
        <v>27101.44927536232</v>
      </c>
      <c r="G741" s="1">
        <f t="shared" si="48"/>
        <v>3.6054395142166413</v>
      </c>
      <c r="H741">
        <f t="shared" si="50"/>
        <v>38.489791125589953</v>
      </c>
    </row>
    <row r="742" spans="1:8" x14ac:dyDescent="0.25">
      <c r="A742">
        <v>741</v>
      </c>
      <c r="B742">
        <v>15094</v>
      </c>
      <c r="C742" t="s">
        <v>15</v>
      </c>
      <c r="D742" t="s">
        <v>756</v>
      </c>
      <c r="E742">
        <f t="shared" si="49"/>
        <v>0.94337500000000007</v>
      </c>
      <c r="F742">
        <f t="shared" si="47"/>
        <v>27080.457168722416</v>
      </c>
      <c r="G742" s="1">
        <f t="shared" si="48"/>
        <v>3.6209764197770369</v>
      </c>
      <c r="H742">
        <f t="shared" si="50"/>
        <v>38.517757555598664</v>
      </c>
    </row>
    <row r="743" spans="1:8" x14ac:dyDescent="0.25">
      <c r="A743">
        <v>742</v>
      </c>
      <c r="B743">
        <v>15086</v>
      </c>
      <c r="C743" t="s">
        <v>15</v>
      </c>
      <c r="D743" t="s">
        <v>757</v>
      </c>
      <c r="E743">
        <f t="shared" si="49"/>
        <v>0.94287500000000002</v>
      </c>
      <c r="F743">
        <f t="shared" si="47"/>
        <v>27063.680579120009</v>
      </c>
      <c r="G743" s="1">
        <f t="shared" si="48"/>
        <v>3.6334030333838427</v>
      </c>
      <c r="H743">
        <f t="shared" si="50"/>
        <v>38.54012546009092</v>
      </c>
    </row>
    <row r="744" spans="1:8" x14ac:dyDescent="0.25">
      <c r="A744">
        <v>743</v>
      </c>
      <c r="B744">
        <v>15077</v>
      </c>
      <c r="C744" t="s">
        <v>15</v>
      </c>
      <c r="D744" t="s">
        <v>758</v>
      </c>
      <c r="E744">
        <f t="shared" si="49"/>
        <v>0.9423125</v>
      </c>
      <c r="F744">
        <f t="shared" si="47"/>
        <v>27044.825052286473</v>
      </c>
      <c r="G744" s="1">
        <f t="shared" si="48"/>
        <v>3.6473798852250638</v>
      </c>
      <c r="H744">
        <f t="shared" si="50"/>
        <v>38.565283793405115</v>
      </c>
    </row>
    <row r="745" spans="1:8" x14ac:dyDescent="0.25">
      <c r="A745">
        <v>744</v>
      </c>
      <c r="B745">
        <v>15069</v>
      </c>
      <c r="C745" t="s">
        <v>15</v>
      </c>
      <c r="D745" t="s">
        <v>759</v>
      </c>
      <c r="E745">
        <f t="shared" si="49"/>
        <v>0.94181250000000005</v>
      </c>
      <c r="F745">
        <f t="shared" si="47"/>
        <v>27028.080682524436</v>
      </c>
      <c r="G745" s="1">
        <f t="shared" si="48"/>
        <v>3.6598010117618287</v>
      </c>
      <c r="H745">
        <f t="shared" si="50"/>
        <v>38.587641821171289</v>
      </c>
    </row>
    <row r="746" spans="1:8" x14ac:dyDescent="0.25">
      <c r="A746">
        <v>745</v>
      </c>
      <c r="B746">
        <v>15061</v>
      </c>
      <c r="C746" t="s">
        <v>15</v>
      </c>
      <c r="D746" t="s">
        <v>760</v>
      </c>
      <c r="E746">
        <f t="shared" si="49"/>
        <v>0.9413125</v>
      </c>
      <c r="F746">
        <f t="shared" si="47"/>
        <v>27011.351442932173</v>
      </c>
      <c r="G746" s="1">
        <f t="shared" si="48"/>
        <v>3.6722195611371262</v>
      </c>
      <c r="H746">
        <f t="shared" si="50"/>
        <v>38.609995210046826</v>
      </c>
    </row>
    <row r="747" spans="1:8" x14ac:dyDescent="0.25">
      <c r="A747">
        <v>746</v>
      </c>
      <c r="B747">
        <v>15054</v>
      </c>
      <c r="C747" t="s">
        <v>15</v>
      </c>
      <c r="D747" t="s">
        <v>761</v>
      </c>
      <c r="E747">
        <f t="shared" si="49"/>
        <v>0.94087500000000002</v>
      </c>
      <c r="F747">
        <f t="shared" si="47"/>
        <v>26996.725753641189</v>
      </c>
      <c r="G747" s="1">
        <f t="shared" si="48"/>
        <v>3.6830836802691351</v>
      </c>
      <c r="H747">
        <f t="shared" si="50"/>
        <v>38.629550624484445</v>
      </c>
    </row>
    <row r="748" spans="1:8" x14ac:dyDescent="0.25">
      <c r="A748">
        <v>747</v>
      </c>
      <c r="B748">
        <v>15047</v>
      </c>
      <c r="C748" t="s">
        <v>15</v>
      </c>
      <c r="D748" t="s">
        <v>762</v>
      </c>
      <c r="E748">
        <f t="shared" si="49"/>
        <v>0.94043750000000004</v>
      </c>
      <c r="F748">
        <f t="shared" si="47"/>
        <v>26982.111618983126</v>
      </c>
      <c r="G748" s="1">
        <f t="shared" si="48"/>
        <v>3.6939458308362987</v>
      </c>
      <c r="H748">
        <f t="shared" si="50"/>
        <v>38.649102495505339</v>
      </c>
    </row>
    <row r="749" spans="1:8" x14ac:dyDescent="0.25">
      <c r="A749">
        <v>748</v>
      </c>
      <c r="B749">
        <v>15040</v>
      </c>
      <c r="C749" t="s">
        <v>15</v>
      </c>
      <c r="D749" t="s">
        <v>763</v>
      </c>
      <c r="E749">
        <f t="shared" si="49"/>
        <v>0.94000000000000006</v>
      </c>
      <c r="F749">
        <f t="shared" si="47"/>
        <v>26967.50902527076</v>
      </c>
      <c r="G749" s="1">
        <f t="shared" si="48"/>
        <v>3.7048060149698472</v>
      </c>
      <c r="H749">
        <f t="shared" si="50"/>
        <v>38.668650826945722</v>
      </c>
    </row>
    <row r="750" spans="1:8" x14ac:dyDescent="0.25">
      <c r="A750">
        <v>749</v>
      </c>
      <c r="B750">
        <v>15034</v>
      </c>
      <c r="C750" t="s">
        <v>15</v>
      </c>
      <c r="D750" t="s">
        <v>764</v>
      </c>
      <c r="E750">
        <f t="shared" si="49"/>
        <v>0.93962500000000004</v>
      </c>
      <c r="F750">
        <f t="shared" si="47"/>
        <v>26955.001691665726</v>
      </c>
      <c r="G750" s="1">
        <f t="shared" si="48"/>
        <v>3.7141131807206307</v>
      </c>
      <c r="H750">
        <f t="shared" si="50"/>
        <v>38.685403725297135</v>
      </c>
    </row>
    <row r="751" spans="1:8" x14ac:dyDescent="0.25">
      <c r="A751">
        <v>750</v>
      </c>
      <c r="B751">
        <v>15027</v>
      </c>
      <c r="C751" t="s">
        <v>15</v>
      </c>
      <c r="D751" t="s">
        <v>765</v>
      </c>
      <c r="E751">
        <f t="shared" si="49"/>
        <v>0.93918750000000006</v>
      </c>
      <c r="F751">
        <f t="shared" si="47"/>
        <v>26940.420494898823</v>
      </c>
      <c r="G751" s="1">
        <f t="shared" si="48"/>
        <v>3.724969718553325</v>
      </c>
      <c r="H751">
        <f t="shared" si="50"/>
        <v>38.704945493395982</v>
      </c>
    </row>
    <row r="752" spans="1:8" x14ac:dyDescent="0.25">
      <c r="A752">
        <v>751</v>
      </c>
      <c r="B752">
        <v>15021</v>
      </c>
      <c r="C752" t="s">
        <v>15</v>
      </c>
      <c r="D752" t="s">
        <v>766</v>
      </c>
      <c r="E752">
        <f t="shared" si="49"/>
        <v>0.93881250000000005</v>
      </c>
      <c r="F752">
        <f t="shared" si="47"/>
        <v>26927.931481377134</v>
      </c>
      <c r="G752" s="1">
        <f t="shared" si="48"/>
        <v>3.7342737620460298</v>
      </c>
      <c r="H752">
        <f t="shared" si="50"/>
        <v>38.721692771682854</v>
      </c>
    </row>
    <row r="753" spans="1:8" x14ac:dyDescent="0.25">
      <c r="A753">
        <v>752</v>
      </c>
      <c r="B753">
        <v>15016</v>
      </c>
      <c r="C753" t="s">
        <v>15</v>
      </c>
      <c r="D753" t="s">
        <v>767</v>
      </c>
      <c r="E753">
        <f t="shared" si="49"/>
        <v>0.9385</v>
      </c>
      <c r="F753">
        <f t="shared" si="47"/>
        <v>26917.530419107705</v>
      </c>
      <c r="G753" s="1">
        <f t="shared" si="48"/>
        <v>3.742026032388253</v>
      </c>
      <c r="H753">
        <f t="shared" si="50"/>
        <v>38.735646858298857</v>
      </c>
    </row>
    <row r="754" spans="1:8" x14ac:dyDescent="0.25">
      <c r="A754">
        <v>753</v>
      </c>
      <c r="B754">
        <v>15010</v>
      </c>
      <c r="C754" t="s">
        <v>15</v>
      </c>
      <c r="D754" t="s">
        <v>768</v>
      </c>
      <c r="E754">
        <f t="shared" si="49"/>
        <v>0.93812499999999999</v>
      </c>
      <c r="F754">
        <f t="shared" si="47"/>
        <v>26905.056875774299</v>
      </c>
      <c r="G754" s="1">
        <f t="shared" si="48"/>
        <v>3.7513274388734317</v>
      </c>
      <c r="H754">
        <f t="shared" si="50"/>
        <v>38.75238938997218</v>
      </c>
    </row>
    <row r="755" spans="1:8" x14ac:dyDescent="0.25">
      <c r="A755">
        <v>754</v>
      </c>
      <c r="B755">
        <v>15005</v>
      </c>
      <c r="C755" t="s">
        <v>15</v>
      </c>
      <c r="D755" t="s">
        <v>769</v>
      </c>
      <c r="E755">
        <f t="shared" si="49"/>
        <v>0.93781250000000005</v>
      </c>
      <c r="F755">
        <f t="shared" si="47"/>
        <v>26894.668693351348</v>
      </c>
      <c r="G755" s="1">
        <f t="shared" si="48"/>
        <v>3.759077513579598</v>
      </c>
      <c r="H755">
        <f t="shared" si="50"/>
        <v>38.766339524443275</v>
      </c>
    </row>
    <row r="756" spans="1:8" x14ac:dyDescent="0.25">
      <c r="A756">
        <v>755</v>
      </c>
      <c r="B756">
        <v>15000</v>
      </c>
      <c r="C756" t="s">
        <v>15</v>
      </c>
      <c r="D756" t="s">
        <v>770</v>
      </c>
      <c r="E756">
        <f t="shared" si="49"/>
        <v>0.9375</v>
      </c>
      <c r="F756">
        <f t="shared" si="47"/>
        <v>26884.286357496621</v>
      </c>
      <c r="G756" s="1">
        <f t="shared" si="48"/>
        <v>3.7668265915048664</v>
      </c>
      <c r="H756">
        <f t="shared" si="50"/>
        <v>38.780287864708761</v>
      </c>
    </row>
    <row r="757" spans="1:8" x14ac:dyDescent="0.25">
      <c r="A757">
        <v>756</v>
      </c>
      <c r="B757">
        <v>14995</v>
      </c>
      <c r="C757" t="s">
        <v>15</v>
      </c>
      <c r="D757" t="s">
        <v>771</v>
      </c>
      <c r="E757">
        <f t="shared" si="49"/>
        <v>0.93718750000000006</v>
      </c>
      <c r="F757">
        <f t="shared" si="47"/>
        <v>26873.909863275756</v>
      </c>
      <c r="G757" s="1">
        <f t="shared" si="48"/>
        <v>3.7745746734206023</v>
      </c>
      <c r="H757">
        <f t="shared" si="50"/>
        <v>38.794234412157081</v>
      </c>
    </row>
    <row r="758" spans="1:8" x14ac:dyDescent="0.25">
      <c r="A758">
        <v>757</v>
      </c>
      <c r="B758">
        <v>14991</v>
      </c>
      <c r="C758" t="s">
        <v>15</v>
      </c>
      <c r="D758" t="s">
        <v>772</v>
      </c>
      <c r="E758">
        <f t="shared" si="49"/>
        <v>0.93693749999999998</v>
      </c>
      <c r="F758">
        <f t="shared" si="47"/>
        <v>26865.612870563087</v>
      </c>
      <c r="G758" s="1">
        <f t="shared" si="48"/>
        <v>3.7807724223443415</v>
      </c>
      <c r="H758">
        <f t="shared" si="50"/>
        <v>38.805390360219818</v>
      </c>
    </row>
    <row r="759" spans="1:8" x14ac:dyDescent="0.25">
      <c r="A759">
        <v>758</v>
      </c>
      <c r="B759">
        <v>14986</v>
      </c>
      <c r="C759" t="s">
        <v>15</v>
      </c>
      <c r="D759" t="s">
        <v>773</v>
      </c>
      <c r="E759">
        <f t="shared" si="49"/>
        <v>0.93662500000000004</v>
      </c>
      <c r="F759">
        <f t="shared" si="47"/>
        <v>26855.24687886627</v>
      </c>
      <c r="G759" s="1">
        <f t="shared" si="48"/>
        <v>3.7885187133850309</v>
      </c>
      <c r="H759">
        <f t="shared" si="50"/>
        <v>38.819333684093053</v>
      </c>
    </row>
    <row r="760" spans="1:8" x14ac:dyDescent="0.25">
      <c r="A760">
        <v>759</v>
      </c>
      <c r="B760">
        <v>14982</v>
      </c>
      <c r="C760" t="s">
        <v>15</v>
      </c>
      <c r="D760" t="s">
        <v>774</v>
      </c>
      <c r="E760">
        <f t="shared" si="49"/>
        <v>0.93637500000000007</v>
      </c>
      <c r="F760">
        <f t="shared" si="47"/>
        <v>26846.958281794668</v>
      </c>
      <c r="G760" s="1">
        <f t="shared" si="48"/>
        <v>3.7947150306067101</v>
      </c>
      <c r="H760">
        <f t="shared" si="50"/>
        <v>38.830487055092078</v>
      </c>
    </row>
    <row r="761" spans="1:8" x14ac:dyDescent="0.25">
      <c r="A761">
        <v>760</v>
      </c>
      <c r="B761">
        <v>14978</v>
      </c>
      <c r="C761" t="s">
        <v>15</v>
      </c>
      <c r="D761" t="s">
        <v>775</v>
      </c>
      <c r="E761">
        <f t="shared" si="49"/>
        <v>0.93612499999999998</v>
      </c>
      <c r="F761">
        <f t="shared" si="47"/>
        <v>26838.673412029231</v>
      </c>
      <c r="G761" s="1">
        <f t="shared" si="48"/>
        <v>3.8009107121566217</v>
      </c>
      <c r="H761">
        <f t="shared" si="50"/>
        <v>38.841639281881918</v>
      </c>
    </row>
    <row r="762" spans="1:8" x14ac:dyDescent="0.25">
      <c r="A762">
        <v>761</v>
      </c>
      <c r="B762">
        <v>14974</v>
      </c>
      <c r="C762" t="s">
        <v>15</v>
      </c>
      <c r="D762" t="s">
        <v>776</v>
      </c>
      <c r="E762">
        <f t="shared" si="49"/>
        <v>0.93587500000000001</v>
      </c>
      <c r="F762">
        <f t="shared" si="47"/>
        <v>26830.392267056312</v>
      </c>
      <c r="G762" s="1">
        <f t="shared" si="48"/>
        <v>3.8071057584286336</v>
      </c>
      <c r="H762">
        <f t="shared" si="50"/>
        <v>38.852790365171543</v>
      </c>
    </row>
    <row r="763" spans="1:8" x14ac:dyDescent="0.25">
      <c r="A763">
        <v>762</v>
      </c>
      <c r="B763">
        <v>14970</v>
      </c>
      <c r="C763" t="s">
        <v>15</v>
      </c>
      <c r="D763" t="s">
        <v>777</v>
      </c>
      <c r="E763">
        <f t="shared" si="49"/>
        <v>0.93562500000000004</v>
      </c>
      <c r="F763">
        <f t="shared" si="47"/>
        <v>26822.114844364536</v>
      </c>
      <c r="G763" s="1">
        <f t="shared" si="48"/>
        <v>3.8133001698158751</v>
      </c>
      <c r="H763">
        <f t="shared" si="50"/>
        <v>38.863940305668578</v>
      </c>
    </row>
    <row r="764" spans="1:8" x14ac:dyDescent="0.25">
      <c r="A764">
        <v>763</v>
      </c>
      <c r="B764">
        <v>14967</v>
      </c>
      <c r="C764" t="s">
        <v>15</v>
      </c>
      <c r="D764" t="s">
        <v>778</v>
      </c>
      <c r="E764">
        <f t="shared" si="49"/>
        <v>0.93543750000000003</v>
      </c>
      <c r="F764">
        <f t="shared" si="47"/>
        <v>26815.909218583227</v>
      </c>
      <c r="G764" s="1">
        <f t="shared" si="48"/>
        <v>3.8179455619497844</v>
      </c>
      <c r="H764">
        <f t="shared" si="50"/>
        <v>38.872302011509611</v>
      </c>
    </row>
    <row r="765" spans="1:8" x14ac:dyDescent="0.25">
      <c r="A765">
        <v>764</v>
      </c>
      <c r="B765">
        <v>14963</v>
      </c>
      <c r="C765" t="s">
        <v>15</v>
      </c>
      <c r="D765" t="s">
        <v>779</v>
      </c>
      <c r="E765">
        <f t="shared" si="49"/>
        <v>0.93518750000000006</v>
      </c>
      <c r="F765">
        <f t="shared" si="47"/>
        <v>26807.638303847234</v>
      </c>
      <c r="G765" s="1">
        <f t="shared" si="48"/>
        <v>3.8241388632350208</v>
      </c>
      <c r="H765">
        <f t="shared" si="50"/>
        <v>38.883449953823039</v>
      </c>
    </row>
    <row r="766" spans="1:8" x14ac:dyDescent="0.25">
      <c r="A766">
        <v>765</v>
      </c>
      <c r="B766">
        <v>14960</v>
      </c>
      <c r="C766" t="s">
        <v>15</v>
      </c>
      <c r="D766" t="s">
        <v>780</v>
      </c>
      <c r="E766">
        <f t="shared" si="49"/>
        <v>0.93500000000000005</v>
      </c>
      <c r="F766">
        <f t="shared" si="47"/>
        <v>26801.437556154538</v>
      </c>
      <c r="G766" s="1">
        <f t="shared" si="48"/>
        <v>3.828783423243749</v>
      </c>
      <c r="H766">
        <f t="shared" si="50"/>
        <v>38.891810161838748</v>
      </c>
    </row>
    <row r="767" spans="1:8" x14ac:dyDescent="0.25">
      <c r="A767">
        <v>766</v>
      </c>
      <c r="B767">
        <v>14957</v>
      </c>
      <c r="C767" t="s">
        <v>15</v>
      </c>
      <c r="D767" t="s">
        <v>781</v>
      </c>
      <c r="E767">
        <f t="shared" si="49"/>
        <v>0.93481250000000005</v>
      </c>
      <c r="F767">
        <f t="shared" si="47"/>
        <v>26795.23889731065</v>
      </c>
      <c r="G767" s="1">
        <f t="shared" si="48"/>
        <v>3.8334276269035286</v>
      </c>
      <c r="H767">
        <f t="shared" si="50"/>
        <v>38.900169728426349</v>
      </c>
    </row>
    <row r="768" spans="1:8" x14ac:dyDescent="0.25">
      <c r="A768">
        <v>767</v>
      </c>
      <c r="B768">
        <v>14954</v>
      </c>
      <c r="C768" t="s">
        <v>15</v>
      </c>
      <c r="D768" t="s">
        <v>782</v>
      </c>
      <c r="E768">
        <f t="shared" si="49"/>
        <v>0.93462500000000004</v>
      </c>
      <c r="F768">
        <f t="shared" si="47"/>
        <v>26789.042326260245</v>
      </c>
      <c r="G768" s="1">
        <f t="shared" si="48"/>
        <v>3.8380714743798876</v>
      </c>
      <c r="H768">
        <f t="shared" si="50"/>
        <v>38.908528653883799</v>
      </c>
    </row>
    <row r="769" spans="1:8" x14ac:dyDescent="0.25">
      <c r="A769">
        <v>768</v>
      </c>
      <c r="B769">
        <v>14951</v>
      </c>
      <c r="C769" t="s">
        <v>15</v>
      </c>
      <c r="D769" t="s">
        <v>783</v>
      </c>
      <c r="E769">
        <f t="shared" si="49"/>
        <v>0.93443750000000003</v>
      </c>
      <c r="F769">
        <f t="shared" si="47"/>
        <v>26782.8478419487</v>
      </c>
      <c r="G769" s="1">
        <f t="shared" si="48"/>
        <v>3.8427149658382973</v>
      </c>
      <c r="H769">
        <f t="shared" si="50"/>
        <v>38.916886938508938</v>
      </c>
    </row>
    <row r="770" spans="1:8" x14ac:dyDescent="0.25">
      <c r="A770">
        <v>769</v>
      </c>
      <c r="B770">
        <v>14948</v>
      </c>
      <c r="C770" t="s">
        <v>15</v>
      </c>
      <c r="D770" t="s">
        <v>784</v>
      </c>
      <c r="E770">
        <f t="shared" si="49"/>
        <v>0.93425000000000002</v>
      </c>
      <c r="F770">
        <f t="shared" ref="F770:F833" si="51">(resb*resc+resc*(resa+resb)*E770/Vref)/(resa-(resa+resb)*E770/Vref)</f>
        <v>26776.65544332211</v>
      </c>
      <c r="G770" s="1">
        <f t="shared" ref="G770:G833" si="52">1/(A+B*LN(F770)+$N$8*LN(F770)^3)-273.15</f>
        <v>3.8473581014442857</v>
      </c>
      <c r="H770">
        <f t="shared" si="50"/>
        <v>38.925244582599717</v>
      </c>
    </row>
    <row r="771" spans="1:8" x14ac:dyDescent="0.25">
      <c r="A771">
        <v>770</v>
      </c>
      <c r="B771">
        <v>14945</v>
      </c>
      <c r="C771" t="s">
        <v>15</v>
      </c>
      <c r="D771" t="s">
        <v>785</v>
      </c>
      <c r="E771">
        <f t="shared" ref="E771:E834" si="53">B771/32768*Vref/2</f>
        <v>0.93406250000000002</v>
      </c>
      <c r="F771">
        <f t="shared" si="51"/>
        <v>26770.465129327273</v>
      </c>
      <c r="G771" s="1">
        <f t="shared" si="52"/>
        <v>3.8520008813631534</v>
      </c>
      <c r="H771">
        <f t="shared" ref="H771:H834" si="54">9/5*G771+32</f>
        <v>38.933601586453676</v>
      </c>
    </row>
    <row r="772" spans="1:8" x14ac:dyDescent="0.25">
      <c r="A772">
        <v>771</v>
      </c>
      <c r="B772">
        <v>14943</v>
      </c>
      <c r="C772" t="s">
        <v>15</v>
      </c>
      <c r="D772" t="s">
        <v>786</v>
      </c>
      <c r="E772">
        <f t="shared" si="53"/>
        <v>0.93393749999999998</v>
      </c>
      <c r="F772">
        <f t="shared" si="51"/>
        <v>26766.33941093969</v>
      </c>
      <c r="G772" s="1">
        <f t="shared" si="52"/>
        <v>3.8550958704533969</v>
      </c>
      <c r="H772">
        <f t="shared" si="54"/>
        <v>38.939172566816111</v>
      </c>
    </row>
    <row r="773" spans="1:8" x14ac:dyDescent="0.25">
      <c r="A773">
        <v>772</v>
      </c>
      <c r="B773">
        <v>14940</v>
      </c>
      <c r="C773" t="s">
        <v>15</v>
      </c>
      <c r="D773" t="s">
        <v>787</v>
      </c>
      <c r="E773">
        <f t="shared" si="53"/>
        <v>0.93374999999999997</v>
      </c>
      <c r="F773">
        <f t="shared" si="51"/>
        <v>26760.152568992595</v>
      </c>
      <c r="G773" s="1">
        <f t="shared" si="52"/>
        <v>3.8597380579277001</v>
      </c>
      <c r="H773">
        <f t="shared" si="54"/>
        <v>38.947528504269862</v>
      </c>
    </row>
    <row r="774" spans="1:8" x14ac:dyDescent="0.25">
      <c r="A774">
        <v>773</v>
      </c>
      <c r="B774">
        <v>14937</v>
      </c>
      <c r="C774" t="s">
        <v>15</v>
      </c>
      <c r="D774" t="s">
        <v>788</v>
      </c>
      <c r="E774">
        <f t="shared" si="53"/>
        <v>0.93356250000000007</v>
      </c>
      <c r="F774">
        <f t="shared" si="51"/>
        <v>26753.967808872188</v>
      </c>
      <c r="G774" s="1">
        <f t="shared" si="52"/>
        <v>3.864379890155476</v>
      </c>
      <c r="H774">
        <f t="shared" si="54"/>
        <v>38.955883802279857</v>
      </c>
    </row>
    <row r="775" spans="1:8" x14ac:dyDescent="0.25">
      <c r="A775">
        <v>774</v>
      </c>
      <c r="B775">
        <v>14935</v>
      </c>
      <c r="C775" t="s">
        <v>15</v>
      </c>
      <c r="D775" t="s">
        <v>789</v>
      </c>
      <c r="E775">
        <f t="shared" si="53"/>
        <v>0.93343750000000003</v>
      </c>
      <c r="F775">
        <f t="shared" si="51"/>
        <v>26749.845791510121</v>
      </c>
      <c r="G775" s="1">
        <f t="shared" si="52"/>
        <v>3.867474247696407</v>
      </c>
      <c r="H775">
        <f t="shared" si="54"/>
        <v>38.961453645853531</v>
      </c>
    </row>
    <row r="776" spans="1:8" x14ac:dyDescent="0.25">
      <c r="A776">
        <v>775</v>
      </c>
      <c r="B776">
        <v>14933</v>
      </c>
      <c r="C776" t="s">
        <v>15</v>
      </c>
      <c r="D776" t="s">
        <v>790</v>
      </c>
      <c r="E776">
        <f t="shared" si="53"/>
        <v>0.93331249999999999</v>
      </c>
      <c r="F776">
        <f t="shared" si="51"/>
        <v>26745.724698626298</v>
      </c>
      <c r="G776" s="1">
        <f t="shared" si="52"/>
        <v>3.8705684474722943</v>
      </c>
      <c r="H776">
        <f t="shared" si="54"/>
        <v>38.967023205450133</v>
      </c>
    </row>
    <row r="777" spans="1:8" x14ac:dyDescent="0.25">
      <c r="A777">
        <v>776</v>
      </c>
      <c r="B777">
        <v>14931</v>
      </c>
      <c r="C777" t="s">
        <v>15</v>
      </c>
      <c r="D777" t="s">
        <v>791</v>
      </c>
      <c r="E777">
        <f t="shared" si="53"/>
        <v>0.93318750000000006</v>
      </c>
      <c r="F777">
        <f t="shared" si="51"/>
        <v>26741.604529909739</v>
      </c>
      <c r="G777" s="1">
        <f t="shared" si="52"/>
        <v>3.8736624895320233</v>
      </c>
      <c r="H777">
        <f t="shared" si="54"/>
        <v>38.972592481157641</v>
      </c>
    </row>
    <row r="778" spans="1:8" x14ac:dyDescent="0.25">
      <c r="A778">
        <v>777</v>
      </c>
      <c r="B778">
        <v>14929</v>
      </c>
      <c r="C778" t="s">
        <v>15</v>
      </c>
      <c r="D778" t="s">
        <v>792</v>
      </c>
      <c r="E778">
        <f t="shared" si="53"/>
        <v>0.93306250000000002</v>
      </c>
      <c r="F778">
        <f t="shared" si="51"/>
        <v>26737.48528504961</v>
      </c>
      <c r="G778" s="1">
        <f t="shared" si="52"/>
        <v>3.8767563739244224</v>
      </c>
      <c r="H778">
        <f t="shared" si="54"/>
        <v>38.978161473063963</v>
      </c>
    </row>
    <row r="779" spans="1:8" x14ac:dyDescent="0.25">
      <c r="A779">
        <v>778</v>
      </c>
      <c r="B779">
        <v>14926</v>
      </c>
      <c r="C779" t="s">
        <v>15</v>
      </c>
      <c r="D779" t="s">
        <v>793</v>
      </c>
      <c r="E779">
        <f t="shared" si="53"/>
        <v>0.93287500000000001</v>
      </c>
      <c r="F779">
        <f t="shared" si="51"/>
        <v>26731.308149310615</v>
      </c>
      <c r="G779" s="1">
        <f t="shared" si="52"/>
        <v>3.8813969049938351</v>
      </c>
      <c r="H779">
        <f t="shared" si="54"/>
        <v>38.986514428988905</v>
      </c>
    </row>
    <row r="780" spans="1:8" x14ac:dyDescent="0.25">
      <c r="A780">
        <v>779</v>
      </c>
      <c r="B780">
        <v>14925</v>
      </c>
      <c r="C780" t="s">
        <v>15</v>
      </c>
      <c r="D780" t="s">
        <v>794</v>
      </c>
      <c r="E780">
        <f t="shared" si="53"/>
        <v>0.93281250000000004</v>
      </c>
      <c r="F780">
        <f t="shared" si="51"/>
        <v>26729.249565655999</v>
      </c>
      <c r="G780" s="1">
        <f t="shared" si="52"/>
        <v>3.8829436699028861</v>
      </c>
      <c r="H780">
        <f t="shared" si="54"/>
        <v>38.989298605825198</v>
      </c>
    </row>
    <row r="781" spans="1:8" x14ac:dyDescent="0.25">
      <c r="A781">
        <v>780</v>
      </c>
      <c r="B781">
        <v>14923</v>
      </c>
      <c r="C781" t="s">
        <v>15</v>
      </c>
      <c r="D781" t="s">
        <v>795</v>
      </c>
      <c r="E781">
        <f t="shared" si="53"/>
        <v>0.9326875</v>
      </c>
      <c r="F781">
        <f t="shared" si="51"/>
        <v>26725.133090501542</v>
      </c>
      <c r="G781" s="1">
        <f t="shared" si="52"/>
        <v>3.8860370815865508</v>
      </c>
      <c r="H781">
        <f t="shared" si="54"/>
        <v>38.994866746855791</v>
      </c>
    </row>
    <row r="782" spans="1:8" x14ac:dyDescent="0.25">
      <c r="A782">
        <v>781</v>
      </c>
      <c r="B782">
        <v>14921</v>
      </c>
      <c r="C782" t="s">
        <v>15</v>
      </c>
      <c r="D782" t="s">
        <v>796</v>
      </c>
      <c r="E782">
        <f t="shared" si="53"/>
        <v>0.93256250000000007</v>
      </c>
      <c r="F782">
        <f t="shared" si="51"/>
        <v>26721.017537961561</v>
      </c>
      <c r="G782" s="1">
        <f t="shared" si="52"/>
        <v>3.8891303357983702</v>
      </c>
      <c r="H782">
        <f t="shared" si="54"/>
        <v>39.000434604437068</v>
      </c>
    </row>
    <row r="783" spans="1:8" x14ac:dyDescent="0.25">
      <c r="A783">
        <v>782</v>
      </c>
      <c r="B783">
        <v>14919</v>
      </c>
      <c r="C783" t="s">
        <v>15</v>
      </c>
      <c r="D783" t="s">
        <v>797</v>
      </c>
      <c r="E783">
        <f t="shared" si="53"/>
        <v>0.93243750000000003</v>
      </c>
      <c r="F783">
        <f t="shared" si="51"/>
        <v>26716.902907725922</v>
      </c>
      <c r="G783" s="1">
        <f t="shared" si="52"/>
        <v>3.8922234325870022</v>
      </c>
      <c r="H783">
        <f t="shared" si="54"/>
        <v>39.006002178656601</v>
      </c>
    </row>
    <row r="784" spans="1:8" x14ac:dyDescent="0.25">
      <c r="A784">
        <v>783</v>
      </c>
      <c r="B784">
        <v>14917</v>
      </c>
      <c r="C784" t="s">
        <v>15</v>
      </c>
      <c r="D784" t="s">
        <v>798</v>
      </c>
      <c r="E784">
        <f t="shared" si="53"/>
        <v>0.93231249999999999</v>
      </c>
      <c r="F784">
        <f t="shared" si="51"/>
        <v>26712.789199484621</v>
      </c>
      <c r="G784" s="1">
        <f t="shared" si="52"/>
        <v>3.8953163720013322</v>
      </c>
      <c r="H784">
        <f t="shared" si="54"/>
        <v>39.011569469602399</v>
      </c>
    </row>
    <row r="785" spans="1:8" x14ac:dyDescent="0.25">
      <c r="A785">
        <v>784</v>
      </c>
      <c r="B785">
        <v>14916</v>
      </c>
      <c r="C785" t="s">
        <v>15</v>
      </c>
      <c r="D785" t="s">
        <v>799</v>
      </c>
      <c r="E785">
        <f t="shared" si="53"/>
        <v>0.93225000000000002</v>
      </c>
      <c r="F785">
        <f t="shared" si="51"/>
        <v>26710.732691015011</v>
      </c>
      <c r="G785" s="1">
        <f t="shared" si="52"/>
        <v>3.8968627827083537</v>
      </c>
      <c r="H785">
        <f t="shared" si="54"/>
        <v>39.014353008875034</v>
      </c>
    </row>
    <row r="786" spans="1:8" x14ac:dyDescent="0.25">
      <c r="A786">
        <v>785</v>
      </c>
      <c r="B786">
        <v>14914</v>
      </c>
      <c r="C786" t="s">
        <v>15</v>
      </c>
      <c r="D786" t="s">
        <v>800</v>
      </c>
      <c r="E786">
        <f t="shared" si="53"/>
        <v>0.93212499999999998</v>
      </c>
      <c r="F786">
        <f t="shared" si="51"/>
        <v>26706.620365184273</v>
      </c>
      <c r="G786" s="1">
        <f t="shared" si="52"/>
        <v>3.8999554861526917</v>
      </c>
      <c r="H786">
        <f t="shared" si="54"/>
        <v>39.019919875074848</v>
      </c>
    </row>
    <row r="787" spans="1:8" x14ac:dyDescent="0.25">
      <c r="A787">
        <v>786</v>
      </c>
      <c r="B787">
        <v>14912</v>
      </c>
      <c r="C787" t="s">
        <v>15</v>
      </c>
      <c r="D787" t="s">
        <v>801</v>
      </c>
      <c r="E787">
        <f t="shared" si="53"/>
        <v>0.93200000000000005</v>
      </c>
      <c r="F787">
        <f t="shared" si="51"/>
        <v>26702.508960573476</v>
      </c>
      <c r="G787" s="1">
        <f t="shared" si="52"/>
        <v>3.9030480323444863</v>
      </c>
      <c r="H787">
        <f t="shared" si="54"/>
        <v>39.025486458220072</v>
      </c>
    </row>
    <row r="788" spans="1:8" x14ac:dyDescent="0.25">
      <c r="A788">
        <v>787</v>
      </c>
      <c r="B788">
        <v>14911</v>
      </c>
      <c r="C788" t="s">
        <v>15</v>
      </c>
      <c r="D788" t="s">
        <v>802</v>
      </c>
      <c r="E788">
        <f t="shared" si="53"/>
        <v>0.93193749999999997</v>
      </c>
      <c r="F788">
        <f t="shared" si="51"/>
        <v>26700.45360362883</v>
      </c>
      <c r="G788" s="1">
        <f t="shared" si="52"/>
        <v>3.9045942464859991</v>
      </c>
      <c r="H788">
        <f t="shared" si="54"/>
        <v>39.028269643674797</v>
      </c>
    </row>
    <row r="789" spans="1:8" x14ac:dyDescent="0.25">
      <c r="A789">
        <v>788</v>
      </c>
      <c r="B789">
        <v>14909</v>
      </c>
      <c r="C789" t="s">
        <v>15</v>
      </c>
      <c r="D789" t="s">
        <v>803</v>
      </c>
      <c r="E789">
        <f t="shared" si="53"/>
        <v>0.93181250000000004</v>
      </c>
      <c r="F789">
        <f t="shared" si="51"/>
        <v>26696.34358026765</v>
      </c>
      <c r="G789" s="1">
        <f t="shared" si="52"/>
        <v>3.9076865568906669</v>
      </c>
      <c r="H789">
        <f t="shared" si="54"/>
        <v>39.033835802403203</v>
      </c>
    </row>
    <row r="790" spans="1:8" x14ac:dyDescent="0.25">
      <c r="A790">
        <v>789</v>
      </c>
      <c r="B790">
        <v>14908</v>
      </c>
      <c r="C790" t="s">
        <v>15</v>
      </c>
      <c r="D790" t="s">
        <v>804</v>
      </c>
      <c r="E790">
        <f t="shared" si="53"/>
        <v>0.93174999999999997</v>
      </c>
      <c r="F790">
        <f t="shared" si="51"/>
        <v>26694.288913773795</v>
      </c>
      <c r="G790" s="1">
        <f t="shared" si="52"/>
        <v>3.9092326531659296</v>
      </c>
      <c r="H790">
        <f t="shared" si="54"/>
        <v>39.03661877569867</v>
      </c>
    </row>
    <row r="791" spans="1:8" x14ac:dyDescent="0.25">
      <c r="A791">
        <v>790</v>
      </c>
      <c r="B791">
        <v>14907</v>
      </c>
      <c r="C791" t="s">
        <v>15</v>
      </c>
      <c r="D791" t="s">
        <v>805</v>
      </c>
      <c r="E791">
        <f t="shared" si="53"/>
        <v>0.9316875</v>
      </c>
      <c r="F791">
        <f t="shared" si="51"/>
        <v>26692.234477352893</v>
      </c>
      <c r="G791" s="1">
        <f t="shared" si="52"/>
        <v>3.9107787101647205</v>
      </c>
      <c r="H791">
        <f t="shared" si="54"/>
        <v>39.0394016782965</v>
      </c>
    </row>
    <row r="792" spans="1:8" x14ac:dyDescent="0.25">
      <c r="A792">
        <v>791</v>
      </c>
      <c r="B792">
        <v>14905</v>
      </c>
      <c r="C792" t="s">
        <v>15</v>
      </c>
      <c r="D792" t="s">
        <v>806</v>
      </c>
      <c r="E792">
        <f t="shared" si="53"/>
        <v>0.93156250000000007</v>
      </c>
      <c r="F792">
        <f t="shared" si="51"/>
        <v>26688.126294575381</v>
      </c>
      <c r="G792" s="1">
        <f t="shared" si="52"/>
        <v>3.9138707063568745</v>
      </c>
      <c r="H792">
        <f t="shared" si="54"/>
        <v>39.044967271442374</v>
      </c>
    </row>
    <row r="793" spans="1:8" x14ac:dyDescent="0.25">
      <c r="A793">
        <v>792</v>
      </c>
      <c r="B793">
        <v>14904</v>
      </c>
      <c r="C793" t="s">
        <v>15</v>
      </c>
      <c r="D793" t="s">
        <v>807</v>
      </c>
      <c r="E793">
        <f t="shared" si="53"/>
        <v>0.93149999999999999</v>
      </c>
      <c r="F793">
        <f t="shared" si="51"/>
        <v>26686.072548141514</v>
      </c>
      <c r="G793" s="1">
        <f t="shared" si="52"/>
        <v>3.9154166455624591</v>
      </c>
      <c r="H793">
        <f t="shared" si="54"/>
        <v>39.047749962012425</v>
      </c>
    </row>
    <row r="794" spans="1:8" x14ac:dyDescent="0.25">
      <c r="A794">
        <v>793</v>
      </c>
      <c r="B794">
        <v>14903</v>
      </c>
      <c r="C794" t="s">
        <v>15</v>
      </c>
      <c r="D794" t="s">
        <v>808</v>
      </c>
      <c r="E794">
        <f t="shared" si="53"/>
        <v>0.93143750000000003</v>
      </c>
      <c r="F794">
        <f t="shared" si="51"/>
        <v>26684.019031626085</v>
      </c>
      <c r="G794" s="1">
        <f t="shared" si="52"/>
        <v>3.9169625455159007</v>
      </c>
      <c r="H794">
        <f t="shared" si="54"/>
        <v>39.050532581928621</v>
      </c>
    </row>
    <row r="795" spans="1:8" x14ac:dyDescent="0.25">
      <c r="A795">
        <v>794</v>
      </c>
      <c r="B795">
        <v>14901</v>
      </c>
      <c r="C795" t="s">
        <v>15</v>
      </c>
      <c r="D795" t="s">
        <v>809</v>
      </c>
      <c r="E795">
        <f t="shared" si="53"/>
        <v>0.93131249999999999</v>
      </c>
      <c r="F795">
        <f t="shared" si="51"/>
        <v>26679.912688196117</v>
      </c>
      <c r="G795" s="1">
        <f t="shared" si="52"/>
        <v>3.9200542276903434</v>
      </c>
      <c r="H795">
        <f t="shared" si="54"/>
        <v>39.056097609842617</v>
      </c>
    </row>
    <row r="796" spans="1:8" x14ac:dyDescent="0.25">
      <c r="A796">
        <v>795</v>
      </c>
      <c r="B796">
        <v>14900</v>
      </c>
      <c r="C796" t="s">
        <v>15</v>
      </c>
      <c r="D796" t="s">
        <v>810</v>
      </c>
      <c r="E796">
        <f t="shared" si="53"/>
        <v>0.93125000000000002</v>
      </c>
      <c r="F796">
        <f t="shared" si="51"/>
        <v>26677.859861204386</v>
      </c>
      <c r="G796" s="1">
        <f t="shared" si="52"/>
        <v>3.9216000099236226</v>
      </c>
      <c r="H796">
        <f t="shared" si="54"/>
        <v>39.058880017862521</v>
      </c>
    </row>
    <row r="797" spans="1:8" x14ac:dyDescent="0.25">
      <c r="A797">
        <v>796</v>
      </c>
      <c r="B797">
        <v>14899</v>
      </c>
      <c r="C797" t="s">
        <v>15</v>
      </c>
      <c r="D797" t="s">
        <v>811</v>
      </c>
      <c r="E797">
        <f t="shared" si="53"/>
        <v>0.93118750000000006</v>
      </c>
      <c r="F797">
        <f t="shared" si="51"/>
        <v>26675.80726397672</v>
      </c>
      <c r="G797" s="1">
        <f t="shared" si="52"/>
        <v>3.923145752929031</v>
      </c>
      <c r="H797">
        <f t="shared" si="54"/>
        <v>39.061662355272254</v>
      </c>
    </row>
    <row r="798" spans="1:8" x14ac:dyDescent="0.25">
      <c r="A798">
        <v>797</v>
      </c>
      <c r="B798">
        <v>14898</v>
      </c>
      <c r="C798" t="s">
        <v>15</v>
      </c>
      <c r="D798" t="s">
        <v>812</v>
      </c>
      <c r="E798">
        <f t="shared" si="53"/>
        <v>0.93112499999999998</v>
      </c>
      <c r="F798">
        <f t="shared" si="51"/>
        <v>26673.75489647454</v>
      </c>
      <c r="G798" s="1">
        <f t="shared" si="52"/>
        <v>3.924691456712651</v>
      </c>
      <c r="H798">
        <f t="shared" si="54"/>
        <v>39.064444622082775</v>
      </c>
    </row>
    <row r="799" spans="1:8" x14ac:dyDescent="0.25">
      <c r="A799">
        <v>798</v>
      </c>
      <c r="B799">
        <v>14897</v>
      </c>
      <c r="C799" t="s">
        <v>15</v>
      </c>
      <c r="D799" t="s">
        <v>813</v>
      </c>
      <c r="E799">
        <f t="shared" si="53"/>
        <v>0.93106250000000002</v>
      </c>
      <c r="F799">
        <f t="shared" si="51"/>
        <v>26671.702758659281</v>
      </c>
      <c r="G799" s="1">
        <f t="shared" si="52"/>
        <v>3.9262371212805078</v>
      </c>
      <c r="H799">
        <f t="shared" si="54"/>
        <v>39.067226818304917</v>
      </c>
    </row>
    <row r="800" spans="1:8" x14ac:dyDescent="0.25">
      <c r="A800">
        <v>799</v>
      </c>
      <c r="B800">
        <v>14896</v>
      </c>
      <c r="C800" t="s">
        <v>15</v>
      </c>
      <c r="D800" t="s">
        <v>814</v>
      </c>
      <c r="E800">
        <f t="shared" si="53"/>
        <v>0.93100000000000005</v>
      </c>
      <c r="F800">
        <f t="shared" si="51"/>
        <v>26669.650850492391</v>
      </c>
      <c r="G800" s="1">
        <f t="shared" si="52"/>
        <v>3.9277827466387976</v>
      </c>
      <c r="H800">
        <f t="shared" si="54"/>
        <v>39.070008943949837</v>
      </c>
    </row>
    <row r="801" spans="1:8" x14ac:dyDescent="0.25">
      <c r="A801">
        <v>800</v>
      </c>
      <c r="B801">
        <v>14895</v>
      </c>
      <c r="C801" t="s">
        <v>15</v>
      </c>
      <c r="D801" t="s">
        <v>815</v>
      </c>
      <c r="E801">
        <f t="shared" si="53"/>
        <v>0.93093749999999997</v>
      </c>
      <c r="F801">
        <f t="shared" si="51"/>
        <v>26667.599171935322</v>
      </c>
      <c r="G801" s="1">
        <f t="shared" si="52"/>
        <v>3.9293283327934887</v>
      </c>
      <c r="H801">
        <f t="shared" si="54"/>
        <v>39.072790999028278</v>
      </c>
    </row>
    <row r="802" spans="1:8" x14ac:dyDescent="0.25">
      <c r="A802">
        <v>801</v>
      </c>
      <c r="B802">
        <v>14894</v>
      </c>
      <c r="C802" t="s">
        <v>15</v>
      </c>
      <c r="D802" t="s">
        <v>816</v>
      </c>
      <c r="E802">
        <f t="shared" si="53"/>
        <v>0.93087500000000001</v>
      </c>
      <c r="F802">
        <f t="shared" si="51"/>
        <v>26665.547722949537</v>
      </c>
      <c r="G802" s="1">
        <f t="shared" si="52"/>
        <v>3.9308738797507203</v>
      </c>
      <c r="H802">
        <f t="shared" si="54"/>
        <v>39.075572983551297</v>
      </c>
    </row>
    <row r="803" spans="1:8" x14ac:dyDescent="0.25">
      <c r="A803">
        <v>802</v>
      </c>
      <c r="B803">
        <v>14893</v>
      </c>
      <c r="C803" t="s">
        <v>15</v>
      </c>
      <c r="D803" t="s">
        <v>817</v>
      </c>
      <c r="E803">
        <f t="shared" si="53"/>
        <v>0.93081250000000004</v>
      </c>
      <c r="F803">
        <f t="shared" si="51"/>
        <v>26663.496503496503</v>
      </c>
      <c r="G803" s="1">
        <f t="shared" si="52"/>
        <v>3.9324193875165179</v>
      </c>
      <c r="H803">
        <f t="shared" si="54"/>
        <v>39.078354897529735</v>
      </c>
    </row>
    <row r="804" spans="1:8" x14ac:dyDescent="0.25">
      <c r="A804">
        <v>803</v>
      </c>
      <c r="B804">
        <v>14892</v>
      </c>
      <c r="C804" t="s">
        <v>15</v>
      </c>
      <c r="D804" t="s">
        <v>818</v>
      </c>
      <c r="E804">
        <f t="shared" si="53"/>
        <v>0.93074999999999997</v>
      </c>
      <c r="F804">
        <f t="shared" si="51"/>
        <v>26661.445513537703</v>
      </c>
      <c r="G804" s="1">
        <f t="shared" si="52"/>
        <v>3.9339648560969636</v>
      </c>
      <c r="H804">
        <f t="shared" si="54"/>
        <v>39.081136740974536</v>
      </c>
    </row>
    <row r="805" spans="1:8" x14ac:dyDescent="0.25">
      <c r="A805">
        <v>804</v>
      </c>
      <c r="B805">
        <v>14891</v>
      </c>
      <c r="C805" t="s">
        <v>15</v>
      </c>
      <c r="D805" t="s">
        <v>819</v>
      </c>
      <c r="E805">
        <f t="shared" si="53"/>
        <v>0.9306875</v>
      </c>
      <c r="F805">
        <f t="shared" si="51"/>
        <v>26659.394753034627</v>
      </c>
      <c r="G805" s="1">
        <f t="shared" si="52"/>
        <v>3.9355102854981965</v>
      </c>
      <c r="H805">
        <f t="shared" si="54"/>
        <v>39.083918513896755</v>
      </c>
    </row>
    <row r="806" spans="1:8" x14ac:dyDescent="0.25">
      <c r="A806">
        <v>805</v>
      </c>
      <c r="B806">
        <v>14890</v>
      </c>
      <c r="C806" t="s">
        <v>15</v>
      </c>
      <c r="D806" t="s">
        <v>820</v>
      </c>
      <c r="E806">
        <f t="shared" si="53"/>
        <v>0.93062500000000004</v>
      </c>
      <c r="F806">
        <f t="shared" si="51"/>
        <v>26657.344221948762</v>
      </c>
      <c r="G806" s="1">
        <f t="shared" si="52"/>
        <v>3.937055675726242</v>
      </c>
      <c r="H806">
        <f t="shared" si="54"/>
        <v>39.086700216307236</v>
      </c>
    </row>
    <row r="807" spans="1:8" x14ac:dyDescent="0.25">
      <c r="A807">
        <v>806</v>
      </c>
      <c r="B807">
        <v>14889</v>
      </c>
      <c r="C807" t="s">
        <v>15</v>
      </c>
      <c r="D807" t="s">
        <v>821</v>
      </c>
      <c r="E807">
        <f t="shared" si="53"/>
        <v>0.93056250000000007</v>
      </c>
      <c r="F807">
        <f t="shared" si="51"/>
        <v>26655.293920241624</v>
      </c>
      <c r="G807" s="1">
        <f t="shared" si="52"/>
        <v>3.9386010267872393</v>
      </c>
      <c r="H807">
        <f t="shared" si="54"/>
        <v>39.089481848217034</v>
      </c>
    </row>
    <row r="808" spans="1:8" x14ac:dyDescent="0.25">
      <c r="A808">
        <v>807</v>
      </c>
      <c r="B808">
        <v>14888</v>
      </c>
      <c r="C808" t="s">
        <v>15</v>
      </c>
      <c r="D808" t="s">
        <v>822</v>
      </c>
      <c r="E808">
        <f t="shared" si="53"/>
        <v>0.93049999999999999</v>
      </c>
      <c r="F808">
        <f t="shared" si="51"/>
        <v>26653.243847874721</v>
      </c>
      <c r="G808" s="1">
        <f t="shared" si="52"/>
        <v>3.9401463386872138</v>
      </c>
      <c r="H808">
        <f t="shared" si="54"/>
        <v>39.092263409636985</v>
      </c>
    </row>
    <row r="809" spans="1:8" x14ac:dyDescent="0.25">
      <c r="A809">
        <v>808</v>
      </c>
      <c r="B809">
        <v>14887</v>
      </c>
      <c r="C809" t="s">
        <v>15</v>
      </c>
      <c r="D809" t="s">
        <v>823</v>
      </c>
      <c r="E809">
        <f t="shared" si="53"/>
        <v>0.93043750000000003</v>
      </c>
      <c r="F809">
        <f t="shared" si="51"/>
        <v>26651.194004809575</v>
      </c>
      <c r="G809" s="1">
        <f t="shared" si="52"/>
        <v>3.9416916114321339</v>
      </c>
      <c r="H809">
        <f t="shared" si="54"/>
        <v>39.09504490057784</v>
      </c>
    </row>
    <row r="810" spans="1:8" x14ac:dyDescent="0.25">
      <c r="A810">
        <v>809</v>
      </c>
      <c r="B810">
        <v>14887</v>
      </c>
      <c r="C810" t="s">
        <v>15</v>
      </c>
      <c r="D810" t="s">
        <v>824</v>
      </c>
      <c r="E810">
        <f t="shared" si="53"/>
        <v>0.93043750000000003</v>
      </c>
      <c r="F810">
        <f t="shared" si="51"/>
        <v>26651.194004809575</v>
      </c>
      <c r="G810" s="1">
        <f t="shared" si="52"/>
        <v>3.9416916114321339</v>
      </c>
      <c r="H810">
        <f t="shared" si="54"/>
        <v>39.09504490057784</v>
      </c>
    </row>
    <row r="811" spans="1:8" x14ac:dyDescent="0.25">
      <c r="A811">
        <v>810</v>
      </c>
      <c r="B811">
        <v>14886</v>
      </c>
      <c r="C811" t="s">
        <v>15</v>
      </c>
      <c r="D811" t="s">
        <v>825</v>
      </c>
      <c r="E811">
        <f t="shared" si="53"/>
        <v>0.93037500000000006</v>
      </c>
      <c r="F811">
        <f t="shared" si="51"/>
        <v>26649.144391007718</v>
      </c>
      <c r="G811" s="1">
        <f t="shared" si="52"/>
        <v>3.9432368450282524</v>
      </c>
      <c r="H811">
        <f t="shared" si="54"/>
        <v>39.097826321050853</v>
      </c>
    </row>
    <row r="812" spans="1:8" x14ac:dyDescent="0.25">
      <c r="A812">
        <v>811</v>
      </c>
      <c r="B812">
        <v>14885</v>
      </c>
      <c r="C812" t="s">
        <v>15</v>
      </c>
      <c r="D812" t="s">
        <v>826</v>
      </c>
      <c r="E812">
        <f t="shared" si="53"/>
        <v>0.93031249999999999</v>
      </c>
      <c r="F812">
        <f t="shared" si="51"/>
        <v>26647.095006430689</v>
      </c>
      <c r="G812" s="1">
        <f t="shared" si="52"/>
        <v>3.9447820394814812</v>
      </c>
      <c r="H812">
        <f t="shared" si="54"/>
        <v>39.100607671066669</v>
      </c>
    </row>
    <row r="813" spans="1:8" x14ac:dyDescent="0.25">
      <c r="A813">
        <v>812</v>
      </c>
      <c r="B813">
        <v>14884</v>
      </c>
      <c r="C813" t="s">
        <v>15</v>
      </c>
      <c r="D813" t="s">
        <v>827</v>
      </c>
      <c r="E813">
        <f t="shared" si="53"/>
        <v>0.93025000000000002</v>
      </c>
      <c r="F813">
        <f t="shared" si="51"/>
        <v>26645.045851040035</v>
      </c>
      <c r="G813" s="1">
        <f t="shared" si="52"/>
        <v>3.9463271947979592</v>
      </c>
      <c r="H813">
        <f t="shared" si="54"/>
        <v>39.103388950636329</v>
      </c>
    </row>
    <row r="814" spans="1:8" x14ac:dyDescent="0.25">
      <c r="A814">
        <v>813</v>
      </c>
      <c r="B814">
        <v>14884</v>
      </c>
      <c r="C814" t="s">
        <v>15</v>
      </c>
      <c r="D814" t="s">
        <v>828</v>
      </c>
      <c r="E814">
        <f t="shared" si="53"/>
        <v>0.93025000000000002</v>
      </c>
      <c r="F814">
        <f t="shared" si="51"/>
        <v>26645.045851040035</v>
      </c>
      <c r="G814" s="1">
        <f t="shared" si="52"/>
        <v>3.9463271947979592</v>
      </c>
      <c r="H814">
        <f t="shared" si="54"/>
        <v>39.103388950636329</v>
      </c>
    </row>
    <row r="815" spans="1:8" x14ac:dyDescent="0.25">
      <c r="A815">
        <v>814</v>
      </c>
      <c r="B815">
        <v>14883</v>
      </c>
      <c r="C815" t="s">
        <v>15</v>
      </c>
      <c r="D815" t="s">
        <v>829</v>
      </c>
      <c r="E815">
        <f t="shared" si="53"/>
        <v>0.93018750000000006</v>
      </c>
      <c r="F815">
        <f t="shared" si="51"/>
        <v>26642.996924797317</v>
      </c>
      <c r="G815" s="1">
        <f t="shared" si="52"/>
        <v>3.9478723109837688</v>
      </c>
      <c r="H815">
        <f t="shared" si="54"/>
        <v>39.106170159770784</v>
      </c>
    </row>
    <row r="816" spans="1:8" x14ac:dyDescent="0.25">
      <c r="A816">
        <v>815</v>
      </c>
      <c r="B816">
        <v>14882</v>
      </c>
      <c r="C816" t="s">
        <v>15</v>
      </c>
      <c r="D816" t="s">
        <v>830</v>
      </c>
      <c r="E816">
        <f t="shared" si="53"/>
        <v>0.93012499999999998</v>
      </c>
      <c r="F816">
        <f t="shared" si="51"/>
        <v>26640.948227664096</v>
      </c>
      <c r="G816" s="1">
        <f t="shared" si="52"/>
        <v>3.9494173880450489</v>
      </c>
      <c r="H816">
        <f t="shared" si="54"/>
        <v>39.108951298481088</v>
      </c>
    </row>
    <row r="817" spans="1:8" x14ac:dyDescent="0.25">
      <c r="A817">
        <v>816</v>
      </c>
      <c r="B817">
        <v>14882</v>
      </c>
      <c r="C817" t="s">
        <v>15</v>
      </c>
      <c r="D817" t="s">
        <v>831</v>
      </c>
      <c r="E817">
        <f t="shared" si="53"/>
        <v>0.93012499999999998</v>
      </c>
      <c r="F817">
        <f t="shared" si="51"/>
        <v>26640.948227664096</v>
      </c>
      <c r="G817" s="1">
        <f t="shared" si="52"/>
        <v>3.9494173880450489</v>
      </c>
      <c r="H817">
        <f t="shared" si="54"/>
        <v>39.108951298481088</v>
      </c>
    </row>
    <row r="818" spans="1:8" x14ac:dyDescent="0.25">
      <c r="A818">
        <v>817</v>
      </c>
      <c r="B818">
        <v>14881</v>
      </c>
      <c r="C818" t="s">
        <v>15</v>
      </c>
      <c r="D818" t="s">
        <v>832</v>
      </c>
      <c r="E818">
        <f t="shared" si="53"/>
        <v>0.93006250000000001</v>
      </c>
      <c r="F818">
        <f t="shared" si="51"/>
        <v>26638.899759601947</v>
      </c>
      <c r="G818" s="1">
        <f t="shared" si="52"/>
        <v>3.9509624259877114</v>
      </c>
      <c r="H818">
        <f t="shared" si="54"/>
        <v>39.111732366777879</v>
      </c>
    </row>
    <row r="819" spans="1:8" x14ac:dyDescent="0.25">
      <c r="A819">
        <v>818</v>
      </c>
      <c r="B819">
        <v>14880</v>
      </c>
      <c r="C819" t="s">
        <v>15</v>
      </c>
      <c r="D819" t="s">
        <v>833</v>
      </c>
      <c r="E819">
        <f t="shared" si="53"/>
        <v>0.93</v>
      </c>
      <c r="F819">
        <f t="shared" si="51"/>
        <v>26636.851520572451</v>
      </c>
      <c r="G819" s="1">
        <f t="shared" si="52"/>
        <v>3.9525074248178953</v>
      </c>
      <c r="H819">
        <f t="shared" si="54"/>
        <v>39.114513364672213</v>
      </c>
    </row>
    <row r="820" spans="1:8" x14ac:dyDescent="0.25">
      <c r="A820">
        <v>819</v>
      </c>
      <c r="B820">
        <v>14880</v>
      </c>
      <c r="C820" t="s">
        <v>15</v>
      </c>
      <c r="D820" t="s">
        <v>834</v>
      </c>
      <c r="E820">
        <f t="shared" si="53"/>
        <v>0.93</v>
      </c>
      <c r="F820">
        <f t="shared" si="51"/>
        <v>26636.851520572451</v>
      </c>
      <c r="G820" s="1">
        <f t="shared" si="52"/>
        <v>3.9525074248178953</v>
      </c>
      <c r="H820">
        <f t="shared" si="54"/>
        <v>39.114513364672213</v>
      </c>
    </row>
    <row r="821" spans="1:8" x14ac:dyDescent="0.25">
      <c r="A821">
        <v>820</v>
      </c>
      <c r="B821">
        <v>14879</v>
      </c>
      <c r="C821" t="s">
        <v>15</v>
      </c>
      <c r="D821" t="s">
        <v>835</v>
      </c>
      <c r="E821">
        <f t="shared" si="53"/>
        <v>0.92993749999999997</v>
      </c>
      <c r="F821">
        <f t="shared" si="51"/>
        <v>26634.8035105372</v>
      </c>
      <c r="G821" s="1">
        <f t="shared" si="52"/>
        <v>3.954052384541626</v>
      </c>
      <c r="H821">
        <f t="shared" si="54"/>
        <v>39.117294292174925</v>
      </c>
    </row>
    <row r="822" spans="1:8" x14ac:dyDescent="0.25">
      <c r="A822">
        <v>821</v>
      </c>
      <c r="B822">
        <v>14878</v>
      </c>
      <c r="C822" t="s">
        <v>15</v>
      </c>
      <c r="D822" t="s">
        <v>836</v>
      </c>
      <c r="E822">
        <f t="shared" si="53"/>
        <v>0.92987500000000001</v>
      </c>
      <c r="F822">
        <f t="shared" si="51"/>
        <v>26632.755729457796</v>
      </c>
      <c r="G822" s="1">
        <f t="shared" si="52"/>
        <v>3.9555973051650994</v>
      </c>
      <c r="H822">
        <f t="shared" si="54"/>
        <v>39.120075149297179</v>
      </c>
    </row>
    <row r="823" spans="1:8" x14ac:dyDescent="0.25">
      <c r="A823">
        <v>822</v>
      </c>
      <c r="B823">
        <v>14878</v>
      </c>
      <c r="C823" t="s">
        <v>15</v>
      </c>
      <c r="D823" t="s">
        <v>837</v>
      </c>
      <c r="E823">
        <f t="shared" si="53"/>
        <v>0.92987500000000001</v>
      </c>
      <c r="F823">
        <f t="shared" si="51"/>
        <v>26632.755729457796</v>
      </c>
      <c r="G823" s="1">
        <f t="shared" si="52"/>
        <v>3.9555973051650994</v>
      </c>
      <c r="H823">
        <f t="shared" si="54"/>
        <v>39.120075149297179</v>
      </c>
    </row>
    <row r="824" spans="1:8" x14ac:dyDescent="0.25">
      <c r="A824">
        <v>823</v>
      </c>
      <c r="B824">
        <v>14877</v>
      </c>
      <c r="C824" t="s">
        <v>15</v>
      </c>
      <c r="D824" t="s">
        <v>838</v>
      </c>
      <c r="E824">
        <f t="shared" si="53"/>
        <v>0.92981250000000004</v>
      </c>
      <c r="F824">
        <f t="shared" si="51"/>
        <v>26630.708177295848</v>
      </c>
      <c r="G824" s="1">
        <f t="shared" si="52"/>
        <v>3.9571421866941705</v>
      </c>
      <c r="H824">
        <f t="shared" si="54"/>
        <v>39.122855936049504</v>
      </c>
    </row>
    <row r="825" spans="1:8" x14ac:dyDescent="0.25">
      <c r="A825">
        <v>824</v>
      </c>
      <c r="B825">
        <v>14877</v>
      </c>
      <c r="C825" t="s">
        <v>15</v>
      </c>
      <c r="D825" t="s">
        <v>839</v>
      </c>
      <c r="E825">
        <f t="shared" si="53"/>
        <v>0.92981250000000004</v>
      </c>
      <c r="F825">
        <f t="shared" si="51"/>
        <v>26630.708177295848</v>
      </c>
      <c r="G825" s="1">
        <f t="shared" si="52"/>
        <v>3.9571421866941705</v>
      </c>
      <c r="H825">
        <f t="shared" si="54"/>
        <v>39.122855936049504</v>
      </c>
    </row>
    <row r="826" spans="1:8" x14ac:dyDescent="0.25">
      <c r="A826">
        <v>825</v>
      </c>
      <c r="B826">
        <v>14876</v>
      </c>
      <c r="C826" t="s">
        <v>15</v>
      </c>
      <c r="D826" t="s">
        <v>840</v>
      </c>
      <c r="E826">
        <f t="shared" si="53"/>
        <v>0.92974999999999997</v>
      </c>
      <c r="F826">
        <f t="shared" si="51"/>
        <v>26628.660854012967</v>
      </c>
      <c r="G826" s="1">
        <f t="shared" si="52"/>
        <v>3.958687029135092</v>
      </c>
      <c r="H826">
        <f t="shared" si="54"/>
        <v>39.125636652443163</v>
      </c>
    </row>
    <row r="827" spans="1:8" x14ac:dyDescent="0.25">
      <c r="A827">
        <v>826</v>
      </c>
      <c r="B827">
        <v>14875</v>
      </c>
      <c r="C827" t="s">
        <v>15</v>
      </c>
      <c r="D827" t="s">
        <v>841</v>
      </c>
      <c r="E827">
        <f t="shared" si="53"/>
        <v>0.9296875</v>
      </c>
      <c r="F827">
        <f t="shared" si="51"/>
        <v>26626.613759570781</v>
      </c>
      <c r="G827" s="1">
        <f t="shared" si="52"/>
        <v>3.9602318324938324</v>
      </c>
      <c r="H827">
        <f t="shared" si="54"/>
        <v>39.128417298488898</v>
      </c>
    </row>
    <row r="828" spans="1:8" x14ac:dyDescent="0.25">
      <c r="A828">
        <v>827</v>
      </c>
      <c r="B828">
        <v>14875</v>
      </c>
      <c r="C828" t="s">
        <v>15</v>
      </c>
      <c r="D828" t="s">
        <v>842</v>
      </c>
      <c r="E828">
        <f t="shared" si="53"/>
        <v>0.9296875</v>
      </c>
      <c r="F828">
        <f t="shared" si="51"/>
        <v>26626.613759570781</v>
      </c>
      <c r="G828" s="1">
        <f t="shared" si="52"/>
        <v>3.9602318324938324</v>
      </c>
      <c r="H828">
        <f t="shared" si="54"/>
        <v>39.128417298488898</v>
      </c>
    </row>
    <row r="829" spans="1:8" x14ac:dyDescent="0.25">
      <c r="A829">
        <v>828</v>
      </c>
      <c r="B829">
        <v>14874</v>
      </c>
      <c r="C829" t="s">
        <v>15</v>
      </c>
      <c r="D829" t="s">
        <v>843</v>
      </c>
      <c r="E829">
        <f t="shared" si="53"/>
        <v>0.92962500000000003</v>
      </c>
      <c r="F829">
        <f t="shared" si="51"/>
        <v>26624.566893930925</v>
      </c>
      <c r="G829" s="1">
        <f t="shared" si="52"/>
        <v>3.9617765967764171</v>
      </c>
      <c r="H829">
        <f t="shared" si="54"/>
        <v>39.131197874197554</v>
      </c>
    </row>
    <row r="830" spans="1:8" x14ac:dyDescent="0.25">
      <c r="A830">
        <v>829</v>
      </c>
      <c r="B830">
        <v>14874</v>
      </c>
      <c r="C830" t="s">
        <v>15</v>
      </c>
      <c r="D830" t="s">
        <v>844</v>
      </c>
      <c r="E830">
        <f t="shared" si="53"/>
        <v>0.92962500000000003</v>
      </c>
      <c r="F830">
        <f t="shared" si="51"/>
        <v>26624.566893930925</v>
      </c>
      <c r="G830" s="1">
        <f t="shared" si="52"/>
        <v>3.9617765967764171</v>
      </c>
      <c r="H830">
        <f t="shared" si="54"/>
        <v>39.131197874197554</v>
      </c>
    </row>
    <row r="831" spans="1:8" x14ac:dyDescent="0.25">
      <c r="A831">
        <v>830</v>
      </c>
      <c r="B831">
        <v>14873</v>
      </c>
      <c r="C831" t="s">
        <v>15</v>
      </c>
      <c r="D831" t="s">
        <v>845</v>
      </c>
      <c r="E831">
        <f t="shared" si="53"/>
        <v>0.92956250000000007</v>
      </c>
      <c r="F831">
        <f t="shared" si="51"/>
        <v>26622.520257055043</v>
      </c>
      <c r="G831" s="1">
        <f t="shared" si="52"/>
        <v>3.9633213219890422</v>
      </c>
      <c r="H831">
        <f t="shared" si="54"/>
        <v>39.133978379580277</v>
      </c>
    </row>
    <row r="832" spans="1:8" x14ac:dyDescent="0.25">
      <c r="A832">
        <v>831</v>
      </c>
      <c r="B832">
        <v>14873</v>
      </c>
      <c r="C832" t="s">
        <v>15</v>
      </c>
      <c r="D832" t="s">
        <v>846</v>
      </c>
      <c r="E832">
        <f t="shared" si="53"/>
        <v>0.92956250000000007</v>
      </c>
      <c r="F832">
        <f t="shared" si="51"/>
        <v>26622.520257055043</v>
      </c>
      <c r="G832" s="1">
        <f t="shared" si="52"/>
        <v>3.9633213219890422</v>
      </c>
      <c r="H832">
        <f t="shared" si="54"/>
        <v>39.133978379580277</v>
      </c>
    </row>
    <row r="833" spans="1:8" x14ac:dyDescent="0.25">
      <c r="A833">
        <v>832</v>
      </c>
      <c r="B833">
        <v>14873</v>
      </c>
      <c r="C833" t="s">
        <v>15</v>
      </c>
      <c r="D833" t="s">
        <v>847</v>
      </c>
      <c r="E833">
        <f t="shared" si="53"/>
        <v>0.92956250000000007</v>
      </c>
      <c r="F833">
        <f t="shared" si="51"/>
        <v>26622.520257055043</v>
      </c>
      <c r="G833" s="1">
        <f t="shared" si="52"/>
        <v>3.9633213219890422</v>
      </c>
      <c r="H833">
        <f t="shared" si="54"/>
        <v>39.133978379580277</v>
      </c>
    </row>
    <row r="834" spans="1:8" x14ac:dyDescent="0.25">
      <c r="A834">
        <v>833</v>
      </c>
      <c r="B834">
        <v>14872</v>
      </c>
      <c r="C834" t="s">
        <v>15</v>
      </c>
      <c r="D834" t="s">
        <v>848</v>
      </c>
      <c r="E834">
        <f t="shared" si="53"/>
        <v>0.92949999999999999</v>
      </c>
      <c r="F834">
        <f t="shared" ref="F834:F897" si="55">(resb*resc+resc*(resa+resb)*E834/Vref)/(resa-(resa+resb)*E834/Vref)</f>
        <v>26620.473848904785</v>
      </c>
      <c r="G834" s="1">
        <f t="shared" ref="G834:G897" si="56">1/(A+B*LN(F834)+$N$8*LN(F834)^3)-273.15</f>
        <v>3.9648660081376761</v>
      </c>
      <c r="H834">
        <f t="shared" si="54"/>
        <v>39.13675881464782</v>
      </c>
    </row>
    <row r="835" spans="1:8" x14ac:dyDescent="0.25">
      <c r="A835">
        <v>834</v>
      </c>
      <c r="B835">
        <v>14872</v>
      </c>
      <c r="C835" t="s">
        <v>15</v>
      </c>
      <c r="D835" t="s">
        <v>849</v>
      </c>
      <c r="E835">
        <f t="shared" ref="E835:E898" si="57">B835/32768*Vref/2</f>
        <v>0.92949999999999999</v>
      </c>
      <c r="F835">
        <f t="shared" si="55"/>
        <v>26620.473848904785</v>
      </c>
      <c r="G835" s="1">
        <f t="shared" si="56"/>
        <v>3.9648660081376761</v>
      </c>
      <c r="H835">
        <f t="shared" ref="H835:H898" si="58">9/5*G835+32</f>
        <v>39.13675881464782</v>
      </c>
    </row>
    <row r="836" spans="1:8" x14ac:dyDescent="0.25">
      <c r="A836">
        <v>835</v>
      </c>
      <c r="B836">
        <v>14871</v>
      </c>
      <c r="C836" t="s">
        <v>15</v>
      </c>
      <c r="D836" t="s">
        <v>850</v>
      </c>
      <c r="E836">
        <f t="shared" si="57"/>
        <v>0.92943750000000003</v>
      </c>
      <c r="F836">
        <f t="shared" si="55"/>
        <v>26618.427669441808</v>
      </c>
      <c r="G836" s="1">
        <f t="shared" si="56"/>
        <v>3.9664106552283442</v>
      </c>
      <c r="H836">
        <f t="shared" si="58"/>
        <v>39.139539179411017</v>
      </c>
    </row>
    <row r="837" spans="1:8" x14ac:dyDescent="0.25">
      <c r="A837">
        <v>836</v>
      </c>
      <c r="B837">
        <v>14871</v>
      </c>
      <c r="C837" t="s">
        <v>15</v>
      </c>
      <c r="D837" t="s">
        <v>851</v>
      </c>
      <c r="E837">
        <f t="shared" si="57"/>
        <v>0.92943750000000003</v>
      </c>
      <c r="F837">
        <f t="shared" si="55"/>
        <v>26618.427669441808</v>
      </c>
      <c r="G837" s="1">
        <f t="shared" si="56"/>
        <v>3.9664106552283442</v>
      </c>
      <c r="H837">
        <f t="shared" si="58"/>
        <v>39.139539179411017</v>
      </c>
    </row>
    <row r="838" spans="1:8" x14ac:dyDescent="0.25">
      <c r="A838">
        <v>837</v>
      </c>
      <c r="B838">
        <v>14870</v>
      </c>
      <c r="C838" t="s">
        <v>15</v>
      </c>
      <c r="D838" t="s">
        <v>852</v>
      </c>
      <c r="E838">
        <f t="shared" si="57"/>
        <v>0.92937500000000006</v>
      </c>
      <c r="F838">
        <f t="shared" si="55"/>
        <v>26616.381718627781</v>
      </c>
      <c r="G838" s="1">
        <f t="shared" si="56"/>
        <v>3.967955263267072</v>
      </c>
      <c r="H838">
        <f t="shared" si="58"/>
        <v>39.142319473880733</v>
      </c>
    </row>
    <row r="839" spans="1:8" x14ac:dyDescent="0.25">
      <c r="A839">
        <v>838</v>
      </c>
      <c r="B839">
        <v>14870</v>
      </c>
      <c r="C839" t="s">
        <v>15</v>
      </c>
      <c r="D839" t="s">
        <v>853</v>
      </c>
      <c r="E839">
        <f t="shared" si="57"/>
        <v>0.92937500000000006</v>
      </c>
      <c r="F839">
        <f t="shared" si="55"/>
        <v>26616.381718627781</v>
      </c>
      <c r="G839" s="1">
        <f t="shared" si="56"/>
        <v>3.967955263267072</v>
      </c>
      <c r="H839">
        <f t="shared" si="58"/>
        <v>39.142319473880733</v>
      </c>
    </row>
    <row r="840" spans="1:8" x14ac:dyDescent="0.25">
      <c r="A840">
        <v>839</v>
      </c>
      <c r="B840">
        <v>14870</v>
      </c>
      <c r="C840" t="s">
        <v>15</v>
      </c>
      <c r="D840" t="s">
        <v>854</v>
      </c>
      <c r="E840">
        <f t="shared" si="57"/>
        <v>0.92937500000000006</v>
      </c>
      <c r="F840">
        <f t="shared" si="55"/>
        <v>26616.381718627781</v>
      </c>
      <c r="G840" s="1">
        <f t="shared" si="56"/>
        <v>3.967955263267072</v>
      </c>
      <c r="H840">
        <f t="shared" si="58"/>
        <v>39.142319473880733</v>
      </c>
    </row>
    <row r="841" spans="1:8" x14ac:dyDescent="0.25">
      <c r="A841">
        <v>840</v>
      </c>
      <c r="B841">
        <v>14869</v>
      </c>
      <c r="C841" t="s">
        <v>15</v>
      </c>
      <c r="D841" t="s">
        <v>855</v>
      </c>
      <c r="E841">
        <f t="shared" si="57"/>
        <v>0.92931249999999999</v>
      </c>
      <c r="F841">
        <f t="shared" si="55"/>
        <v>26614.335996424383</v>
      </c>
      <c r="G841" s="1">
        <f t="shared" si="56"/>
        <v>3.9694998322600554</v>
      </c>
      <c r="H841">
        <f t="shared" si="58"/>
        <v>39.145099698068101</v>
      </c>
    </row>
    <row r="842" spans="1:8" x14ac:dyDescent="0.25">
      <c r="A842">
        <v>841</v>
      </c>
      <c r="B842">
        <v>14869</v>
      </c>
      <c r="C842" t="s">
        <v>15</v>
      </c>
      <c r="D842" t="s">
        <v>856</v>
      </c>
      <c r="E842">
        <f t="shared" si="57"/>
        <v>0.92931249999999999</v>
      </c>
      <c r="F842">
        <f t="shared" si="55"/>
        <v>26614.335996424383</v>
      </c>
      <c r="G842" s="1">
        <f t="shared" si="56"/>
        <v>3.9694998322600554</v>
      </c>
      <c r="H842">
        <f t="shared" si="58"/>
        <v>39.145099698068101</v>
      </c>
    </row>
    <row r="843" spans="1:8" x14ac:dyDescent="0.25">
      <c r="A843">
        <v>842</v>
      </c>
      <c r="B843">
        <v>14868</v>
      </c>
      <c r="C843" t="s">
        <v>15</v>
      </c>
      <c r="D843" t="s">
        <v>857</v>
      </c>
      <c r="E843">
        <f t="shared" si="57"/>
        <v>0.92925000000000002</v>
      </c>
      <c r="F843">
        <f t="shared" si="55"/>
        <v>26612.290502793297</v>
      </c>
      <c r="G843" s="1">
        <f t="shared" si="56"/>
        <v>3.9710443622133198</v>
      </c>
      <c r="H843">
        <f t="shared" si="58"/>
        <v>39.147879851983973</v>
      </c>
    </row>
    <row r="844" spans="1:8" x14ac:dyDescent="0.25">
      <c r="A844">
        <v>843</v>
      </c>
      <c r="B844">
        <v>14868</v>
      </c>
      <c r="C844" t="s">
        <v>15</v>
      </c>
      <c r="D844" t="s">
        <v>858</v>
      </c>
      <c r="E844">
        <f t="shared" si="57"/>
        <v>0.92925000000000002</v>
      </c>
      <c r="F844">
        <f t="shared" si="55"/>
        <v>26612.290502793297</v>
      </c>
      <c r="G844" s="1">
        <f t="shared" si="56"/>
        <v>3.9710443622133198</v>
      </c>
      <c r="H844">
        <f t="shared" si="58"/>
        <v>39.147879851983973</v>
      </c>
    </row>
    <row r="845" spans="1:8" x14ac:dyDescent="0.25">
      <c r="A845">
        <v>844</v>
      </c>
      <c r="B845">
        <v>14868</v>
      </c>
      <c r="C845" t="s">
        <v>15</v>
      </c>
      <c r="D845" t="s">
        <v>859</v>
      </c>
      <c r="E845">
        <f t="shared" si="57"/>
        <v>0.92925000000000002</v>
      </c>
      <c r="F845">
        <f t="shared" si="55"/>
        <v>26612.290502793297</v>
      </c>
      <c r="G845" s="1">
        <f t="shared" si="56"/>
        <v>3.9710443622133198</v>
      </c>
      <c r="H845">
        <f t="shared" si="58"/>
        <v>39.147879851983973</v>
      </c>
    </row>
    <row r="846" spans="1:8" x14ac:dyDescent="0.25">
      <c r="A846">
        <v>845</v>
      </c>
      <c r="B846">
        <v>14867</v>
      </c>
      <c r="C846" t="s">
        <v>15</v>
      </c>
      <c r="D846" t="s">
        <v>860</v>
      </c>
      <c r="E846">
        <f t="shared" si="57"/>
        <v>0.92918750000000006</v>
      </c>
      <c r="F846">
        <f t="shared" si="55"/>
        <v>26610.245237696217</v>
      </c>
      <c r="G846" s="1">
        <f t="shared" si="56"/>
        <v>3.9725888531327769</v>
      </c>
      <c r="H846">
        <f t="shared" si="58"/>
        <v>39.150659935638998</v>
      </c>
    </row>
    <row r="847" spans="1:8" x14ac:dyDescent="0.25">
      <c r="A847">
        <v>846</v>
      </c>
      <c r="B847">
        <v>14867</v>
      </c>
      <c r="C847" t="s">
        <v>15</v>
      </c>
      <c r="D847" t="s">
        <v>861</v>
      </c>
      <c r="E847">
        <f t="shared" si="57"/>
        <v>0.92918750000000006</v>
      </c>
      <c r="F847">
        <f t="shared" si="55"/>
        <v>26610.245237696217</v>
      </c>
      <c r="G847" s="1">
        <f t="shared" si="56"/>
        <v>3.9725888531327769</v>
      </c>
      <c r="H847">
        <f t="shared" si="58"/>
        <v>39.150659935638998</v>
      </c>
    </row>
    <row r="848" spans="1:8" x14ac:dyDescent="0.25">
      <c r="A848">
        <v>847</v>
      </c>
      <c r="B848">
        <v>14867</v>
      </c>
      <c r="C848" t="s">
        <v>15</v>
      </c>
      <c r="D848" t="s">
        <v>862</v>
      </c>
      <c r="E848">
        <f t="shared" si="57"/>
        <v>0.92918750000000006</v>
      </c>
      <c r="F848">
        <f t="shared" si="55"/>
        <v>26610.245237696217</v>
      </c>
      <c r="G848" s="1">
        <f t="shared" si="56"/>
        <v>3.9725888531327769</v>
      </c>
      <c r="H848">
        <f t="shared" si="58"/>
        <v>39.150659935638998</v>
      </c>
    </row>
    <row r="849" spans="1:8" x14ac:dyDescent="0.25">
      <c r="A849">
        <v>848</v>
      </c>
      <c r="B849">
        <v>14866</v>
      </c>
      <c r="C849" t="s">
        <v>15</v>
      </c>
      <c r="D849" t="s">
        <v>863</v>
      </c>
      <c r="E849">
        <f t="shared" si="57"/>
        <v>0.92912499999999998</v>
      </c>
      <c r="F849">
        <f t="shared" si="55"/>
        <v>26608.200201094849</v>
      </c>
      <c r="G849" s="1">
        <f t="shared" si="56"/>
        <v>3.9741333050246794</v>
      </c>
      <c r="H849">
        <f t="shared" si="58"/>
        <v>39.153439949044426</v>
      </c>
    </row>
    <row r="850" spans="1:8" x14ac:dyDescent="0.25">
      <c r="A850">
        <v>849</v>
      </c>
      <c r="B850">
        <v>14866</v>
      </c>
      <c r="C850" t="s">
        <v>15</v>
      </c>
      <c r="D850" t="s">
        <v>864</v>
      </c>
      <c r="E850">
        <f t="shared" si="57"/>
        <v>0.92912499999999998</v>
      </c>
      <c r="F850">
        <f t="shared" si="55"/>
        <v>26608.200201094849</v>
      </c>
      <c r="G850" s="1">
        <f t="shared" si="56"/>
        <v>3.9741333050246794</v>
      </c>
      <c r="H850">
        <f t="shared" si="58"/>
        <v>39.153439949044426</v>
      </c>
    </row>
    <row r="851" spans="1:8" x14ac:dyDescent="0.25">
      <c r="A851">
        <v>850</v>
      </c>
      <c r="B851">
        <v>14866</v>
      </c>
      <c r="C851" t="s">
        <v>15</v>
      </c>
      <c r="D851" t="s">
        <v>865</v>
      </c>
      <c r="E851">
        <f t="shared" si="57"/>
        <v>0.92912499999999998</v>
      </c>
      <c r="F851">
        <f t="shared" si="55"/>
        <v>26608.200201094849</v>
      </c>
      <c r="G851" s="1">
        <f t="shared" si="56"/>
        <v>3.9741333050246794</v>
      </c>
      <c r="H851">
        <f t="shared" si="58"/>
        <v>39.153439949044426</v>
      </c>
    </row>
    <row r="852" spans="1:8" x14ac:dyDescent="0.25">
      <c r="A852">
        <v>851</v>
      </c>
      <c r="B852">
        <v>14866</v>
      </c>
      <c r="C852" t="s">
        <v>15</v>
      </c>
      <c r="D852" t="s">
        <v>866</v>
      </c>
      <c r="E852">
        <f t="shared" si="57"/>
        <v>0.92912499999999998</v>
      </c>
      <c r="F852">
        <f t="shared" si="55"/>
        <v>26608.200201094849</v>
      </c>
      <c r="G852" s="1">
        <f t="shared" si="56"/>
        <v>3.9741333050246794</v>
      </c>
      <c r="H852">
        <f t="shared" si="58"/>
        <v>39.153439949044426</v>
      </c>
    </row>
    <row r="853" spans="1:8" x14ac:dyDescent="0.25">
      <c r="A853">
        <v>852</v>
      </c>
      <c r="B853">
        <v>14865</v>
      </c>
      <c r="C853" t="s">
        <v>15</v>
      </c>
      <c r="D853" t="s">
        <v>867</v>
      </c>
      <c r="E853">
        <f t="shared" si="57"/>
        <v>0.92906250000000001</v>
      </c>
      <c r="F853">
        <f t="shared" si="55"/>
        <v>26606.155392950903</v>
      </c>
      <c r="G853" s="1">
        <f t="shared" si="56"/>
        <v>3.9756777178948823</v>
      </c>
      <c r="H853">
        <f t="shared" si="58"/>
        <v>39.156219892210785</v>
      </c>
    </row>
    <row r="854" spans="1:8" x14ac:dyDescent="0.25">
      <c r="A854">
        <v>853</v>
      </c>
      <c r="B854">
        <v>14865</v>
      </c>
      <c r="C854" t="s">
        <v>15</v>
      </c>
      <c r="D854" t="s">
        <v>868</v>
      </c>
      <c r="E854">
        <f t="shared" si="57"/>
        <v>0.92906250000000001</v>
      </c>
      <c r="F854">
        <f t="shared" si="55"/>
        <v>26606.155392950903</v>
      </c>
      <c r="G854" s="1">
        <f t="shared" si="56"/>
        <v>3.9756777178948823</v>
      </c>
      <c r="H854">
        <f t="shared" si="58"/>
        <v>39.156219892210785</v>
      </c>
    </row>
    <row r="855" spans="1:8" x14ac:dyDescent="0.25">
      <c r="A855">
        <v>854</v>
      </c>
      <c r="B855">
        <v>14865</v>
      </c>
      <c r="C855" t="s">
        <v>15</v>
      </c>
      <c r="D855" t="s">
        <v>869</v>
      </c>
      <c r="E855">
        <f t="shared" si="57"/>
        <v>0.92906250000000001</v>
      </c>
      <c r="F855">
        <f t="shared" si="55"/>
        <v>26606.155392950903</v>
      </c>
      <c r="G855" s="1">
        <f t="shared" si="56"/>
        <v>3.9756777178948823</v>
      </c>
      <c r="H855">
        <f t="shared" si="58"/>
        <v>39.156219892210785</v>
      </c>
    </row>
    <row r="856" spans="1:8" x14ac:dyDescent="0.25">
      <c r="A856">
        <v>855</v>
      </c>
      <c r="B856">
        <v>14864</v>
      </c>
      <c r="C856" t="s">
        <v>15</v>
      </c>
      <c r="D856" t="s">
        <v>870</v>
      </c>
      <c r="E856">
        <f t="shared" si="57"/>
        <v>0.92900000000000005</v>
      </c>
      <c r="F856">
        <f t="shared" si="55"/>
        <v>26604.110813226096</v>
      </c>
      <c r="G856" s="1">
        <f t="shared" si="56"/>
        <v>3.9772220917496384</v>
      </c>
      <c r="H856">
        <f t="shared" si="58"/>
        <v>39.158999765149346</v>
      </c>
    </row>
    <row r="857" spans="1:8" x14ac:dyDescent="0.25">
      <c r="A857">
        <v>856</v>
      </c>
      <c r="B857">
        <v>14864</v>
      </c>
      <c r="C857" t="s">
        <v>15</v>
      </c>
      <c r="D857" t="s">
        <v>871</v>
      </c>
      <c r="E857">
        <f t="shared" si="57"/>
        <v>0.92900000000000005</v>
      </c>
      <c r="F857">
        <f t="shared" si="55"/>
        <v>26604.110813226096</v>
      </c>
      <c r="G857" s="1">
        <f t="shared" si="56"/>
        <v>3.9772220917496384</v>
      </c>
      <c r="H857">
        <f t="shared" si="58"/>
        <v>39.158999765149346</v>
      </c>
    </row>
    <row r="858" spans="1:8" x14ac:dyDescent="0.25">
      <c r="A858">
        <v>857</v>
      </c>
      <c r="B858">
        <v>14864</v>
      </c>
      <c r="C858" t="s">
        <v>15</v>
      </c>
      <c r="D858" t="s">
        <v>872</v>
      </c>
      <c r="E858">
        <f t="shared" si="57"/>
        <v>0.92900000000000005</v>
      </c>
      <c r="F858">
        <f t="shared" si="55"/>
        <v>26604.110813226096</v>
      </c>
      <c r="G858" s="1">
        <f t="shared" si="56"/>
        <v>3.9772220917496384</v>
      </c>
      <c r="H858">
        <f t="shared" si="58"/>
        <v>39.158999765149346</v>
      </c>
    </row>
    <row r="859" spans="1:8" x14ac:dyDescent="0.25">
      <c r="A859">
        <v>858</v>
      </c>
      <c r="B859">
        <v>14864</v>
      </c>
      <c r="C859" t="s">
        <v>15</v>
      </c>
      <c r="D859" t="s">
        <v>873</v>
      </c>
      <c r="E859">
        <f t="shared" si="57"/>
        <v>0.92900000000000005</v>
      </c>
      <c r="F859">
        <f t="shared" si="55"/>
        <v>26604.110813226096</v>
      </c>
      <c r="G859" s="1">
        <f t="shared" si="56"/>
        <v>3.9772220917496384</v>
      </c>
      <c r="H859">
        <f t="shared" si="58"/>
        <v>39.158999765149346</v>
      </c>
    </row>
    <row r="860" spans="1:8" x14ac:dyDescent="0.25">
      <c r="A860">
        <v>859</v>
      </c>
      <c r="B860">
        <v>14863</v>
      </c>
      <c r="C860" t="s">
        <v>15</v>
      </c>
      <c r="D860" t="s">
        <v>874</v>
      </c>
      <c r="E860">
        <f t="shared" si="57"/>
        <v>0.92893749999999997</v>
      </c>
      <c r="F860">
        <f t="shared" si="55"/>
        <v>26602.066461882157</v>
      </c>
      <c r="G860" s="1">
        <f t="shared" si="56"/>
        <v>3.9787664265948024</v>
      </c>
      <c r="H860">
        <f t="shared" si="58"/>
        <v>39.161779567870646</v>
      </c>
    </row>
    <row r="861" spans="1:8" x14ac:dyDescent="0.25">
      <c r="A861">
        <v>860</v>
      </c>
      <c r="B861">
        <v>14863</v>
      </c>
      <c r="C861" t="s">
        <v>15</v>
      </c>
      <c r="D861" t="s">
        <v>875</v>
      </c>
      <c r="E861">
        <f t="shared" si="57"/>
        <v>0.92893749999999997</v>
      </c>
      <c r="F861">
        <f t="shared" si="55"/>
        <v>26602.066461882157</v>
      </c>
      <c r="G861" s="1">
        <f t="shared" si="56"/>
        <v>3.9787664265948024</v>
      </c>
      <c r="H861">
        <f t="shared" si="58"/>
        <v>39.161779567870646</v>
      </c>
    </row>
    <row r="862" spans="1:8" x14ac:dyDescent="0.25">
      <c r="A862">
        <v>861</v>
      </c>
      <c r="B862">
        <v>14863</v>
      </c>
      <c r="C862" t="s">
        <v>15</v>
      </c>
      <c r="D862" t="s">
        <v>876</v>
      </c>
      <c r="E862">
        <f t="shared" si="57"/>
        <v>0.92893749999999997</v>
      </c>
      <c r="F862">
        <f t="shared" si="55"/>
        <v>26602.066461882157</v>
      </c>
      <c r="G862" s="1">
        <f t="shared" si="56"/>
        <v>3.9787664265948024</v>
      </c>
      <c r="H862">
        <f t="shared" si="58"/>
        <v>39.161779567870646</v>
      </c>
    </row>
    <row r="863" spans="1:8" x14ac:dyDescent="0.25">
      <c r="A863">
        <v>862</v>
      </c>
      <c r="B863">
        <v>14863</v>
      </c>
      <c r="C863" t="s">
        <v>15</v>
      </c>
      <c r="D863" t="s">
        <v>877</v>
      </c>
      <c r="E863">
        <f t="shared" si="57"/>
        <v>0.92893749999999997</v>
      </c>
      <c r="F863">
        <f t="shared" si="55"/>
        <v>26602.066461882157</v>
      </c>
      <c r="G863" s="1">
        <f t="shared" si="56"/>
        <v>3.9787664265948024</v>
      </c>
      <c r="H863">
        <f t="shared" si="58"/>
        <v>39.161779567870646</v>
      </c>
    </row>
    <row r="864" spans="1:8" x14ac:dyDescent="0.25">
      <c r="A864">
        <v>863</v>
      </c>
      <c r="B864">
        <v>14863</v>
      </c>
      <c r="C864" t="s">
        <v>15</v>
      </c>
      <c r="D864" t="s">
        <v>878</v>
      </c>
      <c r="E864">
        <f t="shared" si="57"/>
        <v>0.92893749999999997</v>
      </c>
      <c r="F864">
        <f t="shared" si="55"/>
        <v>26602.066461882157</v>
      </c>
      <c r="G864" s="1">
        <f t="shared" si="56"/>
        <v>3.9787664265948024</v>
      </c>
      <c r="H864">
        <f t="shared" si="58"/>
        <v>39.161779567870646</v>
      </c>
    </row>
    <row r="865" spans="1:8" x14ac:dyDescent="0.25">
      <c r="A865">
        <v>864</v>
      </c>
      <c r="B865">
        <v>14862</v>
      </c>
      <c r="C865" t="s">
        <v>15</v>
      </c>
      <c r="D865" t="s">
        <v>879</v>
      </c>
      <c r="E865">
        <f t="shared" si="57"/>
        <v>0.92887500000000001</v>
      </c>
      <c r="F865">
        <f t="shared" si="55"/>
        <v>26600.022338880823</v>
      </c>
      <c r="G865" s="1">
        <f t="shared" si="56"/>
        <v>3.9803107224366272</v>
      </c>
      <c r="H865">
        <f t="shared" si="58"/>
        <v>39.164559300385932</v>
      </c>
    </row>
    <row r="866" spans="1:8" x14ac:dyDescent="0.25">
      <c r="A866">
        <v>865</v>
      </c>
      <c r="B866">
        <v>14862</v>
      </c>
      <c r="C866" t="s">
        <v>15</v>
      </c>
      <c r="D866" t="s">
        <v>880</v>
      </c>
      <c r="E866">
        <f t="shared" si="57"/>
        <v>0.92887500000000001</v>
      </c>
      <c r="F866">
        <f t="shared" si="55"/>
        <v>26600.022338880823</v>
      </c>
      <c r="G866" s="1">
        <f t="shared" si="56"/>
        <v>3.9803107224366272</v>
      </c>
      <c r="H866">
        <f t="shared" si="58"/>
        <v>39.164559300385932</v>
      </c>
    </row>
    <row r="867" spans="1:8" x14ac:dyDescent="0.25">
      <c r="A867">
        <v>866</v>
      </c>
      <c r="B867">
        <v>14862</v>
      </c>
      <c r="C867" t="s">
        <v>15</v>
      </c>
      <c r="D867" t="s">
        <v>881</v>
      </c>
      <c r="E867">
        <f t="shared" si="57"/>
        <v>0.92887500000000001</v>
      </c>
      <c r="F867">
        <f t="shared" si="55"/>
        <v>26600.022338880823</v>
      </c>
      <c r="G867" s="1">
        <f t="shared" si="56"/>
        <v>3.9803107224366272</v>
      </c>
      <c r="H867">
        <f t="shared" si="58"/>
        <v>39.164559300385932</v>
      </c>
    </row>
    <row r="868" spans="1:8" x14ac:dyDescent="0.25">
      <c r="A868">
        <v>867</v>
      </c>
      <c r="B868">
        <v>14862</v>
      </c>
      <c r="C868" t="s">
        <v>15</v>
      </c>
      <c r="D868" t="s">
        <v>882</v>
      </c>
      <c r="E868">
        <f t="shared" si="57"/>
        <v>0.92887500000000001</v>
      </c>
      <c r="F868">
        <f t="shared" si="55"/>
        <v>26600.022338880823</v>
      </c>
      <c r="G868" s="1">
        <f t="shared" si="56"/>
        <v>3.9803107224366272</v>
      </c>
      <c r="H868">
        <f t="shared" si="58"/>
        <v>39.164559300385932</v>
      </c>
    </row>
    <row r="869" spans="1:8" x14ac:dyDescent="0.25">
      <c r="A869">
        <v>868</v>
      </c>
      <c r="B869">
        <v>14862</v>
      </c>
      <c r="C869" t="s">
        <v>15</v>
      </c>
      <c r="D869" t="s">
        <v>883</v>
      </c>
      <c r="E869">
        <f t="shared" si="57"/>
        <v>0.92887500000000001</v>
      </c>
      <c r="F869">
        <f t="shared" si="55"/>
        <v>26600.022338880823</v>
      </c>
      <c r="G869" s="1">
        <f t="shared" si="56"/>
        <v>3.9803107224366272</v>
      </c>
      <c r="H869">
        <f t="shared" si="58"/>
        <v>39.164559300385932</v>
      </c>
    </row>
    <row r="870" spans="1:8" x14ac:dyDescent="0.25">
      <c r="A870">
        <v>869</v>
      </c>
      <c r="B870">
        <v>14862</v>
      </c>
      <c r="C870" t="s">
        <v>15</v>
      </c>
      <c r="D870" t="s">
        <v>884</v>
      </c>
      <c r="E870">
        <f t="shared" si="57"/>
        <v>0.92887500000000001</v>
      </c>
      <c r="F870">
        <f t="shared" si="55"/>
        <v>26600.022338880823</v>
      </c>
      <c r="G870" s="1">
        <f t="shared" si="56"/>
        <v>3.9803107224366272</v>
      </c>
      <c r="H870">
        <f t="shared" si="58"/>
        <v>39.164559300385932</v>
      </c>
    </row>
    <row r="871" spans="1:8" x14ac:dyDescent="0.25">
      <c r="A871">
        <v>870</v>
      </c>
      <c r="B871">
        <v>14861</v>
      </c>
      <c r="C871" t="s">
        <v>15</v>
      </c>
      <c r="D871" t="s">
        <v>885</v>
      </c>
      <c r="E871">
        <f t="shared" si="57"/>
        <v>0.92881250000000004</v>
      </c>
      <c r="F871">
        <f t="shared" si="55"/>
        <v>26597.978444183838</v>
      </c>
      <c r="G871" s="1">
        <f t="shared" si="56"/>
        <v>3.9818549792810245</v>
      </c>
      <c r="H871">
        <f t="shared" si="58"/>
        <v>39.167338962705841</v>
      </c>
    </row>
    <row r="872" spans="1:8" x14ac:dyDescent="0.25">
      <c r="A872">
        <v>871</v>
      </c>
      <c r="B872">
        <v>14861</v>
      </c>
      <c r="C872" t="s">
        <v>15</v>
      </c>
      <c r="D872" t="s">
        <v>886</v>
      </c>
      <c r="E872">
        <f t="shared" si="57"/>
        <v>0.92881250000000004</v>
      </c>
      <c r="F872">
        <f t="shared" si="55"/>
        <v>26597.978444183838</v>
      </c>
      <c r="G872" s="1">
        <f t="shared" si="56"/>
        <v>3.9818549792810245</v>
      </c>
      <c r="H872">
        <f t="shared" si="58"/>
        <v>39.167338962705841</v>
      </c>
    </row>
    <row r="873" spans="1:8" x14ac:dyDescent="0.25">
      <c r="A873">
        <v>872</v>
      </c>
      <c r="B873">
        <v>14861</v>
      </c>
      <c r="C873" t="s">
        <v>15</v>
      </c>
      <c r="D873" t="s">
        <v>887</v>
      </c>
      <c r="E873">
        <f t="shared" si="57"/>
        <v>0.92881250000000004</v>
      </c>
      <c r="F873">
        <f t="shared" si="55"/>
        <v>26597.978444183838</v>
      </c>
      <c r="G873" s="1">
        <f t="shared" si="56"/>
        <v>3.9818549792810245</v>
      </c>
      <c r="H873">
        <f t="shared" si="58"/>
        <v>39.167338962705841</v>
      </c>
    </row>
    <row r="874" spans="1:8" x14ac:dyDescent="0.25">
      <c r="A874">
        <v>873</v>
      </c>
      <c r="B874">
        <v>14861</v>
      </c>
      <c r="C874" t="s">
        <v>15</v>
      </c>
      <c r="D874" t="s">
        <v>888</v>
      </c>
      <c r="E874">
        <f t="shared" si="57"/>
        <v>0.92881250000000004</v>
      </c>
      <c r="F874">
        <f t="shared" si="55"/>
        <v>26597.978444183838</v>
      </c>
      <c r="G874" s="1">
        <f t="shared" si="56"/>
        <v>3.9818549792810245</v>
      </c>
      <c r="H874">
        <f t="shared" si="58"/>
        <v>39.167338962705841</v>
      </c>
    </row>
    <row r="875" spans="1:8" x14ac:dyDescent="0.25">
      <c r="A875">
        <v>874</v>
      </c>
      <c r="B875">
        <v>14861</v>
      </c>
      <c r="C875" t="s">
        <v>15</v>
      </c>
      <c r="D875" t="s">
        <v>889</v>
      </c>
      <c r="E875">
        <f t="shared" si="57"/>
        <v>0.92881250000000004</v>
      </c>
      <c r="F875">
        <f t="shared" si="55"/>
        <v>26597.978444183838</v>
      </c>
      <c r="G875" s="1">
        <f t="shared" si="56"/>
        <v>3.9818549792810245</v>
      </c>
      <c r="H875">
        <f t="shared" si="58"/>
        <v>39.167338962705841</v>
      </c>
    </row>
    <row r="876" spans="1:8" x14ac:dyDescent="0.25">
      <c r="A876">
        <v>875</v>
      </c>
      <c r="B876">
        <v>14861</v>
      </c>
      <c r="C876" t="s">
        <v>15</v>
      </c>
      <c r="D876" t="s">
        <v>890</v>
      </c>
      <c r="E876">
        <f t="shared" si="57"/>
        <v>0.92881250000000004</v>
      </c>
      <c r="F876">
        <f t="shared" si="55"/>
        <v>26597.978444183838</v>
      </c>
      <c r="G876" s="1">
        <f t="shared" si="56"/>
        <v>3.9818549792810245</v>
      </c>
      <c r="H876">
        <f t="shared" si="58"/>
        <v>39.167338962705841</v>
      </c>
    </row>
    <row r="877" spans="1:8" x14ac:dyDescent="0.25">
      <c r="A877">
        <v>876</v>
      </c>
      <c r="B877">
        <v>14860</v>
      </c>
      <c r="C877" t="s">
        <v>15</v>
      </c>
      <c r="D877" t="s">
        <v>891</v>
      </c>
      <c r="E877">
        <f t="shared" si="57"/>
        <v>0.92874999999999996</v>
      </c>
      <c r="F877">
        <f t="shared" si="55"/>
        <v>26595.934777752958</v>
      </c>
      <c r="G877" s="1">
        <f t="shared" si="56"/>
        <v>3.9833991971340197</v>
      </c>
      <c r="H877">
        <f t="shared" si="58"/>
        <v>39.170118554841238</v>
      </c>
    </row>
    <row r="878" spans="1:8" x14ac:dyDescent="0.25">
      <c r="A878">
        <v>877</v>
      </c>
      <c r="B878">
        <v>14860</v>
      </c>
      <c r="C878" t="s">
        <v>15</v>
      </c>
      <c r="D878" t="s">
        <v>892</v>
      </c>
      <c r="E878">
        <f t="shared" si="57"/>
        <v>0.92874999999999996</v>
      </c>
      <c r="F878">
        <f t="shared" si="55"/>
        <v>26595.934777752958</v>
      </c>
      <c r="G878" s="1">
        <f t="shared" si="56"/>
        <v>3.9833991971340197</v>
      </c>
      <c r="H878">
        <f t="shared" si="58"/>
        <v>39.170118554841238</v>
      </c>
    </row>
    <row r="879" spans="1:8" x14ac:dyDescent="0.25">
      <c r="A879">
        <v>878</v>
      </c>
      <c r="B879">
        <v>14860</v>
      </c>
      <c r="C879" t="s">
        <v>15</v>
      </c>
      <c r="D879" t="s">
        <v>893</v>
      </c>
      <c r="E879">
        <f t="shared" si="57"/>
        <v>0.92874999999999996</v>
      </c>
      <c r="F879">
        <f t="shared" si="55"/>
        <v>26595.934777752958</v>
      </c>
      <c r="G879" s="1">
        <f t="shared" si="56"/>
        <v>3.9833991971340197</v>
      </c>
      <c r="H879">
        <f t="shared" si="58"/>
        <v>39.170118554841238</v>
      </c>
    </row>
    <row r="880" spans="1:8" x14ac:dyDescent="0.25">
      <c r="A880">
        <v>879</v>
      </c>
      <c r="B880">
        <v>14860</v>
      </c>
      <c r="C880" t="s">
        <v>15</v>
      </c>
      <c r="D880" t="s">
        <v>894</v>
      </c>
      <c r="E880">
        <f t="shared" si="57"/>
        <v>0.92874999999999996</v>
      </c>
      <c r="F880">
        <f t="shared" si="55"/>
        <v>26595.934777752958</v>
      </c>
      <c r="G880" s="1">
        <f t="shared" si="56"/>
        <v>3.9833991971340197</v>
      </c>
      <c r="H880">
        <f t="shared" si="58"/>
        <v>39.170118554841238</v>
      </c>
    </row>
    <row r="881" spans="1:8" x14ac:dyDescent="0.25">
      <c r="A881">
        <v>880</v>
      </c>
      <c r="B881">
        <v>14860</v>
      </c>
      <c r="C881" t="s">
        <v>15</v>
      </c>
      <c r="D881" t="s">
        <v>895</v>
      </c>
      <c r="E881">
        <f t="shared" si="57"/>
        <v>0.92874999999999996</v>
      </c>
      <c r="F881">
        <f t="shared" si="55"/>
        <v>26595.934777752958</v>
      </c>
      <c r="G881" s="1">
        <f t="shared" si="56"/>
        <v>3.9833991971340197</v>
      </c>
      <c r="H881">
        <f t="shared" si="58"/>
        <v>39.170118554841238</v>
      </c>
    </row>
    <row r="882" spans="1:8" x14ac:dyDescent="0.25">
      <c r="A882">
        <v>881</v>
      </c>
      <c r="B882">
        <v>14860</v>
      </c>
      <c r="C882" t="s">
        <v>15</v>
      </c>
      <c r="D882" t="s">
        <v>896</v>
      </c>
      <c r="E882">
        <f t="shared" si="57"/>
        <v>0.92874999999999996</v>
      </c>
      <c r="F882">
        <f t="shared" si="55"/>
        <v>26595.934777752958</v>
      </c>
      <c r="G882" s="1">
        <f t="shared" si="56"/>
        <v>3.9833991971340197</v>
      </c>
      <c r="H882">
        <f t="shared" si="58"/>
        <v>39.170118554841238</v>
      </c>
    </row>
    <row r="883" spans="1:8" x14ac:dyDescent="0.25">
      <c r="A883">
        <v>882</v>
      </c>
      <c r="B883">
        <v>14860</v>
      </c>
      <c r="C883" t="s">
        <v>15</v>
      </c>
      <c r="D883" t="s">
        <v>897</v>
      </c>
      <c r="E883">
        <f t="shared" si="57"/>
        <v>0.92874999999999996</v>
      </c>
      <c r="F883">
        <f t="shared" si="55"/>
        <v>26595.934777752958</v>
      </c>
      <c r="G883" s="1">
        <f t="shared" si="56"/>
        <v>3.9833991971340197</v>
      </c>
      <c r="H883">
        <f t="shared" si="58"/>
        <v>39.170118554841238</v>
      </c>
    </row>
    <row r="884" spans="1:8" x14ac:dyDescent="0.25">
      <c r="A884">
        <v>883</v>
      </c>
      <c r="B884">
        <v>14859</v>
      </c>
      <c r="C884" t="s">
        <v>15</v>
      </c>
      <c r="D884" t="s">
        <v>898</v>
      </c>
      <c r="E884">
        <f t="shared" si="57"/>
        <v>0.9286875</v>
      </c>
      <c r="F884">
        <f t="shared" si="55"/>
        <v>26593.891339549948</v>
      </c>
      <c r="G884" s="1">
        <f t="shared" si="56"/>
        <v>3.984943376001695</v>
      </c>
      <c r="H884">
        <f t="shared" si="58"/>
        <v>39.172898076803051</v>
      </c>
    </row>
    <row r="885" spans="1:8" x14ac:dyDescent="0.25">
      <c r="A885">
        <v>884</v>
      </c>
      <c r="B885">
        <v>14859</v>
      </c>
      <c r="C885" t="s">
        <v>15</v>
      </c>
      <c r="D885" t="s">
        <v>899</v>
      </c>
      <c r="E885">
        <f t="shared" si="57"/>
        <v>0.9286875</v>
      </c>
      <c r="F885">
        <f t="shared" si="55"/>
        <v>26593.891339549948</v>
      </c>
      <c r="G885" s="1">
        <f t="shared" si="56"/>
        <v>3.984943376001695</v>
      </c>
      <c r="H885">
        <f t="shared" si="58"/>
        <v>39.172898076803051</v>
      </c>
    </row>
    <row r="886" spans="1:8" x14ac:dyDescent="0.25">
      <c r="A886">
        <v>885</v>
      </c>
      <c r="B886">
        <v>14859</v>
      </c>
      <c r="C886" t="s">
        <v>15</v>
      </c>
      <c r="D886" t="s">
        <v>900</v>
      </c>
      <c r="E886">
        <f t="shared" si="57"/>
        <v>0.9286875</v>
      </c>
      <c r="F886">
        <f t="shared" si="55"/>
        <v>26593.891339549948</v>
      </c>
      <c r="G886" s="1">
        <f t="shared" si="56"/>
        <v>3.984943376001695</v>
      </c>
      <c r="H886">
        <f t="shared" si="58"/>
        <v>39.172898076803051</v>
      </c>
    </row>
    <row r="887" spans="1:8" x14ac:dyDescent="0.25">
      <c r="A887">
        <v>886</v>
      </c>
      <c r="B887">
        <v>14859</v>
      </c>
      <c r="C887" t="s">
        <v>15</v>
      </c>
      <c r="D887" t="s">
        <v>901</v>
      </c>
      <c r="E887">
        <f t="shared" si="57"/>
        <v>0.9286875</v>
      </c>
      <c r="F887">
        <f t="shared" si="55"/>
        <v>26593.891339549948</v>
      </c>
      <c r="G887" s="1">
        <f t="shared" si="56"/>
        <v>3.984943376001695</v>
      </c>
      <c r="H887">
        <f t="shared" si="58"/>
        <v>39.172898076803051</v>
      </c>
    </row>
    <row r="888" spans="1:8" x14ac:dyDescent="0.25">
      <c r="A888">
        <v>887</v>
      </c>
      <c r="B888">
        <v>14859</v>
      </c>
      <c r="C888" t="s">
        <v>15</v>
      </c>
      <c r="D888" t="s">
        <v>902</v>
      </c>
      <c r="E888">
        <f t="shared" si="57"/>
        <v>0.9286875</v>
      </c>
      <c r="F888">
        <f t="shared" si="55"/>
        <v>26593.891339549948</v>
      </c>
      <c r="G888" s="1">
        <f t="shared" si="56"/>
        <v>3.984943376001695</v>
      </c>
      <c r="H888">
        <f t="shared" si="58"/>
        <v>39.172898076803051</v>
      </c>
    </row>
    <row r="889" spans="1:8" x14ac:dyDescent="0.25">
      <c r="A889">
        <v>888</v>
      </c>
      <c r="B889">
        <v>14859</v>
      </c>
      <c r="C889" t="s">
        <v>15</v>
      </c>
      <c r="D889" t="s">
        <v>903</v>
      </c>
      <c r="E889">
        <f t="shared" si="57"/>
        <v>0.9286875</v>
      </c>
      <c r="F889">
        <f t="shared" si="55"/>
        <v>26593.891339549948</v>
      </c>
      <c r="G889" s="1">
        <f t="shared" si="56"/>
        <v>3.984943376001695</v>
      </c>
      <c r="H889">
        <f t="shared" si="58"/>
        <v>39.172898076803051</v>
      </c>
    </row>
    <row r="890" spans="1:8" x14ac:dyDescent="0.25">
      <c r="A890">
        <v>889</v>
      </c>
      <c r="B890">
        <v>14859</v>
      </c>
      <c r="C890" t="s">
        <v>15</v>
      </c>
      <c r="D890" t="s">
        <v>904</v>
      </c>
      <c r="E890">
        <f t="shared" si="57"/>
        <v>0.9286875</v>
      </c>
      <c r="F890">
        <f t="shared" si="55"/>
        <v>26593.891339549948</v>
      </c>
      <c r="G890" s="1">
        <f t="shared" si="56"/>
        <v>3.984943376001695</v>
      </c>
      <c r="H890">
        <f t="shared" si="58"/>
        <v>39.172898076803051</v>
      </c>
    </row>
    <row r="891" spans="1:8" x14ac:dyDescent="0.25">
      <c r="A891">
        <v>890</v>
      </c>
      <c r="B891">
        <v>14859</v>
      </c>
      <c r="C891" t="s">
        <v>15</v>
      </c>
      <c r="D891" t="s">
        <v>905</v>
      </c>
      <c r="E891">
        <f t="shared" si="57"/>
        <v>0.9286875</v>
      </c>
      <c r="F891">
        <f t="shared" si="55"/>
        <v>26593.891339549948</v>
      </c>
      <c r="G891" s="1">
        <f t="shared" si="56"/>
        <v>3.984943376001695</v>
      </c>
      <c r="H891">
        <f t="shared" si="58"/>
        <v>39.172898076803051</v>
      </c>
    </row>
    <row r="892" spans="1:8" x14ac:dyDescent="0.25">
      <c r="A892">
        <v>891</v>
      </c>
      <c r="B892">
        <v>14859</v>
      </c>
      <c r="C892" t="s">
        <v>15</v>
      </c>
      <c r="D892" t="s">
        <v>906</v>
      </c>
      <c r="E892">
        <f t="shared" si="57"/>
        <v>0.9286875</v>
      </c>
      <c r="F892">
        <f t="shared" si="55"/>
        <v>26593.891339549948</v>
      </c>
      <c r="G892" s="1">
        <f t="shared" si="56"/>
        <v>3.984943376001695</v>
      </c>
      <c r="H892">
        <f t="shared" si="58"/>
        <v>39.172898076803051</v>
      </c>
    </row>
    <row r="893" spans="1:8" x14ac:dyDescent="0.25">
      <c r="A893">
        <v>892</v>
      </c>
      <c r="B893">
        <v>14858</v>
      </c>
      <c r="C893" t="s">
        <v>15</v>
      </c>
      <c r="D893" t="s">
        <v>907</v>
      </c>
      <c r="E893">
        <f t="shared" si="57"/>
        <v>0.92862500000000003</v>
      </c>
      <c r="F893">
        <f t="shared" si="55"/>
        <v>26591.848129536571</v>
      </c>
      <c r="G893" s="1">
        <f t="shared" si="56"/>
        <v>3.9864875158901896</v>
      </c>
      <c r="H893">
        <f t="shared" si="58"/>
        <v>39.175677528602343</v>
      </c>
    </row>
    <row r="894" spans="1:8" x14ac:dyDescent="0.25">
      <c r="A894">
        <v>893</v>
      </c>
      <c r="B894">
        <v>14858</v>
      </c>
      <c r="C894" t="s">
        <v>15</v>
      </c>
      <c r="D894" t="s">
        <v>908</v>
      </c>
      <c r="E894">
        <f t="shared" si="57"/>
        <v>0.92862500000000003</v>
      </c>
      <c r="F894">
        <f t="shared" si="55"/>
        <v>26591.848129536571</v>
      </c>
      <c r="G894" s="1">
        <f t="shared" si="56"/>
        <v>3.9864875158901896</v>
      </c>
      <c r="H894">
        <f t="shared" si="58"/>
        <v>39.175677528602343</v>
      </c>
    </row>
    <row r="895" spans="1:8" x14ac:dyDescent="0.25">
      <c r="A895">
        <v>894</v>
      </c>
      <c r="B895">
        <v>14858</v>
      </c>
      <c r="C895" t="s">
        <v>15</v>
      </c>
      <c r="D895" t="s">
        <v>909</v>
      </c>
      <c r="E895">
        <f t="shared" si="57"/>
        <v>0.92862500000000003</v>
      </c>
      <c r="F895">
        <f t="shared" si="55"/>
        <v>26591.848129536571</v>
      </c>
      <c r="G895" s="1">
        <f t="shared" si="56"/>
        <v>3.9864875158901896</v>
      </c>
      <c r="H895">
        <f t="shared" si="58"/>
        <v>39.175677528602343</v>
      </c>
    </row>
    <row r="896" spans="1:8" x14ac:dyDescent="0.25">
      <c r="A896">
        <v>895</v>
      </c>
      <c r="B896">
        <v>14858</v>
      </c>
      <c r="C896" t="s">
        <v>15</v>
      </c>
      <c r="D896" t="s">
        <v>910</v>
      </c>
      <c r="E896">
        <f t="shared" si="57"/>
        <v>0.92862500000000003</v>
      </c>
      <c r="F896">
        <f t="shared" si="55"/>
        <v>26591.848129536571</v>
      </c>
      <c r="G896" s="1">
        <f t="shared" si="56"/>
        <v>3.9864875158901896</v>
      </c>
      <c r="H896">
        <f t="shared" si="58"/>
        <v>39.175677528602343</v>
      </c>
    </row>
    <row r="897" spans="1:8" x14ac:dyDescent="0.25">
      <c r="A897">
        <v>896</v>
      </c>
      <c r="B897">
        <v>14858</v>
      </c>
      <c r="C897" t="s">
        <v>15</v>
      </c>
      <c r="D897" t="s">
        <v>911</v>
      </c>
      <c r="E897">
        <f t="shared" si="57"/>
        <v>0.92862500000000003</v>
      </c>
      <c r="F897">
        <f t="shared" si="55"/>
        <v>26591.848129536571</v>
      </c>
      <c r="G897" s="1">
        <f t="shared" si="56"/>
        <v>3.9864875158901896</v>
      </c>
      <c r="H897">
        <f t="shared" si="58"/>
        <v>39.175677528602343</v>
      </c>
    </row>
    <row r="898" spans="1:8" x14ac:dyDescent="0.25">
      <c r="A898">
        <v>897</v>
      </c>
      <c r="B898">
        <v>14858</v>
      </c>
      <c r="C898" t="s">
        <v>15</v>
      </c>
      <c r="D898" t="s">
        <v>912</v>
      </c>
      <c r="E898">
        <f t="shared" si="57"/>
        <v>0.92862500000000003</v>
      </c>
      <c r="F898">
        <f t="shared" ref="F898:F961" si="59">(resb*resc+resc*(resa+resb)*E898/Vref)/(resa-(resa+resb)*E898/Vref)</f>
        <v>26591.848129536571</v>
      </c>
      <c r="G898" s="1">
        <f t="shared" ref="G898:G961" si="60">1/(A+B*LN(F898)+$N$8*LN(F898)^3)-273.15</f>
        <v>3.9864875158901896</v>
      </c>
      <c r="H898">
        <f t="shared" si="58"/>
        <v>39.175677528602343</v>
      </c>
    </row>
    <row r="899" spans="1:8" x14ac:dyDescent="0.25">
      <c r="A899">
        <v>898</v>
      </c>
      <c r="B899">
        <v>14858</v>
      </c>
      <c r="C899" t="s">
        <v>15</v>
      </c>
      <c r="D899" t="s">
        <v>913</v>
      </c>
      <c r="E899">
        <f t="shared" ref="E899:E962" si="61">B899/32768*Vref/2</f>
        <v>0.92862500000000003</v>
      </c>
      <c r="F899">
        <f t="shared" si="59"/>
        <v>26591.848129536571</v>
      </c>
      <c r="G899" s="1">
        <f t="shared" si="60"/>
        <v>3.9864875158901896</v>
      </c>
      <c r="H899">
        <f t="shared" ref="H899:H962" si="62">9/5*G899+32</f>
        <v>39.175677528602343</v>
      </c>
    </row>
    <row r="900" spans="1:8" x14ac:dyDescent="0.25">
      <c r="A900">
        <v>899</v>
      </c>
      <c r="B900">
        <v>14858</v>
      </c>
      <c r="C900" t="s">
        <v>15</v>
      </c>
      <c r="D900" t="s">
        <v>914</v>
      </c>
      <c r="E900">
        <f t="shared" si="61"/>
        <v>0.92862500000000003</v>
      </c>
      <c r="F900">
        <f t="shared" si="59"/>
        <v>26591.848129536571</v>
      </c>
      <c r="G900" s="1">
        <f t="shared" si="60"/>
        <v>3.9864875158901896</v>
      </c>
      <c r="H900">
        <f t="shared" si="62"/>
        <v>39.175677528602343</v>
      </c>
    </row>
    <row r="901" spans="1:8" x14ac:dyDescent="0.25">
      <c r="A901">
        <v>900</v>
      </c>
      <c r="B901">
        <v>14858</v>
      </c>
      <c r="C901" t="s">
        <v>15</v>
      </c>
      <c r="D901" t="s">
        <v>915</v>
      </c>
      <c r="E901">
        <f t="shared" si="61"/>
        <v>0.92862500000000003</v>
      </c>
      <c r="F901">
        <f t="shared" si="59"/>
        <v>26591.848129536571</v>
      </c>
      <c r="G901" s="1">
        <f t="shared" si="60"/>
        <v>3.9864875158901896</v>
      </c>
      <c r="H901">
        <f t="shared" si="62"/>
        <v>39.175677528602343</v>
      </c>
    </row>
    <row r="902" spans="1:8" x14ac:dyDescent="0.25">
      <c r="A902">
        <v>901</v>
      </c>
      <c r="B902">
        <v>14858</v>
      </c>
      <c r="C902" t="s">
        <v>15</v>
      </c>
      <c r="D902" t="s">
        <v>916</v>
      </c>
      <c r="E902">
        <f t="shared" si="61"/>
        <v>0.92862500000000003</v>
      </c>
      <c r="F902">
        <f t="shared" si="59"/>
        <v>26591.848129536571</v>
      </c>
      <c r="G902" s="1">
        <f t="shared" si="60"/>
        <v>3.9864875158901896</v>
      </c>
      <c r="H902">
        <f t="shared" si="62"/>
        <v>39.175677528602343</v>
      </c>
    </row>
    <row r="903" spans="1:8" x14ac:dyDescent="0.25">
      <c r="A903">
        <v>902</v>
      </c>
      <c r="B903">
        <v>14857</v>
      </c>
      <c r="C903" t="s">
        <v>15</v>
      </c>
      <c r="D903" t="s">
        <v>917</v>
      </c>
      <c r="E903">
        <f t="shared" si="61"/>
        <v>0.92856250000000007</v>
      </c>
      <c r="F903">
        <f t="shared" si="59"/>
        <v>26589.805147674615</v>
      </c>
      <c r="G903" s="1">
        <f t="shared" si="60"/>
        <v>3.9880316168054151</v>
      </c>
      <c r="H903">
        <f t="shared" si="62"/>
        <v>39.17845691024975</v>
      </c>
    </row>
    <row r="904" spans="1:8" x14ac:dyDescent="0.25">
      <c r="A904">
        <v>903</v>
      </c>
      <c r="B904">
        <v>14857</v>
      </c>
      <c r="C904" t="s">
        <v>15</v>
      </c>
      <c r="D904" t="s">
        <v>918</v>
      </c>
      <c r="E904">
        <f t="shared" si="61"/>
        <v>0.92856250000000007</v>
      </c>
      <c r="F904">
        <f t="shared" si="59"/>
        <v>26589.805147674615</v>
      </c>
      <c r="G904" s="1">
        <f t="shared" si="60"/>
        <v>3.9880316168054151</v>
      </c>
      <c r="H904">
        <f t="shared" si="62"/>
        <v>39.17845691024975</v>
      </c>
    </row>
    <row r="905" spans="1:8" x14ac:dyDescent="0.25">
      <c r="A905">
        <v>904</v>
      </c>
      <c r="B905">
        <v>14857</v>
      </c>
      <c r="C905" t="s">
        <v>15</v>
      </c>
      <c r="D905" t="s">
        <v>919</v>
      </c>
      <c r="E905">
        <f t="shared" si="61"/>
        <v>0.92856250000000007</v>
      </c>
      <c r="F905">
        <f t="shared" si="59"/>
        <v>26589.805147674615</v>
      </c>
      <c r="G905" s="1">
        <f t="shared" si="60"/>
        <v>3.9880316168054151</v>
      </c>
      <c r="H905">
        <f t="shared" si="62"/>
        <v>39.17845691024975</v>
      </c>
    </row>
    <row r="906" spans="1:8" x14ac:dyDescent="0.25">
      <c r="A906">
        <v>905</v>
      </c>
      <c r="B906">
        <v>14857</v>
      </c>
      <c r="C906" t="s">
        <v>15</v>
      </c>
      <c r="D906" t="s">
        <v>920</v>
      </c>
      <c r="E906">
        <f t="shared" si="61"/>
        <v>0.92856250000000007</v>
      </c>
      <c r="F906">
        <f t="shared" si="59"/>
        <v>26589.805147674615</v>
      </c>
      <c r="G906" s="1">
        <f t="shared" si="60"/>
        <v>3.9880316168054151</v>
      </c>
      <c r="H906">
        <f t="shared" si="62"/>
        <v>39.17845691024975</v>
      </c>
    </row>
    <row r="907" spans="1:8" x14ac:dyDescent="0.25">
      <c r="A907">
        <v>906</v>
      </c>
      <c r="B907">
        <v>14857</v>
      </c>
      <c r="C907" t="s">
        <v>15</v>
      </c>
      <c r="D907" t="s">
        <v>921</v>
      </c>
      <c r="E907">
        <f t="shared" si="61"/>
        <v>0.92856250000000007</v>
      </c>
      <c r="F907">
        <f t="shared" si="59"/>
        <v>26589.805147674615</v>
      </c>
      <c r="G907" s="1">
        <f t="shared" si="60"/>
        <v>3.9880316168054151</v>
      </c>
      <c r="H907">
        <f t="shared" si="62"/>
        <v>39.17845691024975</v>
      </c>
    </row>
    <row r="908" spans="1:8" x14ac:dyDescent="0.25">
      <c r="A908">
        <v>907</v>
      </c>
      <c r="B908">
        <v>14857</v>
      </c>
      <c r="C908" t="s">
        <v>15</v>
      </c>
      <c r="D908" t="s">
        <v>922</v>
      </c>
      <c r="E908">
        <f t="shared" si="61"/>
        <v>0.92856250000000007</v>
      </c>
      <c r="F908">
        <f t="shared" si="59"/>
        <v>26589.805147674615</v>
      </c>
      <c r="G908" s="1">
        <f t="shared" si="60"/>
        <v>3.9880316168054151</v>
      </c>
      <c r="H908">
        <f t="shared" si="62"/>
        <v>39.17845691024975</v>
      </c>
    </row>
    <row r="909" spans="1:8" x14ac:dyDescent="0.25">
      <c r="A909">
        <v>908</v>
      </c>
      <c r="B909">
        <v>14857</v>
      </c>
      <c r="C909" t="s">
        <v>15</v>
      </c>
      <c r="D909" t="s">
        <v>923</v>
      </c>
      <c r="E909">
        <f t="shared" si="61"/>
        <v>0.92856250000000007</v>
      </c>
      <c r="F909">
        <f t="shared" si="59"/>
        <v>26589.805147674615</v>
      </c>
      <c r="G909" s="1">
        <f t="shared" si="60"/>
        <v>3.9880316168054151</v>
      </c>
      <c r="H909">
        <f t="shared" si="62"/>
        <v>39.17845691024975</v>
      </c>
    </row>
    <row r="910" spans="1:8" x14ac:dyDescent="0.25">
      <c r="A910">
        <v>909</v>
      </c>
      <c r="B910">
        <v>14857</v>
      </c>
      <c r="C910" t="s">
        <v>15</v>
      </c>
      <c r="D910" t="s">
        <v>924</v>
      </c>
      <c r="E910">
        <f t="shared" si="61"/>
        <v>0.92856250000000007</v>
      </c>
      <c r="F910">
        <f t="shared" si="59"/>
        <v>26589.805147674615</v>
      </c>
      <c r="G910" s="1">
        <f t="shared" si="60"/>
        <v>3.9880316168054151</v>
      </c>
      <c r="H910">
        <f t="shared" si="62"/>
        <v>39.17845691024975</v>
      </c>
    </row>
    <row r="911" spans="1:8" x14ac:dyDescent="0.25">
      <c r="A911">
        <v>910</v>
      </c>
      <c r="B911">
        <v>14857</v>
      </c>
      <c r="C911" t="s">
        <v>15</v>
      </c>
      <c r="D911" t="s">
        <v>925</v>
      </c>
      <c r="E911">
        <f t="shared" si="61"/>
        <v>0.92856250000000007</v>
      </c>
      <c r="F911">
        <f t="shared" si="59"/>
        <v>26589.805147674615</v>
      </c>
      <c r="G911" s="1">
        <f t="shared" si="60"/>
        <v>3.9880316168054151</v>
      </c>
      <c r="H911">
        <f t="shared" si="62"/>
        <v>39.17845691024975</v>
      </c>
    </row>
    <row r="912" spans="1:8" x14ac:dyDescent="0.25">
      <c r="A912">
        <v>911</v>
      </c>
      <c r="B912">
        <v>14857</v>
      </c>
      <c r="C912" t="s">
        <v>15</v>
      </c>
      <c r="D912" t="s">
        <v>926</v>
      </c>
      <c r="E912">
        <f t="shared" si="61"/>
        <v>0.92856250000000007</v>
      </c>
      <c r="F912">
        <f t="shared" si="59"/>
        <v>26589.805147674615</v>
      </c>
      <c r="G912" s="1">
        <f t="shared" si="60"/>
        <v>3.9880316168054151</v>
      </c>
      <c r="H912">
        <f t="shared" si="62"/>
        <v>39.17845691024975</v>
      </c>
    </row>
    <row r="913" spans="1:8" x14ac:dyDescent="0.25">
      <c r="A913">
        <v>912</v>
      </c>
      <c r="B913">
        <v>14857</v>
      </c>
      <c r="C913" t="s">
        <v>15</v>
      </c>
      <c r="D913" t="s">
        <v>927</v>
      </c>
      <c r="E913">
        <f t="shared" si="61"/>
        <v>0.92856250000000007</v>
      </c>
      <c r="F913">
        <f t="shared" si="59"/>
        <v>26589.805147674615</v>
      </c>
      <c r="G913" s="1">
        <f t="shared" si="60"/>
        <v>3.9880316168054151</v>
      </c>
      <c r="H913">
        <f t="shared" si="62"/>
        <v>39.17845691024975</v>
      </c>
    </row>
    <row r="914" spans="1:8" x14ac:dyDescent="0.25">
      <c r="A914">
        <v>913</v>
      </c>
      <c r="B914">
        <v>14857</v>
      </c>
      <c r="C914" t="s">
        <v>15</v>
      </c>
      <c r="D914" t="s">
        <v>928</v>
      </c>
      <c r="E914">
        <f t="shared" si="61"/>
        <v>0.92856250000000007</v>
      </c>
      <c r="F914">
        <f t="shared" si="59"/>
        <v>26589.805147674615</v>
      </c>
      <c r="G914" s="1">
        <f t="shared" si="60"/>
        <v>3.9880316168054151</v>
      </c>
      <c r="H914">
        <f t="shared" si="62"/>
        <v>39.17845691024975</v>
      </c>
    </row>
    <row r="915" spans="1:8" x14ac:dyDescent="0.25">
      <c r="A915">
        <v>914</v>
      </c>
      <c r="B915">
        <v>14857</v>
      </c>
      <c r="C915" t="s">
        <v>15</v>
      </c>
      <c r="D915" t="s">
        <v>929</v>
      </c>
      <c r="E915">
        <f t="shared" si="61"/>
        <v>0.92856250000000007</v>
      </c>
      <c r="F915">
        <f t="shared" si="59"/>
        <v>26589.805147674615</v>
      </c>
      <c r="G915" s="1">
        <f t="shared" si="60"/>
        <v>3.9880316168054151</v>
      </c>
      <c r="H915">
        <f t="shared" si="62"/>
        <v>39.17845691024975</v>
      </c>
    </row>
    <row r="916" spans="1:8" x14ac:dyDescent="0.25">
      <c r="A916">
        <v>915</v>
      </c>
      <c r="B916">
        <v>14856</v>
      </c>
      <c r="C916" t="s">
        <v>15</v>
      </c>
      <c r="D916" t="s">
        <v>930</v>
      </c>
      <c r="E916">
        <f t="shared" si="61"/>
        <v>0.92849999999999999</v>
      </c>
      <c r="F916">
        <f t="shared" si="59"/>
        <v>26587.762393925859</v>
      </c>
      <c r="G916" s="1">
        <f t="shared" si="60"/>
        <v>3.9895756787535106</v>
      </c>
      <c r="H916">
        <f t="shared" si="62"/>
        <v>39.181236221756322</v>
      </c>
    </row>
    <row r="917" spans="1:8" x14ac:dyDescent="0.25">
      <c r="A917">
        <v>916</v>
      </c>
      <c r="B917">
        <v>14856</v>
      </c>
      <c r="C917" t="s">
        <v>15</v>
      </c>
      <c r="D917" t="s">
        <v>931</v>
      </c>
      <c r="E917">
        <f t="shared" si="61"/>
        <v>0.92849999999999999</v>
      </c>
      <c r="F917">
        <f t="shared" si="59"/>
        <v>26587.762393925859</v>
      </c>
      <c r="G917" s="1">
        <f t="shared" si="60"/>
        <v>3.9895756787535106</v>
      </c>
      <c r="H917">
        <f t="shared" si="62"/>
        <v>39.181236221756322</v>
      </c>
    </row>
    <row r="918" spans="1:8" x14ac:dyDescent="0.25">
      <c r="A918">
        <v>917</v>
      </c>
      <c r="B918">
        <v>14856</v>
      </c>
      <c r="C918" t="s">
        <v>15</v>
      </c>
      <c r="D918" t="s">
        <v>932</v>
      </c>
      <c r="E918">
        <f t="shared" si="61"/>
        <v>0.92849999999999999</v>
      </c>
      <c r="F918">
        <f t="shared" si="59"/>
        <v>26587.762393925859</v>
      </c>
      <c r="G918" s="1">
        <f t="shared" si="60"/>
        <v>3.9895756787535106</v>
      </c>
      <c r="H918">
        <f t="shared" si="62"/>
        <v>39.181236221756322</v>
      </c>
    </row>
    <row r="919" spans="1:8" x14ac:dyDescent="0.25">
      <c r="A919">
        <v>918</v>
      </c>
      <c r="B919">
        <v>14856</v>
      </c>
      <c r="C919" t="s">
        <v>15</v>
      </c>
      <c r="D919" t="s">
        <v>933</v>
      </c>
      <c r="E919">
        <f t="shared" si="61"/>
        <v>0.92849999999999999</v>
      </c>
      <c r="F919">
        <f t="shared" si="59"/>
        <v>26587.762393925859</v>
      </c>
      <c r="G919" s="1">
        <f t="shared" si="60"/>
        <v>3.9895756787535106</v>
      </c>
      <c r="H919">
        <f t="shared" si="62"/>
        <v>39.181236221756322</v>
      </c>
    </row>
    <row r="920" spans="1:8" x14ac:dyDescent="0.25">
      <c r="A920">
        <v>919</v>
      </c>
      <c r="B920">
        <v>14856</v>
      </c>
      <c r="C920" t="s">
        <v>15</v>
      </c>
      <c r="D920" t="s">
        <v>934</v>
      </c>
      <c r="E920">
        <f t="shared" si="61"/>
        <v>0.92849999999999999</v>
      </c>
      <c r="F920">
        <f t="shared" si="59"/>
        <v>26587.762393925859</v>
      </c>
      <c r="G920" s="1">
        <f t="shared" si="60"/>
        <v>3.9895756787535106</v>
      </c>
      <c r="H920">
        <f t="shared" si="62"/>
        <v>39.181236221756322</v>
      </c>
    </row>
    <row r="921" spans="1:8" x14ac:dyDescent="0.25">
      <c r="A921">
        <v>920</v>
      </c>
      <c r="B921">
        <v>14856</v>
      </c>
      <c r="C921" t="s">
        <v>15</v>
      </c>
      <c r="D921" t="s">
        <v>935</v>
      </c>
      <c r="E921">
        <f t="shared" si="61"/>
        <v>0.92849999999999999</v>
      </c>
      <c r="F921">
        <f t="shared" si="59"/>
        <v>26587.762393925859</v>
      </c>
      <c r="G921" s="1">
        <f t="shared" si="60"/>
        <v>3.9895756787535106</v>
      </c>
      <c r="H921">
        <f t="shared" si="62"/>
        <v>39.181236221756322</v>
      </c>
    </row>
    <row r="922" spans="1:8" x14ac:dyDescent="0.25">
      <c r="A922">
        <v>921</v>
      </c>
      <c r="B922">
        <v>14855</v>
      </c>
      <c r="C922" t="s">
        <v>15</v>
      </c>
      <c r="D922" t="s">
        <v>936</v>
      </c>
      <c r="E922">
        <f t="shared" si="61"/>
        <v>0.92843750000000003</v>
      </c>
      <c r="F922">
        <f t="shared" si="59"/>
        <v>26585.719868252108</v>
      </c>
      <c r="G922" s="1">
        <f t="shared" si="60"/>
        <v>3.9911197017405016</v>
      </c>
      <c r="H922">
        <f t="shared" si="62"/>
        <v>39.184015463132901</v>
      </c>
    </row>
    <row r="923" spans="1:8" x14ac:dyDescent="0.25">
      <c r="A923">
        <v>922</v>
      </c>
      <c r="B923">
        <v>14853</v>
      </c>
      <c r="C923" t="s">
        <v>15</v>
      </c>
      <c r="D923" t="s">
        <v>937</v>
      </c>
      <c r="E923">
        <f t="shared" si="61"/>
        <v>0.92831249999999998</v>
      </c>
      <c r="F923">
        <f t="shared" si="59"/>
        <v>26581.635500976834</v>
      </c>
      <c r="G923" s="1">
        <f t="shared" si="60"/>
        <v>3.9942076308552714</v>
      </c>
      <c r="H923">
        <f t="shared" si="62"/>
        <v>39.18957373553949</v>
      </c>
    </row>
    <row r="924" spans="1:8" x14ac:dyDescent="0.25">
      <c r="A924">
        <v>923</v>
      </c>
      <c r="B924">
        <v>14851</v>
      </c>
      <c r="C924" t="s">
        <v>15</v>
      </c>
      <c r="D924" t="s">
        <v>938</v>
      </c>
      <c r="E924">
        <f t="shared" si="61"/>
        <v>0.92818750000000005</v>
      </c>
      <c r="F924">
        <f t="shared" si="59"/>
        <v>26577.55204554334</v>
      </c>
      <c r="G924" s="1">
        <f t="shared" si="60"/>
        <v>3.9972954041980984</v>
      </c>
      <c r="H924">
        <f t="shared" si="62"/>
        <v>39.195131727556578</v>
      </c>
    </row>
    <row r="925" spans="1:8" x14ac:dyDescent="0.25">
      <c r="A925">
        <v>924</v>
      </c>
      <c r="B925">
        <v>14848</v>
      </c>
      <c r="C925" t="s">
        <v>15</v>
      </c>
      <c r="D925" t="s">
        <v>939</v>
      </c>
      <c r="E925">
        <f t="shared" si="61"/>
        <v>0.92800000000000005</v>
      </c>
      <c r="F925">
        <f t="shared" si="59"/>
        <v>26571.428571428572</v>
      </c>
      <c r="G925" s="1">
        <f t="shared" si="60"/>
        <v>4.0019267722455538</v>
      </c>
      <c r="H925">
        <f t="shared" si="62"/>
        <v>39.203468190041995</v>
      </c>
    </row>
    <row r="926" spans="1:8" x14ac:dyDescent="0.25">
      <c r="A926">
        <v>925</v>
      </c>
      <c r="B926">
        <v>14843</v>
      </c>
      <c r="C926" t="s">
        <v>15</v>
      </c>
      <c r="D926" t="s">
        <v>940</v>
      </c>
      <c r="E926">
        <f t="shared" si="61"/>
        <v>0.9276875</v>
      </c>
      <c r="F926">
        <f t="shared" si="59"/>
        <v>26561.227336122734</v>
      </c>
      <c r="G926" s="1">
        <f t="shared" si="60"/>
        <v>4.0096449408159174</v>
      </c>
      <c r="H926">
        <f t="shared" si="62"/>
        <v>39.217360893468651</v>
      </c>
    </row>
    <row r="927" spans="1:8" x14ac:dyDescent="0.25">
      <c r="A927">
        <v>926</v>
      </c>
      <c r="B927">
        <v>14838</v>
      </c>
      <c r="C927" t="s">
        <v>15</v>
      </c>
      <c r="D927" t="s">
        <v>941</v>
      </c>
      <c r="E927">
        <f t="shared" si="61"/>
        <v>0.92737500000000006</v>
      </c>
      <c r="F927">
        <f t="shared" si="59"/>
        <v>26551.031790295594</v>
      </c>
      <c r="G927" s="1">
        <f t="shared" si="60"/>
        <v>4.0173621373206743</v>
      </c>
      <c r="H927">
        <f t="shared" si="62"/>
        <v>39.231251847177212</v>
      </c>
    </row>
    <row r="928" spans="1:8" x14ac:dyDescent="0.25">
      <c r="A928">
        <v>927</v>
      </c>
      <c r="B928">
        <v>14831</v>
      </c>
      <c r="C928" t="s">
        <v>15</v>
      </c>
      <c r="D928" t="s">
        <v>942</v>
      </c>
      <c r="E928">
        <f t="shared" si="61"/>
        <v>0.92693749999999997</v>
      </c>
      <c r="F928">
        <f t="shared" si="59"/>
        <v>26536.767575402799</v>
      </c>
      <c r="G928" s="1">
        <f t="shared" si="60"/>
        <v>4.0281645807924065</v>
      </c>
      <c r="H928">
        <f t="shared" si="62"/>
        <v>39.250696245426333</v>
      </c>
    </row>
    <row r="929" spans="1:8" x14ac:dyDescent="0.25">
      <c r="A929">
        <v>928</v>
      </c>
      <c r="B929">
        <v>14824</v>
      </c>
      <c r="C929" t="s">
        <v>15</v>
      </c>
      <c r="D929" t="s">
        <v>943</v>
      </c>
      <c r="E929">
        <f t="shared" si="61"/>
        <v>0.92649999999999999</v>
      </c>
      <c r="F929">
        <f t="shared" si="59"/>
        <v>26522.514489522961</v>
      </c>
      <c r="G929" s="1">
        <f t="shared" si="60"/>
        <v>4.0389651225597163</v>
      </c>
      <c r="H929">
        <f t="shared" si="62"/>
        <v>39.270137220607488</v>
      </c>
    </row>
    <row r="930" spans="1:8" x14ac:dyDescent="0.25">
      <c r="A930">
        <v>929</v>
      </c>
      <c r="B930">
        <v>14816</v>
      </c>
      <c r="C930" t="s">
        <v>15</v>
      </c>
      <c r="D930" t="s">
        <v>944</v>
      </c>
      <c r="E930">
        <f t="shared" si="61"/>
        <v>0.92600000000000005</v>
      </c>
      <c r="F930">
        <f t="shared" si="59"/>
        <v>26506.238859180037</v>
      </c>
      <c r="G930" s="1">
        <f t="shared" si="60"/>
        <v>4.05130627289617</v>
      </c>
      <c r="H930">
        <f t="shared" si="62"/>
        <v>39.292351291213109</v>
      </c>
    </row>
    <row r="931" spans="1:8" x14ac:dyDescent="0.25">
      <c r="A931">
        <v>930</v>
      </c>
      <c r="B931">
        <v>14806</v>
      </c>
      <c r="C931" t="s">
        <v>15</v>
      </c>
      <c r="D931" t="s">
        <v>945</v>
      </c>
      <c r="E931">
        <f t="shared" si="61"/>
        <v>0.92537500000000006</v>
      </c>
      <c r="F931">
        <f t="shared" si="59"/>
        <v>26485.91470882975</v>
      </c>
      <c r="G931" s="1">
        <f t="shared" si="60"/>
        <v>4.0667292263726154</v>
      </c>
      <c r="H931">
        <f t="shared" si="62"/>
        <v>39.320112607470705</v>
      </c>
    </row>
    <row r="932" spans="1:8" x14ac:dyDescent="0.25">
      <c r="A932">
        <v>931</v>
      </c>
      <c r="B932">
        <v>14796</v>
      </c>
      <c r="C932" t="s">
        <v>15</v>
      </c>
      <c r="D932" t="s">
        <v>946</v>
      </c>
      <c r="E932">
        <f t="shared" si="61"/>
        <v>0.92475000000000007</v>
      </c>
      <c r="F932">
        <f t="shared" si="59"/>
        <v>26465.613176051636</v>
      </c>
      <c r="G932" s="1">
        <f t="shared" si="60"/>
        <v>4.0821483138492454</v>
      </c>
      <c r="H932">
        <f t="shared" si="62"/>
        <v>39.347866964928642</v>
      </c>
    </row>
    <row r="933" spans="1:8" x14ac:dyDescent="0.25">
      <c r="A933">
        <v>932</v>
      </c>
      <c r="B933">
        <v>14785</v>
      </c>
      <c r="C933" t="s">
        <v>15</v>
      </c>
      <c r="D933" t="s">
        <v>947</v>
      </c>
      <c r="E933">
        <f t="shared" si="61"/>
        <v>0.92406250000000001</v>
      </c>
      <c r="F933">
        <f t="shared" si="59"/>
        <v>26443.307568258911</v>
      </c>
      <c r="G933" s="1">
        <f t="shared" si="60"/>
        <v>4.0991048520011191</v>
      </c>
      <c r="H933">
        <f t="shared" si="62"/>
        <v>39.378388733602016</v>
      </c>
    </row>
    <row r="934" spans="1:8" x14ac:dyDescent="0.25">
      <c r="A934">
        <v>933</v>
      </c>
      <c r="B934">
        <v>14774</v>
      </c>
      <c r="C934" t="s">
        <v>15</v>
      </c>
      <c r="D934" t="s">
        <v>948</v>
      </c>
      <c r="E934">
        <f t="shared" si="61"/>
        <v>0.92337500000000006</v>
      </c>
      <c r="F934">
        <f t="shared" si="59"/>
        <v>26421.029231966211</v>
      </c>
      <c r="G934" s="1">
        <f t="shared" si="60"/>
        <v>4.1160567275200606</v>
      </c>
      <c r="H934">
        <f t="shared" si="62"/>
        <v>39.408902109536108</v>
      </c>
    </row>
    <row r="935" spans="1:8" x14ac:dyDescent="0.25">
      <c r="A935">
        <v>934</v>
      </c>
      <c r="B935">
        <v>14761</v>
      </c>
      <c r="C935" t="s">
        <v>15</v>
      </c>
      <c r="D935" t="s">
        <v>949</v>
      </c>
      <c r="E935">
        <f t="shared" si="61"/>
        <v>0.92256250000000006</v>
      </c>
      <c r="F935">
        <f t="shared" si="59"/>
        <v>26394.735380685288</v>
      </c>
      <c r="G935" s="1">
        <f t="shared" si="60"/>
        <v>4.136084761777056</v>
      </c>
      <c r="H935">
        <f t="shared" si="62"/>
        <v>39.444952571198698</v>
      </c>
    </row>
    <row r="936" spans="1:8" x14ac:dyDescent="0.25">
      <c r="A936">
        <v>935</v>
      </c>
      <c r="B936">
        <v>14748</v>
      </c>
      <c r="C936" t="s">
        <v>15</v>
      </c>
      <c r="D936" t="s">
        <v>950</v>
      </c>
      <c r="E936">
        <f t="shared" si="61"/>
        <v>0.92175000000000007</v>
      </c>
      <c r="F936">
        <f t="shared" si="59"/>
        <v>26368.479467258603</v>
      </c>
      <c r="G936" s="1">
        <f t="shared" si="60"/>
        <v>4.1561063079901146</v>
      </c>
      <c r="H936">
        <f t="shared" si="62"/>
        <v>39.480991354382205</v>
      </c>
    </row>
    <row r="937" spans="1:8" x14ac:dyDescent="0.25">
      <c r="A937">
        <v>936</v>
      </c>
      <c r="B937">
        <v>14735</v>
      </c>
      <c r="C937" t="s">
        <v>15</v>
      </c>
      <c r="D937" t="s">
        <v>951</v>
      </c>
      <c r="E937">
        <f t="shared" si="61"/>
        <v>0.92093749999999996</v>
      </c>
      <c r="F937">
        <f t="shared" si="59"/>
        <v>26342.261409637886</v>
      </c>
      <c r="G937" s="1">
        <f t="shared" si="60"/>
        <v>4.1761213792493663</v>
      </c>
      <c r="H937">
        <f t="shared" si="62"/>
        <v>39.517018482648858</v>
      </c>
    </row>
    <row r="938" spans="1:8" x14ac:dyDescent="0.25">
      <c r="A938">
        <v>937</v>
      </c>
      <c r="B938">
        <v>14721</v>
      </c>
      <c r="C938" t="s">
        <v>15</v>
      </c>
      <c r="D938" t="s">
        <v>952</v>
      </c>
      <c r="E938">
        <f t="shared" si="61"/>
        <v>0.92006250000000001</v>
      </c>
      <c r="F938">
        <f t="shared" si="59"/>
        <v>26314.068820302542</v>
      </c>
      <c r="G938" s="1">
        <f t="shared" si="60"/>
        <v>4.1976688451408677</v>
      </c>
      <c r="H938">
        <f t="shared" si="62"/>
        <v>39.555803921253563</v>
      </c>
    </row>
    <row r="939" spans="1:8" x14ac:dyDescent="0.25">
      <c r="A939">
        <v>938</v>
      </c>
      <c r="B939">
        <v>14706</v>
      </c>
      <c r="C939" t="s">
        <v>15</v>
      </c>
      <c r="D939" t="s">
        <v>953</v>
      </c>
      <c r="E939">
        <f t="shared" si="61"/>
        <v>0.91912499999999997</v>
      </c>
      <c r="F939">
        <f t="shared" si="59"/>
        <v>26283.910973314141</v>
      </c>
      <c r="G939" s="1">
        <f t="shared" si="60"/>
        <v>4.2207471179092408</v>
      </c>
      <c r="H939">
        <f t="shared" si="62"/>
        <v>39.597344812236635</v>
      </c>
    </row>
    <row r="940" spans="1:8" x14ac:dyDescent="0.25">
      <c r="A940">
        <v>939</v>
      </c>
      <c r="B940">
        <v>14692</v>
      </c>
      <c r="C940" t="s">
        <v>15</v>
      </c>
      <c r="D940" t="s">
        <v>954</v>
      </c>
      <c r="E940">
        <f t="shared" si="61"/>
        <v>0.91825000000000001</v>
      </c>
      <c r="F940">
        <f t="shared" si="59"/>
        <v>26255.808807258243</v>
      </c>
      <c r="G940" s="1">
        <f t="shared" si="60"/>
        <v>4.2422791117560337</v>
      </c>
      <c r="H940">
        <f t="shared" si="62"/>
        <v>39.636102401160862</v>
      </c>
    </row>
    <row r="941" spans="1:8" x14ac:dyDescent="0.25">
      <c r="A941">
        <v>940</v>
      </c>
      <c r="B941">
        <v>14677</v>
      </c>
      <c r="C941" t="s">
        <v>15</v>
      </c>
      <c r="D941" t="s">
        <v>955</v>
      </c>
      <c r="E941">
        <f t="shared" si="61"/>
        <v>0.91731249999999998</v>
      </c>
      <c r="F941">
        <f t="shared" si="59"/>
        <v>26225.747609308495</v>
      </c>
      <c r="G941" s="1">
        <f t="shared" si="60"/>
        <v>4.2653408446618073</v>
      </c>
      <c r="H941">
        <f t="shared" si="62"/>
        <v>39.677613520391255</v>
      </c>
    </row>
    <row r="942" spans="1:8" x14ac:dyDescent="0.25">
      <c r="A942">
        <v>941</v>
      </c>
      <c r="B942">
        <v>14663</v>
      </c>
      <c r="C942" t="s">
        <v>15</v>
      </c>
      <c r="D942" t="s">
        <v>956</v>
      </c>
      <c r="E942">
        <f t="shared" si="61"/>
        <v>0.91643750000000002</v>
      </c>
      <c r="F942">
        <f t="shared" si="59"/>
        <v>26197.735432201051</v>
      </c>
      <c r="G942" s="1">
        <f t="shared" si="60"/>
        <v>4.2868574360737739</v>
      </c>
      <c r="H942">
        <f t="shared" si="62"/>
        <v>39.716343384932792</v>
      </c>
    </row>
    <row r="943" spans="1:8" x14ac:dyDescent="0.25">
      <c r="A943">
        <v>942</v>
      </c>
      <c r="B943">
        <v>14648</v>
      </c>
      <c r="C943" t="s">
        <v>15</v>
      </c>
      <c r="D943" t="s">
        <v>957</v>
      </c>
      <c r="E943">
        <f t="shared" si="61"/>
        <v>0.91549999999999998</v>
      </c>
      <c r="F943">
        <f t="shared" si="59"/>
        <v>26167.770419426048</v>
      </c>
      <c r="G943" s="1">
        <f t="shared" si="60"/>
        <v>4.3099027035488575</v>
      </c>
      <c r="H943">
        <f t="shared" si="62"/>
        <v>39.757824866387942</v>
      </c>
    </row>
    <row r="944" spans="1:8" x14ac:dyDescent="0.25">
      <c r="A944">
        <v>943</v>
      </c>
      <c r="B944">
        <v>14634</v>
      </c>
      <c r="C944" t="s">
        <v>15</v>
      </c>
      <c r="D944" t="s">
        <v>958</v>
      </c>
      <c r="E944">
        <f t="shared" si="61"/>
        <v>0.91462500000000002</v>
      </c>
      <c r="F944">
        <f t="shared" si="59"/>
        <v>26139.847799713247</v>
      </c>
      <c r="G944" s="1">
        <f t="shared" si="60"/>
        <v>4.3314039618558127</v>
      </c>
      <c r="H944">
        <f t="shared" si="62"/>
        <v>39.796527131340461</v>
      </c>
    </row>
    <row r="945" spans="1:8" x14ac:dyDescent="0.25">
      <c r="A945">
        <v>944</v>
      </c>
      <c r="B945">
        <v>14620</v>
      </c>
      <c r="C945" t="s">
        <v>15</v>
      </c>
      <c r="D945" t="s">
        <v>959</v>
      </c>
      <c r="E945">
        <f t="shared" si="61"/>
        <v>0.91375000000000006</v>
      </c>
      <c r="F945">
        <f t="shared" si="59"/>
        <v>26111.968260965397</v>
      </c>
      <c r="G945" s="1">
        <f t="shared" si="60"/>
        <v>4.3528978427053744</v>
      </c>
      <c r="H945">
        <f t="shared" si="62"/>
        <v>39.835216116869674</v>
      </c>
    </row>
    <row r="946" spans="1:8" x14ac:dyDescent="0.25">
      <c r="A946">
        <v>945</v>
      </c>
      <c r="B946">
        <v>14606</v>
      </c>
      <c r="C946" t="s">
        <v>15</v>
      </c>
      <c r="D946" t="s">
        <v>960</v>
      </c>
      <c r="E946">
        <f t="shared" si="61"/>
        <v>0.91287499999999999</v>
      </c>
      <c r="F946">
        <f t="shared" si="59"/>
        <v>26084.131703556875</v>
      </c>
      <c r="G946" s="1">
        <f t="shared" si="60"/>
        <v>4.3743843621590486</v>
      </c>
      <c r="H946">
        <f t="shared" si="62"/>
        <v>39.873891851886285</v>
      </c>
    </row>
    <row r="947" spans="1:8" x14ac:dyDescent="0.25">
      <c r="A947">
        <v>946</v>
      </c>
      <c r="B947">
        <v>14592</v>
      </c>
      <c r="C947" t="s">
        <v>15</v>
      </c>
      <c r="D947" t="s">
        <v>961</v>
      </c>
      <c r="E947">
        <f t="shared" si="61"/>
        <v>0.91200000000000003</v>
      </c>
      <c r="F947">
        <f t="shared" si="59"/>
        <v>26056.338028169015</v>
      </c>
      <c r="G947" s="1">
        <f t="shared" si="60"/>
        <v>4.3958635362474752</v>
      </c>
      <c r="H947">
        <f t="shared" si="62"/>
        <v>39.912554365245455</v>
      </c>
    </row>
    <row r="948" spans="1:8" x14ac:dyDescent="0.25">
      <c r="A948">
        <v>947</v>
      </c>
      <c r="B948">
        <v>14578</v>
      </c>
      <c r="C948" t="s">
        <v>15</v>
      </c>
      <c r="D948" t="s">
        <v>962</v>
      </c>
      <c r="E948">
        <f t="shared" si="61"/>
        <v>0.91112500000000007</v>
      </c>
      <c r="F948">
        <f t="shared" si="59"/>
        <v>26028.587135788894</v>
      </c>
      <c r="G948" s="1">
        <f t="shared" si="60"/>
        <v>4.4173353809703144</v>
      </c>
      <c r="H948">
        <f t="shared" si="62"/>
        <v>39.951203685746563</v>
      </c>
    </row>
    <row r="949" spans="1:8" x14ac:dyDescent="0.25">
      <c r="A949">
        <v>948</v>
      </c>
      <c r="B949">
        <v>14565</v>
      </c>
      <c r="C949" t="s">
        <v>15</v>
      </c>
      <c r="D949" t="s">
        <v>963</v>
      </c>
      <c r="E949">
        <f t="shared" si="61"/>
        <v>0.91031249999999997</v>
      </c>
      <c r="F949">
        <f t="shared" si="59"/>
        <v>26002.856671977148</v>
      </c>
      <c r="G949" s="1">
        <f t="shared" si="60"/>
        <v>4.4372669736834496</v>
      </c>
      <c r="H949">
        <f t="shared" si="62"/>
        <v>39.987080552630211</v>
      </c>
    </row>
    <row r="950" spans="1:8" x14ac:dyDescent="0.25">
      <c r="A950">
        <v>949</v>
      </c>
      <c r="B950">
        <v>14552</v>
      </c>
      <c r="C950" t="s">
        <v>15</v>
      </c>
      <c r="D950" t="s">
        <v>964</v>
      </c>
      <c r="E950">
        <f t="shared" si="61"/>
        <v>0.90949999999999998</v>
      </c>
      <c r="F950">
        <f t="shared" si="59"/>
        <v>25977.162933684674</v>
      </c>
      <c r="G950" s="1">
        <f t="shared" si="60"/>
        <v>4.4571922732193912</v>
      </c>
      <c r="H950">
        <f t="shared" si="62"/>
        <v>40.022946091794907</v>
      </c>
    </row>
    <row r="951" spans="1:8" x14ac:dyDescent="0.25">
      <c r="A951">
        <v>950</v>
      </c>
      <c r="B951">
        <v>14539</v>
      </c>
      <c r="C951" t="s">
        <v>15</v>
      </c>
      <c r="D951" t="s">
        <v>965</v>
      </c>
      <c r="E951">
        <f t="shared" si="61"/>
        <v>0.90868749999999998</v>
      </c>
      <c r="F951">
        <f t="shared" si="59"/>
        <v>25951.505842339131</v>
      </c>
      <c r="G951" s="1">
        <f t="shared" si="60"/>
        <v>4.4771112923171472</v>
      </c>
      <c r="H951">
        <f t="shared" si="62"/>
        <v>40.058800326170868</v>
      </c>
    </row>
    <row r="952" spans="1:8" x14ac:dyDescent="0.25">
      <c r="A952">
        <v>951</v>
      </c>
      <c r="B952">
        <v>14527</v>
      </c>
      <c r="C952" t="s">
        <v>15</v>
      </c>
      <c r="D952" t="s">
        <v>966</v>
      </c>
      <c r="E952">
        <f t="shared" si="61"/>
        <v>0.90793750000000006</v>
      </c>
      <c r="F952">
        <f t="shared" si="59"/>
        <v>25927.854832520148</v>
      </c>
      <c r="G952" s="1">
        <f t="shared" si="60"/>
        <v>4.4954925158207288</v>
      </c>
      <c r="H952">
        <f t="shared" si="62"/>
        <v>40.09188652847731</v>
      </c>
    </row>
    <row r="953" spans="1:8" x14ac:dyDescent="0.25">
      <c r="A953">
        <v>952</v>
      </c>
      <c r="B953">
        <v>14515</v>
      </c>
      <c r="C953" t="s">
        <v>15</v>
      </c>
      <c r="D953" t="s">
        <v>967</v>
      </c>
      <c r="E953">
        <f t="shared" si="61"/>
        <v>0.90718750000000004</v>
      </c>
      <c r="F953">
        <f t="shared" si="59"/>
        <v>25904.234920287076</v>
      </c>
      <c r="G953" s="1">
        <f t="shared" si="60"/>
        <v>4.5138684087647221</v>
      </c>
      <c r="H953">
        <f t="shared" si="62"/>
        <v>40.124963135776497</v>
      </c>
    </row>
    <row r="954" spans="1:8" x14ac:dyDescent="0.25">
      <c r="A954">
        <v>953</v>
      </c>
      <c r="B954">
        <v>14504</v>
      </c>
      <c r="C954" t="s">
        <v>15</v>
      </c>
      <c r="D954" t="s">
        <v>968</v>
      </c>
      <c r="E954">
        <f t="shared" si="61"/>
        <v>0.90649999999999997</v>
      </c>
      <c r="F954">
        <f t="shared" si="59"/>
        <v>25882.610600087603</v>
      </c>
      <c r="G954" s="1">
        <f t="shared" si="60"/>
        <v>4.5307083030619424</v>
      </c>
      <c r="H954">
        <f t="shared" si="62"/>
        <v>40.155274945511493</v>
      </c>
    </row>
    <row r="955" spans="1:8" x14ac:dyDescent="0.25">
      <c r="A955">
        <v>954</v>
      </c>
      <c r="B955">
        <v>14493</v>
      </c>
      <c r="C955" t="s">
        <v>15</v>
      </c>
      <c r="D955" t="s">
        <v>969</v>
      </c>
      <c r="E955">
        <f t="shared" si="61"/>
        <v>0.90581250000000002</v>
      </c>
      <c r="F955">
        <f t="shared" si="59"/>
        <v>25861.012311901504</v>
      </c>
      <c r="G955" s="1">
        <f t="shared" si="60"/>
        <v>4.5475437342504392</v>
      </c>
      <c r="H955">
        <f t="shared" si="62"/>
        <v>40.185578721650792</v>
      </c>
    </row>
    <row r="956" spans="1:8" x14ac:dyDescent="0.25">
      <c r="A956">
        <v>955</v>
      </c>
      <c r="B956">
        <v>14482</v>
      </c>
      <c r="C956" t="s">
        <v>15</v>
      </c>
      <c r="D956" t="s">
        <v>970</v>
      </c>
      <c r="E956">
        <f t="shared" si="61"/>
        <v>0.90512500000000007</v>
      </c>
      <c r="F956">
        <f t="shared" si="59"/>
        <v>25839.440008749862</v>
      </c>
      <c r="G956" s="1">
        <f t="shared" si="60"/>
        <v>4.56437470998452</v>
      </c>
      <c r="H956">
        <f t="shared" si="62"/>
        <v>40.215874477972136</v>
      </c>
    </row>
    <row r="957" spans="1:8" x14ac:dyDescent="0.25">
      <c r="A957">
        <v>956</v>
      </c>
      <c r="B957">
        <v>14472</v>
      </c>
      <c r="C957" t="s">
        <v>15</v>
      </c>
      <c r="D957" t="s">
        <v>971</v>
      </c>
      <c r="E957">
        <f t="shared" si="61"/>
        <v>0.90449999999999997</v>
      </c>
      <c r="F957">
        <f t="shared" si="59"/>
        <v>25819.851333624836</v>
      </c>
      <c r="G957" s="1">
        <f t="shared" si="60"/>
        <v>4.5796717371434283</v>
      </c>
      <c r="H957">
        <f t="shared" si="62"/>
        <v>40.243409126858168</v>
      </c>
    </row>
    <row r="958" spans="1:8" x14ac:dyDescent="0.25">
      <c r="A958">
        <v>957</v>
      </c>
      <c r="B958">
        <v>14462</v>
      </c>
      <c r="C958" t="s">
        <v>15</v>
      </c>
      <c r="D958" t="s">
        <v>972</v>
      </c>
      <c r="E958">
        <f t="shared" si="61"/>
        <v>0.90387499999999998</v>
      </c>
      <c r="F958">
        <f t="shared" si="59"/>
        <v>25800.284059871079</v>
      </c>
      <c r="G958" s="1">
        <f t="shared" si="60"/>
        <v>4.5949650941590789</v>
      </c>
      <c r="H958">
        <f t="shared" si="62"/>
        <v>40.270937169486345</v>
      </c>
    </row>
    <row r="959" spans="1:8" x14ac:dyDescent="0.25">
      <c r="A959">
        <v>958</v>
      </c>
      <c r="B959">
        <v>14452</v>
      </c>
      <c r="C959" t="s">
        <v>15</v>
      </c>
      <c r="D959" t="s">
        <v>973</v>
      </c>
      <c r="E959">
        <f t="shared" si="61"/>
        <v>0.90325</v>
      </c>
      <c r="F959">
        <f t="shared" si="59"/>
        <v>25780.738152435031</v>
      </c>
      <c r="G959" s="1">
        <f t="shared" si="60"/>
        <v>4.6102547867575367</v>
      </c>
      <c r="H959">
        <f t="shared" si="62"/>
        <v>40.298458616163565</v>
      </c>
    </row>
    <row r="960" spans="1:8" x14ac:dyDescent="0.25">
      <c r="A960">
        <v>959</v>
      </c>
      <c r="B960">
        <v>14443</v>
      </c>
      <c r="C960" t="s">
        <v>15</v>
      </c>
      <c r="D960" t="s">
        <v>974</v>
      </c>
      <c r="E960">
        <f t="shared" si="61"/>
        <v>0.90268749999999998</v>
      </c>
      <c r="F960">
        <f t="shared" si="59"/>
        <v>25763.165075034107</v>
      </c>
      <c r="G960" s="1">
        <f t="shared" si="60"/>
        <v>4.6240123817457857</v>
      </c>
      <c r="H960">
        <f t="shared" si="62"/>
        <v>40.323222287142414</v>
      </c>
    </row>
    <row r="961" spans="1:8" x14ac:dyDescent="0.25">
      <c r="A961">
        <v>960</v>
      </c>
      <c r="B961">
        <v>14434</v>
      </c>
      <c r="C961" t="s">
        <v>15</v>
      </c>
      <c r="D961" t="s">
        <v>975</v>
      </c>
      <c r="E961">
        <f t="shared" si="61"/>
        <v>0.90212500000000007</v>
      </c>
      <c r="F961">
        <f t="shared" si="59"/>
        <v>25745.609250572707</v>
      </c>
      <c r="G961" s="1">
        <f t="shared" si="60"/>
        <v>4.6377670173512797</v>
      </c>
      <c r="H961">
        <f t="shared" si="62"/>
        <v>40.347980631232303</v>
      </c>
    </row>
    <row r="962" spans="1:8" x14ac:dyDescent="0.25">
      <c r="A962">
        <v>961</v>
      </c>
      <c r="B962">
        <v>14426</v>
      </c>
      <c r="C962" t="s">
        <v>15</v>
      </c>
      <c r="D962" t="s">
        <v>976</v>
      </c>
      <c r="E962">
        <f t="shared" si="61"/>
        <v>0.90162500000000001</v>
      </c>
      <c r="F962">
        <f t="shared" ref="F962:F1025" si="63">(resb*resc+resc*(resa+resb)*E962/Vref)/(resa-(resa+resb)*E962/Vref)</f>
        <v>25730.018536691747</v>
      </c>
      <c r="G962" s="1">
        <f t="shared" ref="G962:G1025" si="64">1/(A+B*LN(F962)+$N$8*LN(F962)^3)-273.15</f>
        <v>4.6499908790532913</v>
      </c>
      <c r="H962">
        <f t="shared" si="62"/>
        <v>40.369983582295923</v>
      </c>
    </row>
    <row r="963" spans="1:8" x14ac:dyDescent="0.25">
      <c r="A963">
        <v>962</v>
      </c>
      <c r="B963">
        <v>14418</v>
      </c>
      <c r="C963" t="s">
        <v>15</v>
      </c>
      <c r="D963" t="s">
        <v>977</v>
      </c>
      <c r="E963">
        <f t="shared" ref="E963:E1026" si="65">B963/32768*Vref/2</f>
        <v>0.90112500000000006</v>
      </c>
      <c r="F963">
        <f t="shared" si="63"/>
        <v>25714.441416893733</v>
      </c>
      <c r="G963" s="1">
        <f t="shared" si="64"/>
        <v>4.6622124086802046</v>
      </c>
      <c r="H963">
        <f t="shared" ref="H963:H1026" si="66">9/5*G963+32</f>
        <v>40.39198233562437</v>
      </c>
    </row>
    <row r="964" spans="1:8" x14ac:dyDescent="0.25">
      <c r="A964">
        <v>963</v>
      </c>
      <c r="B964">
        <v>14410</v>
      </c>
      <c r="C964" t="s">
        <v>15</v>
      </c>
      <c r="D964" t="s">
        <v>978</v>
      </c>
      <c r="E964">
        <f t="shared" si="65"/>
        <v>0.90062500000000001</v>
      </c>
      <c r="F964">
        <f t="shared" si="63"/>
        <v>25698.877873406691</v>
      </c>
      <c r="G964" s="1">
        <f t="shared" si="64"/>
        <v>4.6744316091458131</v>
      </c>
      <c r="H964">
        <f t="shared" si="66"/>
        <v>40.413976896462465</v>
      </c>
    </row>
    <row r="965" spans="1:8" x14ac:dyDescent="0.25">
      <c r="A965">
        <v>964</v>
      </c>
      <c r="B965">
        <v>14402</v>
      </c>
      <c r="C965" t="s">
        <v>15</v>
      </c>
      <c r="D965" t="s">
        <v>979</v>
      </c>
      <c r="E965">
        <f t="shared" si="65"/>
        <v>0.90012500000000006</v>
      </c>
      <c r="F965">
        <f t="shared" si="63"/>
        <v>25683.327888489599</v>
      </c>
      <c r="G965" s="1">
        <f t="shared" si="64"/>
        <v>4.6866484833608411</v>
      </c>
      <c r="H965">
        <f t="shared" si="66"/>
        <v>40.435967270049517</v>
      </c>
    </row>
    <row r="966" spans="1:8" x14ac:dyDescent="0.25">
      <c r="A966">
        <v>965</v>
      </c>
      <c r="B966">
        <v>14395</v>
      </c>
      <c r="C966" t="s">
        <v>15</v>
      </c>
      <c r="D966" t="s">
        <v>980</v>
      </c>
      <c r="E966">
        <f t="shared" si="65"/>
        <v>0.89968749999999997</v>
      </c>
      <c r="F966">
        <f t="shared" si="63"/>
        <v>25669.732760028302</v>
      </c>
      <c r="G966" s="1">
        <f t="shared" si="64"/>
        <v>4.6973363423324486</v>
      </c>
      <c r="H966">
        <f t="shared" si="66"/>
        <v>40.45520541619841</v>
      </c>
    </row>
    <row r="967" spans="1:8" x14ac:dyDescent="0.25">
      <c r="A967">
        <v>966</v>
      </c>
      <c r="B967">
        <v>14388</v>
      </c>
      <c r="C967" t="s">
        <v>15</v>
      </c>
      <c r="D967" t="s">
        <v>981</v>
      </c>
      <c r="E967">
        <f t="shared" si="65"/>
        <v>0.89924999999999999</v>
      </c>
      <c r="F967">
        <f t="shared" si="63"/>
        <v>25656.147986942327</v>
      </c>
      <c r="G967" s="1">
        <f t="shared" si="64"/>
        <v>4.7080224244403439</v>
      </c>
      <c r="H967">
        <f t="shared" si="66"/>
        <v>40.47444036399262</v>
      </c>
    </row>
    <row r="968" spans="1:8" x14ac:dyDescent="0.25">
      <c r="A968">
        <v>967</v>
      </c>
      <c r="B968">
        <v>14382</v>
      </c>
      <c r="C968" t="s">
        <v>15</v>
      </c>
      <c r="D968" t="s">
        <v>982</v>
      </c>
      <c r="E968">
        <f t="shared" si="65"/>
        <v>0.89887499999999998</v>
      </c>
      <c r="F968">
        <f t="shared" si="63"/>
        <v>25644.512128793649</v>
      </c>
      <c r="G968" s="1">
        <f t="shared" si="64"/>
        <v>4.7171805106253828</v>
      </c>
      <c r="H968">
        <f t="shared" si="66"/>
        <v>40.490924919125689</v>
      </c>
    </row>
    <row r="969" spans="1:8" x14ac:dyDescent="0.25">
      <c r="A969">
        <v>968</v>
      </c>
      <c r="B969">
        <v>14376</v>
      </c>
      <c r="C969" t="s">
        <v>15</v>
      </c>
      <c r="D969" t="s">
        <v>983</v>
      </c>
      <c r="E969">
        <f t="shared" si="65"/>
        <v>0.89849999999999997</v>
      </c>
      <c r="F969">
        <f t="shared" si="63"/>
        <v>25632.883862548933</v>
      </c>
      <c r="G969" s="1">
        <f t="shared" si="64"/>
        <v>4.7263372940108752</v>
      </c>
      <c r="H969">
        <f t="shared" si="66"/>
        <v>40.507407129219573</v>
      </c>
    </row>
    <row r="970" spans="1:8" x14ac:dyDescent="0.25">
      <c r="A970">
        <v>969</v>
      </c>
      <c r="B970">
        <v>14370</v>
      </c>
      <c r="C970" t="s">
        <v>15</v>
      </c>
      <c r="D970" t="s">
        <v>984</v>
      </c>
      <c r="E970">
        <f t="shared" si="65"/>
        <v>0.89812500000000006</v>
      </c>
      <c r="F970">
        <f t="shared" si="63"/>
        <v>25621.263180780519</v>
      </c>
      <c r="G970" s="1">
        <f t="shared" si="64"/>
        <v>4.7354927758192389</v>
      </c>
      <c r="H970">
        <f t="shared" si="66"/>
        <v>40.52388699647463</v>
      </c>
    </row>
    <row r="971" spans="1:8" x14ac:dyDescent="0.25">
      <c r="A971">
        <v>970</v>
      </c>
      <c r="B971">
        <v>14364</v>
      </c>
      <c r="C971" t="s">
        <v>15</v>
      </c>
      <c r="D971" t="s">
        <v>985</v>
      </c>
      <c r="E971">
        <f t="shared" si="65"/>
        <v>0.89775000000000005</v>
      </c>
      <c r="F971">
        <f t="shared" si="63"/>
        <v>25609.650076070418</v>
      </c>
      <c r="G971" s="1">
        <f t="shared" si="64"/>
        <v>4.7446469572714136</v>
      </c>
      <c r="H971">
        <f t="shared" si="66"/>
        <v>40.540364523088542</v>
      </c>
    </row>
    <row r="972" spans="1:8" x14ac:dyDescent="0.25">
      <c r="A972">
        <v>971</v>
      </c>
      <c r="B972">
        <v>14358</v>
      </c>
      <c r="C972" t="s">
        <v>15</v>
      </c>
      <c r="D972" t="s">
        <v>986</v>
      </c>
      <c r="E972">
        <f t="shared" si="65"/>
        <v>0.89737500000000003</v>
      </c>
      <c r="F972">
        <f t="shared" si="63"/>
        <v>25598.04454101032</v>
      </c>
      <c r="G972" s="1">
        <f t="shared" si="64"/>
        <v>4.7537998395877707</v>
      </c>
      <c r="H972">
        <f t="shared" si="66"/>
        <v>40.556839711257986</v>
      </c>
    </row>
    <row r="973" spans="1:8" x14ac:dyDescent="0.25">
      <c r="A973">
        <v>972</v>
      </c>
      <c r="B973">
        <v>14353</v>
      </c>
      <c r="C973" t="s">
        <v>15</v>
      </c>
      <c r="D973" t="s">
        <v>987</v>
      </c>
      <c r="E973">
        <f t="shared" si="65"/>
        <v>0.89706249999999998</v>
      </c>
      <c r="F973">
        <f t="shared" si="63"/>
        <v>25588.379038827043</v>
      </c>
      <c r="G973" s="1">
        <f t="shared" si="64"/>
        <v>4.7614262500021027</v>
      </c>
      <c r="H973">
        <f t="shared" si="66"/>
        <v>40.570567250003783</v>
      </c>
    </row>
    <row r="974" spans="1:8" x14ac:dyDescent="0.25">
      <c r="A974">
        <v>973</v>
      </c>
      <c r="B974">
        <v>14348</v>
      </c>
      <c r="C974" t="s">
        <v>15</v>
      </c>
      <c r="D974" t="s">
        <v>988</v>
      </c>
      <c r="E974">
        <f t="shared" si="65"/>
        <v>0.89675000000000005</v>
      </c>
      <c r="F974">
        <f t="shared" si="63"/>
        <v>25578.718783930512</v>
      </c>
      <c r="G974" s="1">
        <f t="shared" si="64"/>
        <v>4.7690517597903863</v>
      </c>
      <c r="H974">
        <f t="shared" si="66"/>
        <v>40.584293167622697</v>
      </c>
    </row>
    <row r="975" spans="1:8" x14ac:dyDescent="0.25">
      <c r="A975">
        <v>974</v>
      </c>
      <c r="B975">
        <v>14343</v>
      </c>
      <c r="C975" t="s">
        <v>15</v>
      </c>
      <c r="D975" t="s">
        <v>989</v>
      </c>
      <c r="E975">
        <f t="shared" si="65"/>
        <v>0.8964375</v>
      </c>
      <c r="F975">
        <f t="shared" si="63"/>
        <v>25569.063772048848</v>
      </c>
      <c r="G975" s="1">
        <f t="shared" si="64"/>
        <v>4.7766763696572525</v>
      </c>
      <c r="H975">
        <f t="shared" si="66"/>
        <v>40.598017465383052</v>
      </c>
    </row>
    <row r="976" spans="1:8" x14ac:dyDescent="0.25">
      <c r="A976">
        <v>975</v>
      </c>
      <c r="B976">
        <v>14339</v>
      </c>
      <c r="C976" t="s">
        <v>15</v>
      </c>
      <c r="D976" t="s">
        <v>990</v>
      </c>
      <c r="E976">
        <f t="shared" si="65"/>
        <v>0.89618750000000003</v>
      </c>
      <c r="F976">
        <f t="shared" si="63"/>
        <v>25561.343534646479</v>
      </c>
      <c r="G976" s="1">
        <f t="shared" si="64"/>
        <v>4.7827754100803759</v>
      </c>
      <c r="H976">
        <f t="shared" si="66"/>
        <v>40.608995738144678</v>
      </c>
    </row>
    <row r="977" spans="1:8" x14ac:dyDescent="0.25">
      <c r="A977">
        <v>976</v>
      </c>
      <c r="B977">
        <v>14334</v>
      </c>
      <c r="C977" t="s">
        <v>15</v>
      </c>
      <c r="D977" t="s">
        <v>991</v>
      </c>
      <c r="E977">
        <f t="shared" si="65"/>
        <v>0.89587499999999998</v>
      </c>
      <c r="F977">
        <f t="shared" si="63"/>
        <v>25551.697949441248</v>
      </c>
      <c r="G977" s="1">
        <f t="shared" si="64"/>
        <v>4.7903984018624328</v>
      </c>
      <c r="H977">
        <f t="shared" si="66"/>
        <v>40.62271712335238</v>
      </c>
    </row>
    <row r="978" spans="1:8" x14ac:dyDescent="0.25">
      <c r="A978">
        <v>977</v>
      </c>
      <c r="B978">
        <v>14330</v>
      </c>
      <c r="C978" t="s">
        <v>15</v>
      </c>
      <c r="D978" t="s">
        <v>992</v>
      </c>
      <c r="E978">
        <f t="shared" si="65"/>
        <v>0.895625</v>
      </c>
      <c r="F978">
        <f t="shared" si="63"/>
        <v>25543.985247857687</v>
      </c>
      <c r="G978" s="1">
        <f t="shared" si="64"/>
        <v>4.7964961487294318</v>
      </c>
      <c r="H978">
        <f t="shared" si="66"/>
        <v>40.633693067712976</v>
      </c>
    </row>
    <row r="979" spans="1:8" x14ac:dyDescent="0.25">
      <c r="A979">
        <v>978</v>
      </c>
      <c r="B979">
        <v>14326</v>
      </c>
      <c r="C979" t="s">
        <v>15</v>
      </c>
      <c r="D979" t="s">
        <v>993</v>
      </c>
      <c r="E979">
        <f t="shared" si="65"/>
        <v>0.89537500000000003</v>
      </c>
      <c r="F979">
        <f t="shared" si="63"/>
        <v>25536.275891985686</v>
      </c>
      <c r="G979" s="1">
        <f t="shared" si="64"/>
        <v>4.8025933212673522</v>
      </c>
      <c r="H979">
        <f t="shared" si="66"/>
        <v>40.644667978281234</v>
      </c>
    </row>
    <row r="980" spans="1:8" x14ac:dyDescent="0.25">
      <c r="A980">
        <v>979</v>
      </c>
      <c r="B980">
        <v>14322</v>
      </c>
      <c r="C980" t="s">
        <v>15</v>
      </c>
      <c r="D980" t="s">
        <v>994</v>
      </c>
      <c r="E980">
        <f t="shared" si="65"/>
        <v>0.89512500000000006</v>
      </c>
      <c r="F980">
        <f t="shared" si="63"/>
        <v>25528.569879648705</v>
      </c>
      <c r="G980" s="1">
        <f t="shared" si="64"/>
        <v>4.8086899198359561</v>
      </c>
      <c r="H980">
        <f t="shared" si="66"/>
        <v>40.655641855704722</v>
      </c>
    </row>
    <row r="981" spans="1:8" x14ac:dyDescent="0.25">
      <c r="A981">
        <v>980</v>
      </c>
      <c r="B981">
        <v>14318</v>
      </c>
      <c r="C981" t="s">
        <v>15</v>
      </c>
      <c r="D981" t="s">
        <v>995</v>
      </c>
      <c r="E981">
        <f t="shared" si="65"/>
        <v>0.89487499999999998</v>
      </c>
      <c r="F981">
        <f t="shared" si="63"/>
        <v>25520.867208672087</v>
      </c>
      <c r="G981" s="1">
        <f t="shared" si="64"/>
        <v>4.8147859447945507</v>
      </c>
      <c r="H981">
        <f t="shared" si="66"/>
        <v>40.666614700630191</v>
      </c>
    </row>
    <row r="982" spans="1:8" x14ac:dyDescent="0.25">
      <c r="A982">
        <v>981</v>
      </c>
      <c r="B982">
        <v>14314</v>
      </c>
      <c r="C982" t="s">
        <v>15</v>
      </c>
      <c r="D982" t="s">
        <v>996</v>
      </c>
      <c r="E982">
        <f t="shared" si="65"/>
        <v>0.894625</v>
      </c>
      <c r="F982">
        <f t="shared" si="63"/>
        <v>25513.167876883061</v>
      </c>
      <c r="G982" s="1">
        <f t="shared" si="64"/>
        <v>4.820881396502557</v>
      </c>
      <c r="H982">
        <f t="shared" si="66"/>
        <v>40.677586513704604</v>
      </c>
    </row>
    <row r="983" spans="1:8" x14ac:dyDescent="0.25">
      <c r="A983">
        <v>982</v>
      </c>
      <c r="B983">
        <v>14311</v>
      </c>
      <c r="C983" t="s">
        <v>15</v>
      </c>
      <c r="D983" t="s">
        <v>997</v>
      </c>
      <c r="E983">
        <f t="shared" si="65"/>
        <v>0.8944375</v>
      </c>
      <c r="F983">
        <f t="shared" si="63"/>
        <v>25507.395568077151</v>
      </c>
      <c r="G983" s="1">
        <f t="shared" si="64"/>
        <v>4.8254526093037953</v>
      </c>
      <c r="H983">
        <f t="shared" si="66"/>
        <v>40.685814696746831</v>
      </c>
    </row>
    <row r="984" spans="1:8" x14ac:dyDescent="0.25">
      <c r="A984">
        <v>983</v>
      </c>
      <c r="B984">
        <v>14308</v>
      </c>
      <c r="C984" t="s">
        <v>15</v>
      </c>
      <c r="D984" t="s">
        <v>998</v>
      </c>
      <c r="E984">
        <f t="shared" si="65"/>
        <v>0.89424999999999999</v>
      </c>
      <c r="F984">
        <f t="shared" si="63"/>
        <v>25501.625135427952</v>
      </c>
      <c r="G984" s="1">
        <f t="shared" si="64"/>
        <v>4.830023500004927</v>
      </c>
      <c r="H984">
        <f t="shared" si="66"/>
        <v>40.694042300008867</v>
      </c>
    </row>
    <row r="985" spans="1:8" x14ac:dyDescent="0.25">
      <c r="A985">
        <v>984</v>
      </c>
      <c r="B985">
        <v>14304</v>
      </c>
      <c r="C985" t="s">
        <v>15</v>
      </c>
      <c r="D985" t="s">
        <v>999</v>
      </c>
      <c r="E985">
        <f t="shared" si="65"/>
        <v>0.89400000000000002</v>
      </c>
      <c r="F985">
        <f t="shared" si="63"/>
        <v>25493.934142114384</v>
      </c>
      <c r="G985" s="1">
        <f t="shared" si="64"/>
        <v>4.8361175201566198</v>
      </c>
      <c r="H985">
        <f t="shared" si="66"/>
        <v>40.705011536281916</v>
      </c>
    </row>
    <row r="986" spans="1:8" x14ac:dyDescent="0.25">
      <c r="A986">
        <v>985</v>
      </c>
      <c r="B986">
        <v>14301</v>
      </c>
      <c r="C986" t="s">
        <v>15</v>
      </c>
      <c r="D986" t="s">
        <v>1000</v>
      </c>
      <c r="E986">
        <f t="shared" si="65"/>
        <v>0.89381250000000001</v>
      </c>
      <c r="F986">
        <f t="shared" si="63"/>
        <v>25488.168083608598</v>
      </c>
      <c r="G986" s="1">
        <f t="shared" si="64"/>
        <v>4.8406876598791087</v>
      </c>
      <c r="H986">
        <f t="shared" si="66"/>
        <v>40.713237787782397</v>
      </c>
    </row>
    <row r="987" spans="1:8" x14ac:dyDescent="0.25">
      <c r="A987">
        <v>986</v>
      </c>
      <c r="B987">
        <v>14298</v>
      </c>
      <c r="C987" t="s">
        <v>15</v>
      </c>
      <c r="D987" t="s">
        <v>1001</v>
      </c>
      <c r="E987">
        <f t="shared" si="65"/>
        <v>0.893625</v>
      </c>
      <c r="F987">
        <f t="shared" si="63"/>
        <v>25482.403898213321</v>
      </c>
      <c r="G987" s="1">
        <f t="shared" si="64"/>
        <v>4.8452574780058058</v>
      </c>
      <c r="H987">
        <f t="shared" si="66"/>
        <v>40.721463460410448</v>
      </c>
    </row>
    <row r="988" spans="1:8" x14ac:dyDescent="0.25">
      <c r="A988">
        <v>987</v>
      </c>
      <c r="B988">
        <v>14295</v>
      </c>
      <c r="C988" t="s">
        <v>15</v>
      </c>
      <c r="D988" t="s">
        <v>1002</v>
      </c>
      <c r="E988">
        <f t="shared" si="65"/>
        <v>0.8934375</v>
      </c>
      <c r="F988">
        <f t="shared" si="63"/>
        <v>25476.641585015968</v>
      </c>
      <c r="G988" s="1">
        <f t="shared" si="64"/>
        <v>4.8498269746876872</v>
      </c>
      <c r="H988">
        <f t="shared" si="66"/>
        <v>40.729688554437836</v>
      </c>
    </row>
    <row r="989" spans="1:8" x14ac:dyDescent="0.25">
      <c r="A989">
        <v>988</v>
      </c>
      <c r="B989">
        <v>14293</v>
      </c>
      <c r="C989" t="s">
        <v>15</v>
      </c>
      <c r="D989" t="s">
        <v>1003</v>
      </c>
      <c r="E989">
        <f t="shared" si="65"/>
        <v>0.89331250000000006</v>
      </c>
      <c r="F989">
        <f t="shared" si="63"/>
        <v>25472.801082543978</v>
      </c>
      <c r="G989" s="1">
        <f t="shared" si="64"/>
        <v>4.8528731273032122</v>
      </c>
      <c r="H989">
        <f t="shared" si="66"/>
        <v>40.735171629145782</v>
      </c>
    </row>
    <row r="990" spans="1:8" x14ac:dyDescent="0.25">
      <c r="A990">
        <v>989</v>
      </c>
      <c r="B990">
        <v>14290</v>
      </c>
      <c r="C990" t="s">
        <v>15</v>
      </c>
      <c r="D990" t="s">
        <v>1004</v>
      </c>
      <c r="E990">
        <f t="shared" si="65"/>
        <v>0.89312500000000006</v>
      </c>
      <c r="F990">
        <f t="shared" si="63"/>
        <v>25467.041887650179</v>
      </c>
      <c r="G990" s="1">
        <f t="shared" si="64"/>
        <v>4.8574420885795462</v>
      </c>
      <c r="H990">
        <f t="shared" si="66"/>
        <v>40.743395759443182</v>
      </c>
    </row>
    <row r="991" spans="1:8" x14ac:dyDescent="0.25">
      <c r="A991">
        <v>990</v>
      </c>
      <c r="B991">
        <v>14287</v>
      </c>
      <c r="C991" t="s">
        <v>15</v>
      </c>
      <c r="D991" t="s">
        <v>1005</v>
      </c>
      <c r="E991">
        <f t="shared" si="65"/>
        <v>0.89293750000000005</v>
      </c>
      <c r="F991">
        <f t="shared" si="63"/>
        <v>25461.284562523673</v>
      </c>
      <c r="G991" s="1">
        <f t="shared" si="64"/>
        <v>4.862010728813857</v>
      </c>
      <c r="H991">
        <f t="shared" si="66"/>
        <v>40.751619311864943</v>
      </c>
    </row>
    <row r="992" spans="1:8" x14ac:dyDescent="0.25">
      <c r="A992">
        <v>991</v>
      </c>
      <c r="B992">
        <v>14285</v>
      </c>
      <c r="C992" t="s">
        <v>15</v>
      </c>
      <c r="D992" t="s">
        <v>1006</v>
      </c>
      <c r="E992">
        <f t="shared" si="65"/>
        <v>0.89281250000000001</v>
      </c>
      <c r="F992">
        <f t="shared" si="63"/>
        <v>25457.447384082672</v>
      </c>
      <c r="G992" s="1">
        <f t="shared" si="64"/>
        <v>4.865056310687919</v>
      </c>
      <c r="H992">
        <f t="shared" si="66"/>
        <v>40.757101359238256</v>
      </c>
    </row>
    <row r="993" spans="1:8" x14ac:dyDescent="0.25">
      <c r="A993">
        <v>992</v>
      </c>
      <c r="B993">
        <v>14282</v>
      </c>
      <c r="C993" t="s">
        <v>15</v>
      </c>
      <c r="D993" t="s">
        <v>1007</v>
      </c>
      <c r="E993">
        <f t="shared" si="65"/>
        <v>0.892625</v>
      </c>
      <c r="F993">
        <f t="shared" si="63"/>
        <v>25451.693173212159</v>
      </c>
      <c r="G993" s="1">
        <f t="shared" si="64"/>
        <v>4.8696244161876052</v>
      </c>
      <c r="H993">
        <f t="shared" si="66"/>
        <v>40.765323949137688</v>
      </c>
    </row>
    <row r="994" spans="1:8" x14ac:dyDescent="0.25">
      <c r="A994">
        <v>993</v>
      </c>
      <c r="B994">
        <v>14280</v>
      </c>
      <c r="C994" t="s">
        <v>15</v>
      </c>
      <c r="D994" t="s">
        <v>1008</v>
      </c>
      <c r="E994">
        <f t="shared" si="65"/>
        <v>0.89250000000000007</v>
      </c>
      <c r="F994">
        <f t="shared" si="63"/>
        <v>25447.858070099523</v>
      </c>
      <c r="G994" s="1">
        <f t="shared" si="64"/>
        <v>4.8726696417116386</v>
      </c>
      <c r="H994">
        <f t="shared" si="66"/>
        <v>40.770805355080952</v>
      </c>
    </row>
    <row r="995" spans="1:8" x14ac:dyDescent="0.25">
      <c r="A995">
        <v>994</v>
      </c>
      <c r="B995">
        <v>14278</v>
      </c>
      <c r="C995" t="s">
        <v>15</v>
      </c>
      <c r="D995" t="s">
        <v>1009</v>
      </c>
      <c r="E995">
        <f t="shared" si="65"/>
        <v>0.89237500000000003</v>
      </c>
      <c r="F995">
        <f t="shared" si="63"/>
        <v>25444.023796646838</v>
      </c>
      <c r="G995" s="1">
        <f t="shared" si="64"/>
        <v>4.8757147247736725</v>
      </c>
      <c r="H995">
        <f t="shared" si="66"/>
        <v>40.776286504592612</v>
      </c>
    </row>
    <row r="996" spans="1:8" x14ac:dyDescent="0.25">
      <c r="A996">
        <v>995</v>
      </c>
      <c r="B996">
        <v>14276</v>
      </c>
      <c r="C996" t="s">
        <v>15</v>
      </c>
      <c r="D996" t="s">
        <v>1010</v>
      </c>
      <c r="E996">
        <f t="shared" si="65"/>
        <v>0.89224999999999999</v>
      </c>
      <c r="F996">
        <f t="shared" si="63"/>
        <v>25440.190352584901</v>
      </c>
      <c r="G996" s="1">
        <f t="shared" si="64"/>
        <v>4.8787596654185563</v>
      </c>
      <c r="H996">
        <f t="shared" si="66"/>
        <v>40.781767397753399</v>
      </c>
    </row>
    <row r="997" spans="1:8" x14ac:dyDescent="0.25">
      <c r="A997">
        <v>996</v>
      </c>
      <c r="B997">
        <v>14274</v>
      </c>
      <c r="C997" t="s">
        <v>15</v>
      </c>
      <c r="D997" t="s">
        <v>1011</v>
      </c>
      <c r="E997">
        <f t="shared" si="65"/>
        <v>0.89212500000000006</v>
      </c>
      <c r="F997">
        <f t="shared" si="63"/>
        <v>25436.357737644641</v>
      </c>
      <c r="G997" s="1">
        <f t="shared" si="64"/>
        <v>4.8818044636909121</v>
      </c>
      <c r="H997">
        <f t="shared" si="66"/>
        <v>40.787248034643639</v>
      </c>
    </row>
    <row r="998" spans="1:8" x14ac:dyDescent="0.25">
      <c r="A998">
        <v>997</v>
      </c>
      <c r="B998">
        <v>14272</v>
      </c>
      <c r="C998" t="s">
        <v>15</v>
      </c>
      <c r="D998" t="s">
        <v>1012</v>
      </c>
      <c r="E998">
        <f t="shared" si="65"/>
        <v>0.89200000000000002</v>
      </c>
      <c r="F998">
        <f t="shared" si="63"/>
        <v>25432.525951557094</v>
      </c>
      <c r="G998" s="1">
        <f t="shared" si="64"/>
        <v>4.8848491196353621</v>
      </c>
      <c r="H998">
        <f t="shared" si="66"/>
        <v>40.792728415343653</v>
      </c>
    </row>
    <row r="999" spans="1:8" x14ac:dyDescent="0.25">
      <c r="A999">
        <v>998</v>
      </c>
      <c r="B999">
        <v>14270</v>
      </c>
      <c r="C999" t="s">
        <v>15</v>
      </c>
      <c r="D999" t="s">
        <v>1013</v>
      </c>
      <c r="E999">
        <f t="shared" si="65"/>
        <v>0.89187499999999997</v>
      </c>
      <c r="F999">
        <f t="shared" si="63"/>
        <v>25428.69499405341</v>
      </c>
      <c r="G999" s="1">
        <f t="shared" si="64"/>
        <v>4.8878936332964713</v>
      </c>
      <c r="H999">
        <f t="shared" si="66"/>
        <v>40.798208539933647</v>
      </c>
    </row>
    <row r="1000" spans="1:8" x14ac:dyDescent="0.25">
      <c r="A1000">
        <v>999</v>
      </c>
      <c r="B1000">
        <v>14268</v>
      </c>
      <c r="C1000" t="s">
        <v>15</v>
      </c>
      <c r="D1000" t="s">
        <v>1014</v>
      </c>
      <c r="E1000">
        <f t="shared" si="65"/>
        <v>0.89175000000000004</v>
      </c>
      <c r="F1000">
        <f t="shared" si="63"/>
        <v>25424.864864864863</v>
      </c>
      <c r="G1000" s="1">
        <f t="shared" si="64"/>
        <v>4.8909380047189188</v>
      </c>
      <c r="H1000">
        <f t="shared" si="66"/>
        <v>40.803688408494054</v>
      </c>
    </row>
    <row r="1001" spans="1:8" x14ac:dyDescent="0.25">
      <c r="A1001">
        <v>1000</v>
      </c>
      <c r="B1001">
        <v>14266</v>
      </c>
      <c r="C1001" t="s">
        <v>15</v>
      </c>
      <c r="D1001" t="s">
        <v>1015</v>
      </c>
      <c r="E1001">
        <f t="shared" si="65"/>
        <v>0.891625</v>
      </c>
      <c r="F1001">
        <f t="shared" si="63"/>
        <v>25421.035563722842</v>
      </c>
      <c r="G1001" s="1">
        <f t="shared" si="64"/>
        <v>4.8939822339472698</v>
      </c>
      <c r="H1001">
        <f t="shared" si="66"/>
        <v>40.809168021105087</v>
      </c>
    </row>
    <row r="1002" spans="1:8" x14ac:dyDescent="0.25">
      <c r="A1002">
        <v>1001</v>
      </c>
      <c r="B1002">
        <v>14264</v>
      </c>
      <c r="C1002" t="s">
        <v>15</v>
      </c>
      <c r="D1002" t="s">
        <v>1016</v>
      </c>
      <c r="E1002">
        <f t="shared" si="65"/>
        <v>0.89150000000000007</v>
      </c>
      <c r="F1002">
        <f t="shared" si="63"/>
        <v>25417.207090358843</v>
      </c>
      <c r="G1002" s="1">
        <f t="shared" si="64"/>
        <v>4.8970263210260896</v>
      </c>
      <c r="H1002">
        <f t="shared" si="66"/>
        <v>40.81464737784696</v>
      </c>
    </row>
    <row r="1003" spans="1:8" x14ac:dyDescent="0.25">
      <c r="A1003">
        <v>1002</v>
      </c>
      <c r="B1003">
        <v>14263</v>
      </c>
      <c r="C1003" t="s">
        <v>15</v>
      </c>
      <c r="D1003" t="s">
        <v>1017</v>
      </c>
      <c r="E1003">
        <f t="shared" si="65"/>
        <v>0.89143749999999999</v>
      </c>
      <c r="F1003">
        <f t="shared" si="63"/>
        <v>25415.293164009727</v>
      </c>
      <c r="G1003" s="1">
        <f t="shared" si="64"/>
        <v>4.89854831127343</v>
      </c>
      <c r="H1003">
        <f t="shared" si="66"/>
        <v>40.817386960292176</v>
      </c>
    </row>
    <row r="1004" spans="1:8" x14ac:dyDescent="0.25">
      <c r="A1004">
        <v>1003</v>
      </c>
      <c r="B1004">
        <v>14261</v>
      </c>
      <c r="C1004" t="s">
        <v>15</v>
      </c>
      <c r="D1004" t="s">
        <v>1018</v>
      </c>
      <c r="E1004">
        <f t="shared" si="65"/>
        <v>0.89131250000000006</v>
      </c>
      <c r="F1004">
        <f t="shared" si="63"/>
        <v>25411.465931809587</v>
      </c>
      <c r="G1004" s="1">
        <f t="shared" si="64"/>
        <v>4.901592185211598</v>
      </c>
      <c r="H1004">
        <f t="shared" si="66"/>
        <v>40.822865933380875</v>
      </c>
    </row>
    <row r="1005" spans="1:8" x14ac:dyDescent="0.25">
      <c r="A1005">
        <v>1004</v>
      </c>
      <c r="B1005">
        <v>14259</v>
      </c>
      <c r="C1005" t="s">
        <v>15</v>
      </c>
      <c r="D1005" t="s">
        <v>1019</v>
      </c>
      <c r="E1005">
        <f t="shared" si="65"/>
        <v>0.89118750000000002</v>
      </c>
      <c r="F1005">
        <f t="shared" si="63"/>
        <v>25407.639526716732</v>
      </c>
      <c r="G1005" s="1">
        <f t="shared" si="64"/>
        <v>4.9046359171117047</v>
      </c>
      <c r="H1005">
        <f t="shared" si="66"/>
        <v>40.828344650801071</v>
      </c>
    </row>
    <row r="1006" spans="1:8" x14ac:dyDescent="0.25">
      <c r="A1006">
        <v>1005</v>
      </c>
      <c r="B1006">
        <v>14258</v>
      </c>
      <c r="C1006" t="s">
        <v>15</v>
      </c>
      <c r="D1006" t="s">
        <v>1020</v>
      </c>
      <c r="E1006">
        <f t="shared" si="65"/>
        <v>0.89112500000000006</v>
      </c>
      <c r="F1006">
        <f t="shared" si="63"/>
        <v>25405.726634251754</v>
      </c>
      <c r="G1006" s="1">
        <f t="shared" si="64"/>
        <v>4.9061577298114116</v>
      </c>
      <c r="H1006">
        <f t="shared" si="66"/>
        <v>40.831083913660542</v>
      </c>
    </row>
    <row r="1007" spans="1:8" x14ac:dyDescent="0.25">
      <c r="A1007">
        <v>1006</v>
      </c>
      <c r="B1007">
        <v>14256</v>
      </c>
      <c r="C1007" t="s">
        <v>15</v>
      </c>
      <c r="D1007" t="s">
        <v>1021</v>
      </c>
      <c r="E1007">
        <f t="shared" si="65"/>
        <v>0.89100000000000001</v>
      </c>
      <c r="F1007">
        <f t="shared" si="63"/>
        <v>25401.901469317199</v>
      </c>
      <c r="G1007" s="1">
        <f t="shared" si="64"/>
        <v>4.9092012487378156</v>
      </c>
      <c r="H1007">
        <f t="shared" si="66"/>
        <v>40.836562247728068</v>
      </c>
    </row>
    <row r="1008" spans="1:8" x14ac:dyDescent="0.25">
      <c r="A1008">
        <v>1007</v>
      </c>
      <c r="B1008">
        <v>14255</v>
      </c>
      <c r="C1008" t="s">
        <v>15</v>
      </c>
      <c r="D1008" t="s">
        <v>1022</v>
      </c>
      <c r="E1008">
        <f t="shared" si="65"/>
        <v>0.89093750000000005</v>
      </c>
      <c r="F1008">
        <f t="shared" si="63"/>
        <v>25399.98919678064</v>
      </c>
      <c r="G1008" s="1">
        <f t="shared" si="64"/>
        <v>4.9107229549757676</v>
      </c>
      <c r="H1008">
        <f t="shared" si="66"/>
        <v>40.83930131895638</v>
      </c>
    </row>
    <row r="1009" spans="1:8" x14ac:dyDescent="0.25">
      <c r="A1009">
        <v>1008</v>
      </c>
      <c r="B1009">
        <v>14254</v>
      </c>
      <c r="C1009" t="s">
        <v>15</v>
      </c>
      <c r="D1009" t="s">
        <v>1023</v>
      </c>
      <c r="E1009">
        <f t="shared" si="65"/>
        <v>0.89087499999999997</v>
      </c>
      <c r="F1009">
        <f t="shared" si="63"/>
        <v>25398.077130819922</v>
      </c>
      <c r="G1009" s="1">
        <f t="shared" si="64"/>
        <v>4.9122446257376282</v>
      </c>
      <c r="H1009">
        <f t="shared" si="66"/>
        <v>40.842040326327734</v>
      </c>
    </row>
    <row r="1010" spans="1:8" x14ac:dyDescent="0.25">
      <c r="A1010">
        <v>1009</v>
      </c>
      <c r="B1010">
        <v>14252</v>
      </c>
      <c r="C1010" t="s">
        <v>15</v>
      </c>
      <c r="D1010" t="s">
        <v>1024</v>
      </c>
      <c r="E1010">
        <f t="shared" si="65"/>
        <v>0.89075000000000004</v>
      </c>
      <c r="F1010">
        <f t="shared" si="63"/>
        <v>25394.253618492115</v>
      </c>
      <c r="G1010" s="1">
        <f t="shared" si="64"/>
        <v>4.9152878608551305</v>
      </c>
      <c r="H1010">
        <f t="shared" si="66"/>
        <v>40.847518149539233</v>
      </c>
    </row>
    <row r="1011" spans="1:8" x14ac:dyDescent="0.25">
      <c r="A1011">
        <v>1010</v>
      </c>
      <c r="B1011">
        <v>14251</v>
      </c>
      <c r="C1011" t="s">
        <v>15</v>
      </c>
      <c r="D1011" t="s">
        <v>1025</v>
      </c>
      <c r="E1011">
        <f t="shared" si="65"/>
        <v>0.89068749999999997</v>
      </c>
      <c r="F1011">
        <f t="shared" si="63"/>
        <v>25392.34217205811</v>
      </c>
      <c r="G1011" s="1">
        <f t="shared" si="64"/>
        <v>4.9168094252220271</v>
      </c>
      <c r="H1011">
        <f t="shared" si="66"/>
        <v>40.850256965399652</v>
      </c>
    </row>
    <row r="1012" spans="1:8" x14ac:dyDescent="0.25">
      <c r="A1012">
        <v>1011</v>
      </c>
      <c r="B1012">
        <v>14249</v>
      </c>
      <c r="C1012" t="s">
        <v>15</v>
      </c>
      <c r="D1012" t="s">
        <v>1026</v>
      </c>
      <c r="E1012">
        <f t="shared" si="65"/>
        <v>0.89056250000000003</v>
      </c>
      <c r="F1012">
        <f t="shared" si="63"/>
        <v>25388.519898482638</v>
      </c>
      <c r="G1012" s="1">
        <f t="shared" si="64"/>
        <v>4.9198524475996237</v>
      </c>
      <c r="H1012">
        <f t="shared" si="66"/>
        <v>40.855734405679321</v>
      </c>
    </row>
    <row r="1013" spans="1:8" x14ac:dyDescent="0.25">
      <c r="A1013">
        <v>1012</v>
      </c>
      <c r="B1013">
        <v>14248</v>
      </c>
      <c r="C1013" t="s">
        <v>15</v>
      </c>
      <c r="D1013" t="s">
        <v>1027</v>
      </c>
      <c r="E1013">
        <f t="shared" si="65"/>
        <v>0.89050000000000007</v>
      </c>
      <c r="F1013">
        <f t="shared" si="63"/>
        <v>25386.609071274299</v>
      </c>
      <c r="G1013" s="1">
        <f t="shared" si="64"/>
        <v>4.9213739056215786</v>
      </c>
      <c r="H1013">
        <f t="shared" si="66"/>
        <v>40.858473030118844</v>
      </c>
    </row>
    <row r="1014" spans="1:8" x14ac:dyDescent="0.25">
      <c r="A1014">
        <v>1013</v>
      </c>
      <c r="B1014">
        <v>14247</v>
      </c>
      <c r="C1014" t="s">
        <v>15</v>
      </c>
      <c r="D1014" t="s">
        <v>1028</v>
      </c>
      <c r="E1014">
        <f t="shared" si="65"/>
        <v>0.89043749999999999</v>
      </c>
      <c r="F1014">
        <f t="shared" si="63"/>
        <v>25384.698450407646</v>
      </c>
      <c r="G1014" s="1">
        <f t="shared" si="64"/>
        <v>4.9228953282062662</v>
      </c>
      <c r="H1014">
        <f t="shared" si="66"/>
        <v>40.861211590771276</v>
      </c>
    </row>
    <row r="1015" spans="1:8" x14ac:dyDescent="0.25">
      <c r="A1015">
        <v>1014</v>
      </c>
      <c r="B1015">
        <v>14246</v>
      </c>
      <c r="C1015" t="s">
        <v>15</v>
      </c>
      <c r="D1015" t="s">
        <v>1029</v>
      </c>
      <c r="E1015">
        <f t="shared" si="65"/>
        <v>0.89037500000000003</v>
      </c>
      <c r="F1015">
        <f t="shared" si="63"/>
        <v>25382.788035849262</v>
      </c>
      <c r="G1015" s="1">
        <f t="shared" si="64"/>
        <v>4.9244167153593139</v>
      </c>
      <c r="H1015">
        <f t="shared" si="66"/>
        <v>40.863950087646764</v>
      </c>
    </row>
    <row r="1016" spans="1:8" x14ac:dyDescent="0.25">
      <c r="A1016">
        <v>1015</v>
      </c>
      <c r="B1016">
        <v>14245</v>
      </c>
      <c r="C1016" t="s">
        <v>15</v>
      </c>
      <c r="D1016" t="s">
        <v>1030</v>
      </c>
      <c r="E1016">
        <f t="shared" si="65"/>
        <v>0.89031250000000006</v>
      </c>
      <c r="F1016">
        <f t="shared" si="63"/>
        <v>25380.877827565728</v>
      </c>
      <c r="G1016" s="1">
        <f t="shared" si="64"/>
        <v>4.9259380670864061</v>
      </c>
      <c r="H1016">
        <f t="shared" si="66"/>
        <v>40.866688520755531</v>
      </c>
    </row>
    <row r="1017" spans="1:8" x14ac:dyDescent="0.25">
      <c r="A1017">
        <v>1016</v>
      </c>
      <c r="B1017">
        <v>14243</v>
      </c>
      <c r="C1017" t="s">
        <v>15</v>
      </c>
      <c r="D1017" t="s">
        <v>1031</v>
      </c>
      <c r="E1017">
        <f t="shared" si="65"/>
        <v>0.89018750000000002</v>
      </c>
      <c r="F1017">
        <f t="shared" si="63"/>
        <v>25377.058029689608</v>
      </c>
      <c r="G1017" s="1">
        <f t="shared" si="64"/>
        <v>4.9289806642844951</v>
      </c>
      <c r="H1017">
        <f t="shared" si="66"/>
        <v>40.872165195712093</v>
      </c>
    </row>
    <row r="1018" spans="1:8" x14ac:dyDescent="0.25">
      <c r="A1018">
        <v>1017</v>
      </c>
      <c r="B1018">
        <v>14242</v>
      </c>
      <c r="C1018" t="s">
        <v>15</v>
      </c>
      <c r="D1018" t="s">
        <v>1032</v>
      </c>
      <c r="E1018">
        <f t="shared" si="65"/>
        <v>0.89012500000000006</v>
      </c>
      <c r="F1018">
        <f t="shared" si="63"/>
        <v>25375.148440030229</v>
      </c>
      <c r="G1018" s="1">
        <f t="shared" si="64"/>
        <v>4.9305019097666332</v>
      </c>
      <c r="H1018">
        <f t="shared" si="66"/>
        <v>40.874903437579938</v>
      </c>
    </row>
    <row r="1019" spans="1:8" x14ac:dyDescent="0.25">
      <c r="A1019">
        <v>1018</v>
      </c>
      <c r="B1019">
        <v>14241</v>
      </c>
      <c r="C1019" t="s">
        <v>15</v>
      </c>
      <c r="D1019" t="s">
        <v>1033</v>
      </c>
      <c r="E1019">
        <f t="shared" si="65"/>
        <v>0.89006249999999998</v>
      </c>
      <c r="F1019">
        <f t="shared" si="63"/>
        <v>25373.239056512117</v>
      </c>
      <c r="G1019" s="1">
        <f t="shared" si="64"/>
        <v>4.9320231198449846</v>
      </c>
      <c r="H1019">
        <f t="shared" si="66"/>
        <v>40.877641615720975</v>
      </c>
    </row>
    <row r="1020" spans="1:8" x14ac:dyDescent="0.25">
      <c r="A1020">
        <v>1019</v>
      </c>
      <c r="B1020">
        <v>14240</v>
      </c>
      <c r="C1020" t="s">
        <v>15</v>
      </c>
      <c r="D1020" t="s">
        <v>1034</v>
      </c>
      <c r="E1020">
        <f t="shared" si="65"/>
        <v>0.89</v>
      </c>
      <c r="F1020">
        <f t="shared" si="63"/>
        <v>25371.329879101901</v>
      </c>
      <c r="G1020" s="1">
        <f t="shared" si="64"/>
        <v>4.9335442945250065</v>
      </c>
      <c r="H1020">
        <f t="shared" si="66"/>
        <v>40.880379730145009</v>
      </c>
    </row>
    <row r="1021" spans="1:8" x14ac:dyDescent="0.25">
      <c r="A1021">
        <v>1020</v>
      </c>
      <c r="B1021">
        <v>14239</v>
      </c>
      <c r="C1021" t="s">
        <v>15</v>
      </c>
      <c r="D1021" t="s">
        <v>1035</v>
      </c>
      <c r="E1021">
        <f t="shared" si="65"/>
        <v>0.88993750000000005</v>
      </c>
      <c r="F1021">
        <f t="shared" si="63"/>
        <v>25369.420907766205</v>
      </c>
      <c r="G1021" s="1">
        <f t="shared" si="64"/>
        <v>4.9350654338122695</v>
      </c>
      <c r="H1021">
        <f t="shared" si="66"/>
        <v>40.883117780862086</v>
      </c>
    </row>
    <row r="1022" spans="1:8" x14ac:dyDescent="0.25">
      <c r="A1022">
        <v>1021</v>
      </c>
      <c r="B1022">
        <v>14238</v>
      </c>
      <c r="C1022" t="s">
        <v>15</v>
      </c>
      <c r="D1022" t="s">
        <v>1036</v>
      </c>
      <c r="E1022">
        <f t="shared" si="65"/>
        <v>0.88987499999999997</v>
      </c>
      <c r="F1022">
        <f t="shared" si="63"/>
        <v>25367.512142471667</v>
      </c>
      <c r="G1022" s="1">
        <f t="shared" si="64"/>
        <v>4.936586537712401</v>
      </c>
      <c r="H1022">
        <f t="shared" si="66"/>
        <v>40.885855767882319</v>
      </c>
    </row>
    <row r="1023" spans="1:8" x14ac:dyDescent="0.25">
      <c r="A1023">
        <v>1022</v>
      </c>
      <c r="B1023">
        <v>14237</v>
      </c>
      <c r="C1023" t="s">
        <v>15</v>
      </c>
      <c r="D1023" t="s">
        <v>1037</v>
      </c>
      <c r="E1023">
        <f t="shared" si="65"/>
        <v>0.88981250000000001</v>
      </c>
      <c r="F1023">
        <f t="shared" si="63"/>
        <v>25365.603583184933</v>
      </c>
      <c r="G1023" s="1">
        <f t="shared" si="64"/>
        <v>4.9381076062308011</v>
      </c>
      <c r="H1023">
        <f t="shared" si="66"/>
        <v>40.888593691215441</v>
      </c>
    </row>
    <row r="1024" spans="1:8" x14ac:dyDescent="0.25">
      <c r="A1024">
        <v>1023</v>
      </c>
      <c r="B1024">
        <v>14237</v>
      </c>
      <c r="C1024" t="s">
        <v>15</v>
      </c>
      <c r="D1024" t="s">
        <v>1038</v>
      </c>
      <c r="E1024">
        <f t="shared" si="65"/>
        <v>0.88981250000000001</v>
      </c>
      <c r="F1024">
        <f t="shared" si="63"/>
        <v>25365.603583184933</v>
      </c>
      <c r="G1024" s="1">
        <f t="shared" si="64"/>
        <v>4.9381076062308011</v>
      </c>
      <c r="H1024">
        <f t="shared" si="66"/>
        <v>40.888593691215441</v>
      </c>
    </row>
    <row r="1025" spans="1:8" x14ac:dyDescent="0.25">
      <c r="A1025">
        <v>1024</v>
      </c>
      <c r="B1025">
        <v>14236</v>
      </c>
      <c r="C1025" t="s">
        <v>15</v>
      </c>
      <c r="D1025" t="s">
        <v>1039</v>
      </c>
      <c r="E1025">
        <f t="shared" si="65"/>
        <v>0.88975000000000004</v>
      </c>
      <c r="F1025">
        <f t="shared" si="63"/>
        <v>25363.695229872654</v>
      </c>
      <c r="G1025" s="1">
        <f t="shared" si="64"/>
        <v>4.9396286393732112</v>
      </c>
      <c r="H1025">
        <f t="shared" si="66"/>
        <v>40.891331550871783</v>
      </c>
    </row>
    <row r="1026" spans="1:8" x14ac:dyDescent="0.25">
      <c r="A1026">
        <v>1025</v>
      </c>
      <c r="B1026">
        <v>14235</v>
      </c>
      <c r="C1026" t="s">
        <v>15</v>
      </c>
      <c r="D1026" t="s">
        <v>1040</v>
      </c>
      <c r="E1026">
        <f t="shared" si="65"/>
        <v>0.88968749999999996</v>
      </c>
      <c r="F1026">
        <f t="shared" ref="F1026:F1089" si="67">(resb*resc+resc*(resa+resb)*E1026/Vref)/(resa-(resa+resb)*E1026/Vref)</f>
        <v>25361.787082501483</v>
      </c>
      <c r="G1026" s="1">
        <f t="shared" ref="G1026:G1089" si="68">1/(A+B*LN(F1026)+$N$8*LN(F1026)^3)-273.15</f>
        <v>4.941149637145088</v>
      </c>
      <c r="H1026">
        <f t="shared" si="66"/>
        <v>40.894069346861158</v>
      </c>
    </row>
    <row r="1027" spans="1:8" x14ac:dyDescent="0.25">
      <c r="A1027">
        <v>1026</v>
      </c>
      <c r="B1027">
        <v>14234</v>
      </c>
      <c r="C1027" t="s">
        <v>15</v>
      </c>
      <c r="D1027" t="s">
        <v>1041</v>
      </c>
      <c r="E1027">
        <f t="shared" ref="E1027:E1090" si="69">B1027/32768*Vref/2</f>
        <v>0.889625</v>
      </c>
      <c r="F1027">
        <f t="shared" si="67"/>
        <v>25359.879141038091</v>
      </c>
      <c r="G1027" s="1">
        <f t="shared" si="68"/>
        <v>4.9426705995519455</v>
      </c>
      <c r="H1027">
        <f t="shared" ref="H1027:H1090" si="70">9/5*G1027+32</f>
        <v>40.896807079193501</v>
      </c>
    </row>
    <row r="1028" spans="1:8" x14ac:dyDescent="0.25">
      <c r="A1028">
        <v>1027</v>
      </c>
      <c r="B1028">
        <v>14233</v>
      </c>
      <c r="C1028" t="s">
        <v>15</v>
      </c>
      <c r="D1028" t="s">
        <v>1042</v>
      </c>
      <c r="E1028">
        <f t="shared" si="69"/>
        <v>0.88956250000000003</v>
      </c>
      <c r="F1028">
        <f t="shared" si="67"/>
        <v>25357.971405449149</v>
      </c>
      <c r="G1028" s="1">
        <f t="shared" si="68"/>
        <v>4.944191526599468</v>
      </c>
      <c r="H1028">
        <f t="shared" si="70"/>
        <v>40.899544747879041</v>
      </c>
    </row>
    <row r="1029" spans="1:8" x14ac:dyDescent="0.25">
      <c r="A1029">
        <v>1028</v>
      </c>
      <c r="B1029">
        <v>14232</v>
      </c>
      <c r="C1029" t="s">
        <v>15</v>
      </c>
      <c r="D1029" t="s">
        <v>1043</v>
      </c>
      <c r="E1029">
        <f t="shared" si="69"/>
        <v>0.88950000000000007</v>
      </c>
      <c r="F1029">
        <f t="shared" si="67"/>
        <v>25356.063875701337</v>
      </c>
      <c r="G1029" s="1">
        <f t="shared" si="68"/>
        <v>4.9457124182930556</v>
      </c>
      <c r="H1029">
        <f t="shared" si="70"/>
        <v>40.9022823529275</v>
      </c>
    </row>
    <row r="1030" spans="1:8" x14ac:dyDescent="0.25">
      <c r="A1030">
        <v>1029</v>
      </c>
      <c r="B1030">
        <v>14231</v>
      </c>
      <c r="C1030" t="s">
        <v>15</v>
      </c>
      <c r="D1030" t="s">
        <v>1044</v>
      </c>
      <c r="E1030">
        <f t="shared" si="69"/>
        <v>0.88943749999999999</v>
      </c>
      <c r="F1030">
        <f t="shared" si="67"/>
        <v>25354.156551761342</v>
      </c>
      <c r="G1030" s="1">
        <f t="shared" si="68"/>
        <v>4.947233274638279</v>
      </c>
      <c r="H1030">
        <f t="shared" si="70"/>
        <v>40.905019894348904</v>
      </c>
    </row>
    <row r="1031" spans="1:8" x14ac:dyDescent="0.25">
      <c r="A1031">
        <v>1030</v>
      </c>
      <c r="B1031">
        <v>14231</v>
      </c>
      <c r="C1031" t="s">
        <v>15</v>
      </c>
      <c r="D1031" t="s">
        <v>1045</v>
      </c>
      <c r="E1031">
        <f t="shared" si="69"/>
        <v>0.88943749999999999</v>
      </c>
      <c r="F1031">
        <f t="shared" si="67"/>
        <v>25354.156551761342</v>
      </c>
      <c r="G1031" s="1">
        <f t="shared" si="68"/>
        <v>4.947233274638279</v>
      </c>
      <c r="H1031">
        <f t="shared" si="70"/>
        <v>40.905019894348904</v>
      </c>
    </row>
    <row r="1032" spans="1:8" x14ac:dyDescent="0.25">
      <c r="A1032">
        <v>1031</v>
      </c>
      <c r="B1032">
        <v>14230</v>
      </c>
      <c r="C1032" t="s">
        <v>15</v>
      </c>
      <c r="D1032" t="s">
        <v>1046</v>
      </c>
      <c r="E1032">
        <f t="shared" si="69"/>
        <v>0.88937500000000003</v>
      </c>
      <c r="F1032">
        <f t="shared" si="67"/>
        <v>25352.249433595858</v>
      </c>
      <c r="G1032" s="1">
        <f t="shared" si="68"/>
        <v>4.9487540956407656</v>
      </c>
      <c r="H1032">
        <f t="shared" si="70"/>
        <v>40.907757372153377</v>
      </c>
    </row>
    <row r="1033" spans="1:8" x14ac:dyDescent="0.25">
      <c r="A1033">
        <v>1032</v>
      </c>
      <c r="B1033">
        <v>14229</v>
      </c>
      <c r="C1033" t="s">
        <v>15</v>
      </c>
      <c r="D1033" t="s">
        <v>1047</v>
      </c>
      <c r="E1033">
        <f t="shared" si="69"/>
        <v>0.88931250000000006</v>
      </c>
      <c r="F1033">
        <f t="shared" si="67"/>
        <v>25350.342521171584</v>
      </c>
      <c r="G1033" s="1">
        <f t="shared" si="68"/>
        <v>4.9502748813059725</v>
      </c>
      <c r="H1033">
        <f t="shared" si="70"/>
        <v>40.910494786350753</v>
      </c>
    </row>
    <row r="1034" spans="1:8" x14ac:dyDescent="0.25">
      <c r="A1034">
        <v>1033</v>
      </c>
      <c r="B1034">
        <v>14228</v>
      </c>
      <c r="C1034" t="s">
        <v>15</v>
      </c>
      <c r="D1034" t="s">
        <v>1048</v>
      </c>
      <c r="E1034">
        <f t="shared" si="69"/>
        <v>0.88924999999999998</v>
      </c>
      <c r="F1034">
        <f t="shared" si="67"/>
        <v>25348.435814455232</v>
      </c>
      <c r="G1034" s="1">
        <f t="shared" si="68"/>
        <v>4.9517956316394702</v>
      </c>
      <c r="H1034">
        <f t="shared" si="70"/>
        <v>40.913232136951045</v>
      </c>
    </row>
    <row r="1035" spans="1:8" x14ac:dyDescent="0.25">
      <c r="A1035">
        <v>1034</v>
      </c>
      <c r="B1035">
        <v>14228</v>
      </c>
      <c r="C1035" t="s">
        <v>15</v>
      </c>
      <c r="D1035" t="s">
        <v>1049</v>
      </c>
      <c r="E1035">
        <f t="shared" si="69"/>
        <v>0.88924999999999998</v>
      </c>
      <c r="F1035">
        <f t="shared" si="67"/>
        <v>25348.435814455232</v>
      </c>
      <c r="G1035" s="1">
        <f t="shared" si="68"/>
        <v>4.9517956316394702</v>
      </c>
      <c r="H1035">
        <f t="shared" si="70"/>
        <v>40.913232136951045</v>
      </c>
    </row>
    <row r="1036" spans="1:8" x14ac:dyDescent="0.25">
      <c r="A1036">
        <v>1035</v>
      </c>
      <c r="B1036">
        <v>14227</v>
      </c>
      <c r="C1036" t="s">
        <v>15</v>
      </c>
      <c r="D1036" t="s">
        <v>1050</v>
      </c>
      <c r="E1036">
        <f t="shared" si="69"/>
        <v>0.88918750000000002</v>
      </c>
      <c r="F1036">
        <f t="shared" si="67"/>
        <v>25346.529313413517</v>
      </c>
      <c r="G1036" s="1">
        <f t="shared" si="68"/>
        <v>4.9533163466468864</v>
      </c>
      <c r="H1036">
        <f t="shared" si="70"/>
        <v>40.915969423964398</v>
      </c>
    </row>
    <row r="1037" spans="1:8" x14ac:dyDescent="0.25">
      <c r="A1037">
        <v>1036</v>
      </c>
      <c r="B1037">
        <v>14226</v>
      </c>
      <c r="C1037" t="s">
        <v>15</v>
      </c>
      <c r="D1037" t="s">
        <v>1051</v>
      </c>
      <c r="E1037">
        <f t="shared" si="69"/>
        <v>0.88912500000000005</v>
      </c>
      <c r="F1037">
        <f t="shared" si="67"/>
        <v>25344.623018013161</v>
      </c>
      <c r="G1037" s="1">
        <f t="shared" si="68"/>
        <v>4.954837026333621</v>
      </c>
      <c r="H1037">
        <f t="shared" si="70"/>
        <v>40.918706647400519</v>
      </c>
    </row>
    <row r="1038" spans="1:8" x14ac:dyDescent="0.25">
      <c r="A1038">
        <v>1037</v>
      </c>
      <c r="B1038">
        <v>14226</v>
      </c>
      <c r="C1038" t="s">
        <v>15</v>
      </c>
      <c r="D1038" t="s">
        <v>1052</v>
      </c>
      <c r="E1038">
        <f t="shared" si="69"/>
        <v>0.88912500000000005</v>
      </c>
      <c r="F1038">
        <f t="shared" si="67"/>
        <v>25344.623018013161</v>
      </c>
      <c r="G1038" s="1">
        <f t="shared" si="68"/>
        <v>4.954837026333621</v>
      </c>
      <c r="H1038">
        <f t="shared" si="70"/>
        <v>40.918706647400519</v>
      </c>
    </row>
    <row r="1039" spans="1:8" x14ac:dyDescent="0.25">
      <c r="A1039">
        <v>1038</v>
      </c>
      <c r="B1039">
        <v>14225</v>
      </c>
      <c r="C1039" t="s">
        <v>15</v>
      </c>
      <c r="D1039" t="s">
        <v>1053</v>
      </c>
      <c r="E1039">
        <f t="shared" si="69"/>
        <v>0.88906249999999998</v>
      </c>
      <c r="F1039">
        <f t="shared" si="67"/>
        <v>25342.716928220892</v>
      </c>
      <c r="G1039" s="1">
        <f t="shared" si="68"/>
        <v>4.9563576707053585</v>
      </c>
      <c r="H1039">
        <f t="shared" si="70"/>
        <v>40.921443807269647</v>
      </c>
    </row>
    <row r="1040" spans="1:8" x14ac:dyDescent="0.25">
      <c r="A1040">
        <v>1039</v>
      </c>
      <c r="B1040">
        <v>14225</v>
      </c>
      <c r="C1040" t="s">
        <v>15</v>
      </c>
      <c r="D1040" t="s">
        <v>1054</v>
      </c>
      <c r="E1040">
        <f t="shared" si="69"/>
        <v>0.88906249999999998</v>
      </c>
      <c r="F1040">
        <f t="shared" si="67"/>
        <v>25342.716928220892</v>
      </c>
      <c r="G1040" s="1">
        <f t="shared" si="68"/>
        <v>4.9563576707053585</v>
      </c>
      <c r="H1040">
        <f t="shared" si="70"/>
        <v>40.921443807269647</v>
      </c>
    </row>
    <row r="1041" spans="1:8" x14ac:dyDescent="0.25">
      <c r="A1041">
        <v>1040</v>
      </c>
      <c r="B1041">
        <v>14224</v>
      </c>
      <c r="C1041" t="s">
        <v>15</v>
      </c>
      <c r="D1041" t="s">
        <v>1055</v>
      </c>
      <c r="E1041">
        <f t="shared" si="69"/>
        <v>0.88900000000000001</v>
      </c>
      <c r="F1041">
        <f t="shared" si="67"/>
        <v>25340.811044003451</v>
      </c>
      <c r="G1041" s="1">
        <f t="shared" si="68"/>
        <v>4.9578782797675558</v>
      </c>
      <c r="H1041">
        <f t="shared" si="70"/>
        <v>40.9241809035816</v>
      </c>
    </row>
    <row r="1042" spans="1:8" x14ac:dyDescent="0.25">
      <c r="A1042">
        <v>1041</v>
      </c>
      <c r="B1042">
        <v>14223</v>
      </c>
      <c r="C1042" t="s">
        <v>15</v>
      </c>
      <c r="D1042" t="s">
        <v>1056</v>
      </c>
      <c r="E1042">
        <f t="shared" si="69"/>
        <v>0.88893750000000005</v>
      </c>
      <c r="F1042">
        <f t="shared" si="67"/>
        <v>25338.905365327581</v>
      </c>
      <c r="G1042" s="1">
        <f t="shared" si="68"/>
        <v>4.9593988535257267</v>
      </c>
      <c r="H1042">
        <f t="shared" si="70"/>
        <v>40.926917936346307</v>
      </c>
    </row>
    <row r="1043" spans="1:8" x14ac:dyDescent="0.25">
      <c r="A1043">
        <v>1042</v>
      </c>
      <c r="B1043">
        <v>14223</v>
      </c>
      <c r="C1043" t="s">
        <v>15</v>
      </c>
      <c r="D1043" t="s">
        <v>1057</v>
      </c>
      <c r="E1043">
        <f t="shared" si="69"/>
        <v>0.88893750000000005</v>
      </c>
      <c r="F1043">
        <f t="shared" si="67"/>
        <v>25338.905365327581</v>
      </c>
      <c r="G1043" s="1">
        <f t="shared" si="68"/>
        <v>4.9593988535257267</v>
      </c>
      <c r="H1043">
        <f t="shared" si="70"/>
        <v>40.926917936346307</v>
      </c>
    </row>
    <row r="1044" spans="1:8" x14ac:dyDescent="0.25">
      <c r="A1044">
        <v>1043</v>
      </c>
      <c r="B1044">
        <v>14222</v>
      </c>
      <c r="C1044" t="s">
        <v>15</v>
      </c>
      <c r="D1044" t="s">
        <v>1058</v>
      </c>
      <c r="E1044">
        <f t="shared" si="69"/>
        <v>0.88887499999999997</v>
      </c>
      <c r="F1044">
        <f t="shared" si="67"/>
        <v>25336.999892160035</v>
      </c>
      <c r="G1044" s="1">
        <f t="shared" si="68"/>
        <v>4.9609193919854988</v>
      </c>
      <c r="H1044">
        <f t="shared" si="70"/>
        <v>40.929654905573898</v>
      </c>
    </row>
    <row r="1045" spans="1:8" x14ac:dyDescent="0.25">
      <c r="A1045">
        <v>1044</v>
      </c>
      <c r="B1045">
        <v>14222</v>
      </c>
      <c r="C1045" t="s">
        <v>15</v>
      </c>
      <c r="D1045" t="s">
        <v>1059</v>
      </c>
      <c r="E1045">
        <f t="shared" si="69"/>
        <v>0.88887499999999997</v>
      </c>
      <c r="F1045">
        <f t="shared" si="67"/>
        <v>25336.999892160035</v>
      </c>
      <c r="G1045" s="1">
        <f t="shared" si="68"/>
        <v>4.9609193919854988</v>
      </c>
      <c r="H1045">
        <f t="shared" si="70"/>
        <v>40.929654905573898</v>
      </c>
    </row>
    <row r="1046" spans="1:8" x14ac:dyDescent="0.25">
      <c r="A1046">
        <v>1045</v>
      </c>
      <c r="B1046">
        <v>14221</v>
      </c>
      <c r="C1046" t="s">
        <v>15</v>
      </c>
      <c r="D1046" t="s">
        <v>1060</v>
      </c>
      <c r="E1046">
        <f t="shared" si="69"/>
        <v>0.88881250000000001</v>
      </c>
      <c r="F1046">
        <f t="shared" si="67"/>
        <v>25335.094624467569</v>
      </c>
      <c r="G1046" s="1">
        <f t="shared" si="68"/>
        <v>4.9624398951523858</v>
      </c>
      <c r="H1046">
        <f t="shared" si="70"/>
        <v>40.932391811274293</v>
      </c>
    </row>
    <row r="1047" spans="1:8" x14ac:dyDescent="0.25">
      <c r="A1047">
        <v>1046</v>
      </c>
      <c r="B1047">
        <v>14221</v>
      </c>
      <c r="C1047" t="s">
        <v>15</v>
      </c>
      <c r="D1047" t="s">
        <v>1061</v>
      </c>
      <c r="E1047">
        <f t="shared" si="69"/>
        <v>0.88881250000000001</v>
      </c>
      <c r="F1047">
        <f t="shared" si="67"/>
        <v>25335.094624467569</v>
      </c>
      <c r="G1047" s="1">
        <f t="shared" si="68"/>
        <v>4.9624398951523858</v>
      </c>
      <c r="H1047">
        <f t="shared" si="70"/>
        <v>40.932391811274293</v>
      </c>
    </row>
    <row r="1048" spans="1:8" x14ac:dyDescent="0.25">
      <c r="A1048">
        <v>1047</v>
      </c>
      <c r="B1048">
        <v>14220</v>
      </c>
      <c r="C1048" t="s">
        <v>15</v>
      </c>
      <c r="D1048" t="s">
        <v>1062</v>
      </c>
      <c r="E1048">
        <f t="shared" si="69"/>
        <v>0.88875000000000004</v>
      </c>
      <c r="F1048">
        <f t="shared" si="67"/>
        <v>25333.18956221695</v>
      </c>
      <c r="G1048" s="1">
        <f t="shared" si="68"/>
        <v>4.9639603630319016</v>
      </c>
      <c r="H1048">
        <f t="shared" si="70"/>
        <v>40.935128653457426</v>
      </c>
    </row>
    <row r="1049" spans="1:8" x14ac:dyDescent="0.25">
      <c r="A1049">
        <v>1048</v>
      </c>
      <c r="B1049">
        <v>14220</v>
      </c>
      <c r="C1049" t="s">
        <v>15</v>
      </c>
      <c r="D1049" t="s">
        <v>1063</v>
      </c>
      <c r="E1049">
        <f t="shared" si="69"/>
        <v>0.88875000000000004</v>
      </c>
      <c r="F1049">
        <f t="shared" si="67"/>
        <v>25333.18956221695</v>
      </c>
      <c r="G1049" s="1">
        <f t="shared" si="68"/>
        <v>4.9639603630319016</v>
      </c>
      <c r="H1049">
        <f t="shared" si="70"/>
        <v>40.935128653457426</v>
      </c>
    </row>
    <row r="1050" spans="1:8" x14ac:dyDescent="0.25">
      <c r="A1050">
        <v>1049</v>
      </c>
      <c r="B1050">
        <v>14219</v>
      </c>
      <c r="C1050" t="s">
        <v>15</v>
      </c>
      <c r="D1050" t="s">
        <v>1064</v>
      </c>
      <c r="E1050">
        <f t="shared" si="69"/>
        <v>0.88868749999999996</v>
      </c>
      <c r="F1050">
        <f t="shared" si="67"/>
        <v>25331.284705374954</v>
      </c>
      <c r="G1050" s="1">
        <f t="shared" si="68"/>
        <v>4.9654807956296168</v>
      </c>
      <c r="H1050">
        <f t="shared" si="70"/>
        <v>40.937865432133307</v>
      </c>
    </row>
    <row r="1051" spans="1:8" x14ac:dyDescent="0.25">
      <c r="A1051">
        <v>1050</v>
      </c>
      <c r="B1051">
        <v>14219</v>
      </c>
      <c r="C1051" t="s">
        <v>15</v>
      </c>
      <c r="D1051" t="s">
        <v>1065</v>
      </c>
      <c r="E1051">
        <f t="shared" si="69"/>
        <v>0.88868749999999996</v>
      </c>
      <c r="F1051">
        <f t="shared" si="67"/>
        <v>25331.284705374954</v>
      </c>
      <c r="G1051" s="1">
        <f t="shared" si="68"/>
        <v>4.9654807956296168</v>
      </c>
      <c r="H1051">
        <f t="shared" si="70"/>
        <v>40.937865432133307</v>
      </c>
    </row>
    <row r="1052" spans="1:8" x14ac:dyDescent="0.25">
      <c r="A1052">
        <v>1051</v>
      </c>
      <c r="B1052">
        <v>14218</v>
      </c>
      <c r="C1052" t="s">
        <v>15</v>
      </c>
      <c r="D1052" t="s">
        <v>1066</v>
      </c>
      <c r="E1052">
        <f t="shared" si="69"/>
        <v>0.888625</v>
      </c>
      <c r="F1052">
        <f t="shared" si="67"/>
        <v>25329.380053908357</v>
      </c>
      <c r="G1052" s="1">
        <f t="shared" si="68"/>
        <v>4.9670011929510451</v>
      </c>
      <c r="H1052">
        <f t="shared" si="70"/>
        <v>40.940602147311878</v>
      </c>
    </row>
    <row r="1053" spans="1:8" x14ac:dyDescent="0.25">
      <c r="A1053">
        <v>1052</v>
      </c>
      <c r="B1053">
        <v>14218</v>
      </c>
      <c r="C1053" t="s">
        <v>15</v>
      </c>
      <c r="D1053" t="s">
        <v>1067</v>
      </c>
      <c r="E1053">
        <f t="shared" si="69"/>
        <v>0.888625</v>
      </c>
      <c r="F1053">
        <f t="shared" si="67"/>
        <v>25329.380053908357</v>
      </c>
      <c r="G1053" s="1">
        <f t="shared" si="68"/>
        <v>4.9670011929510451</v>
      </c>
      <c r="H1053">
        <f t="shared" si="70"/>
        <v>40.940602147311878</v>
      </c>
    </row>
    <row r="1054" spans="1:8" x14ac:dyDescent="0.25">
      <c r="A1054">
        <v>1053</v>
      </c>
      <c r="B1054">
        <v>14217</v>
      </c>
      <c r="C1054" t="s">
        <v>15</v>
      </c>
      <c r="D1054" t="s">
        <v>1068</v>
      </c>
      <c r="E1054">
        <f t="shared" si="69"/>
        <v>0.88856250000000003</v>
      </c>
      <c r="F1054">
        <f t="shared" si="67"/>
        <v>25327.475607783948</v>
      </c>
      <c r="G1054" s="1">
        <f t="shared" si="68"/>
        <v>4.9685215550017574</v>
      </c>
      <c r="H1054">
        <f t="shared" si="70"/>
        <v>40.943338799003165</v>
      </c>
    </row>
    <row r="1055" spans="1:8" x14ac:dyDescent="0.25">
      <c r="A1055">
        <v>1054</v>
      </c>
      <c r="B1055">
        <v>14217</v>
      </c>
      <c r="C1055" t="s">
        <v>15</v>
      </c>
      <c r="D1055" t="s">
        <v>1069</v>
      </c>
      <c r="E1055">
        <f t="shared" si="69"/>
        <v>0.88856250000000003</v>
      </c>
      <c r="F1055">
        <f t="shared" si="67"/>
        <v>25327.475607783948</v>
      </c>
      <c r="G1055" s="1">
        <f t="shared" si="68"/>
        <v>4.9685215550017574</v>
      </c>
      <c r="H1055">
        <f t="shared" si="70"/>
        <v>40.943338799003165</v>
      </c>
    </row>
    <row r="1056" spans="1:8" x14ac:dyDescent="0.25">
      <c r="A1056">
        <v>1055</v>
      </c>
      <c r="B1056">
        <v>14217</v>
      </c>
      <c r="C1056" t="s">
        <v>15</v>
      </c>
      <c r="D1056" t="s">
        <v>1070</v>
      </c>
      <c r="E1056">
        <f t="shared" si="69"/>
        <v>0.88856250000000003</v>
      </c>
      <c r="F1056">
        <f t="shared" si="67"/>
        <v>25327.475607783948</v>
      </c>
      <c r="G1056" s="1">
        <f t="shared" si="68"/>
        <v>4.9685215550017574</v>
      </c>
      <c r="H1056">
        <f t="shared" si="70"/>
        <v>40.943338799003165</v>
      </c>
    </row>
    <row r="1057" spans="1:8" x14ac:dyDescent="0.25">
      <c r="A1057">
        <v>1056</v>
      </c>
      <c r="B1057">
        <v>14216</v>
      </c>
      <c r="C1057" t="s">
        <v>15</v>
      </c>
      <c r="D1057" t="s">
        <v>1071</v>
      </c>
      <c r="E1057">
        <f t="shared" si="69"/>
        <v>0.88850000000000007</v>
      </c>
      <c r="F1057">
        <f t="shared" si="67"/>
        <v>25325.571366968521</v>
      </c>
      <c r="G1057" s="1">
        <f t="shared" si="68"/>
        <v>4.9700418817872105</v>
      </c>
      <c r="H1057">
        <f t="shared" si="70"/>
        <v>40.946075387216979</v>
      </c>
    </row>
    <row r="1058" spans="1:8" x14ac:dyDescent="0.25">
      <c r="A1058">
        <v>1057</v>
      </c>
      <c r="B1058">
        <v>14216</v>
      </c>
      <c r="C1058" t="s">
        <v>15</v>
      </c>
      <c r="D1058" t="s">
        <v>1072</v>
      </c>
      <c r="E1058">
        <f t="shared" si="69"/>
        <v>0.88850000000000007</v>
      </c>
      <c r="F1058">
        <f t="shared" si="67"/>
        <v>25325.571366968521</v>
      </c>
      <c r="G1058" s="1">
        <f t="shared" si="68"/>
        <v>4.9700418817872105</v>
      </c>
      <c r="H1058">
        <f t="shared" si="70"/>
        <v>40.946075387216979</v>
      </c>
    </row>
    <row r="1059" spans="1:8" x14ac:dyDescent="0.25">
      <c r="A1059">
        <v>1058</v>
      </c>
      <c r="B1059">
        <v>14215</v>
      </c>
      <c r="C1059" t="s">
        <v>15</v>
      </c>
      <c r="D1059" t="s">
        <v>1073</v>
      </c>
      <c r="E1059">
        <f t="shared" si="69"/>
        <v>0.88843749999999999</v>
      </c>
      <c r="F1059">
        <f t="shared" si="67"/>
        <v>25323.667331428878</v>
      </c>
      <c r="G1059" s="1">
        <f t="shared" si="68"/>
        <v>4.971562173313032</v>
      </c>
      <c r="H1059">
        <f t="shared" si="70"/>
        <v>40.94881191196346</v>
      </c>
    </row>
    <row r="1060" spans="1:8" x14ac:dyDescent="0.25">
      <c r="A1060">
        <v>1059</v>
      </c>
      <c r="B1060">
        <v>14215</v>
      </c>
      <c r="C1060" t="s">
        <v>15</v>
      </c>
      <c r="D1060" t="s">
        <v>1074</v>
      </c>
      <c r="E1060">
        <f t="shared" si="69"/>
        <v>0.88843749999999999</v>
      </c>
      <c r="F1060">
        <f t="shared" si="67"/>
        <v>25323.667331428878</v>
      </c>
      <c r="G1060" s="1">
        <f t="shared" si="68"/>
        <v>4.971562173313032</v>
      </c>
      <c r="H1060">
        <f t="shared" si="70"/>
        <v>40.94881191196346</v>
      </c>
    </row>
    <row r="1061" spans="1:8" x14ac:dyDescent="0.25">
      <c r="A1061">
        <v>1060</v>
      </c>
      <c r="B1061">
        <v>14215</v>
      </c>
      <c r="C1061" t="s">
        <v>15</v>
      </c>
      <c r="D1061" t="s">
        <v>1075</v>
      </c>
      <c r="E1061">
        <f t="shared" si="69"/>
        <v>0.88843749999999999</v>
      </c>
      <c r="F1061">
        <f t="shared" si="67"/>
        <v>25323.667331428878</v>
      </c>
      <c r="G1061" s="1">
        <f t="shared" si="68"/>
        <v>4.971562173313032</v>
      </c>
      <c r="H1061">
        <f t="shared" si="70"/>
        <v>40.94881191196346</v>
      </c>
    </row>
    <row r="1062" spans="1:8" x14ac:dyDescent="0.25">
      <c r="A1062">
        <v>1061</v>
      </c>
      <c r="B1062">
        <v>14214</v>
      </c>
      <c r="C1062" t="s">
        <v>15</v>
      </c>
      <c r="D1062" t="s">
        <v>1076</v>
      </c>
      <c r="E1062">
        <f t="shared" si="69"/>
        <v>0.88837500000000003</v>
      </c>
      <c r="F1062">
        <f t="shared" si="67"/>
        <v>25321.763501131831</v>
      </c>
      <c r="G1062" s="1">
        <f t="shared" si="68"/>
        <v>4.9730824295846787</v>
      </c>
      <c r="H1062">
        <f t="shared" si="70"/>
        <v>40.951548373252422</v>
      </c>
    </row>
    <row r="1063" spans="1:8" x14ac:dyDescent="0.25">
      <c r="A1063">
        <v>1062</v>
      </c>
      <c r="B1063">
        <v>14214</v>
      </c>
      <c r="C1063" t="s">
        <v>15</v>
      </c>
      <c r="D1063" t="s">
        <v>1077</v>
      </c>
      <c r="E1063">
        <f t="shared" si="69"/>
        <v>0.88837500000000003</v>
      </c>
      <c r="F1063">
        <f t="shared" si="67"/>
        <v>25321.763501131831</v>
      </c>
      <c r="G1063" s="1">
        <f t="shared" si="68"/>
        <v>4.9730824295846787</v>
      </c>
      <c r="H1063">
        <f t="shared" si="70"/>
        <v>40.951548373252422</v>
      </c>
    </row>
    <row r="1064" spans="1:8" x14ac:dyDescent="0.25">
      <c r="A1064">
        <v>1063</v>
      </c>
      <c r="B1064">
        <v>14214</v>
      </c>
      <c r="C1064" t="s">
        <v>15</v>
      </c>
      <c r="D1064" t="s">
        <v>1078</v>
      </c>
      <c r="E1064">
        <f t="shared" si="69"/>
        <v>0.88837500000000003</v>
      </c>
      <c r="F1064">
        <f t="shared" si="67"/>
        <v>25321.763501131831</v>
      </c>
      <c r="G1064" s="1">
        <f t="shared" si="68"/>
        <v>4.9730824295846787</v>
      </c>
      <c r="H1064">
        <f t="shared" si="70"/>
        <v>40.951548373252422</v>
      </c>
    </row>
    <row r="1065" spans="1:8" x14ac:dyDescent="0.25">
      <c r="A1065">
        <v>1064</v>
      </c>
      <c r="B1065">
        <v>14213</v>
      </c>
      <c r="C1065" t="s">
        <v>15</v>
      </c>
      <c r="D1065" t="s">
        <v>1079</v>
      </c>
      <c r="E1065">
        <f t="shared" si="69"/>
        <v>0.88831250000000006</v>
      </c>
      <c r="F1065">
        <f t="shared" si="67"/>
        <v>25319.859876044193</v>
      </c>
      <c r="G1065" s="1">
        <f t="shared" si="68"/>
        <v>4.9746026506077214</v>
      </c>
      <c r="H1065">
        <f t="shared" si="70"/>
        <v>40.954284771093896</v>
      </c>
    </row>
    <row r="1066" spans="1:8" x14ac:dyDescent="0.25">
      <c r="A1066">
        <v>1065</v>
      </c>
      <c r="B1066">
        <v>14213</v>
      </c>
      <c r="C1066" t="s">
        <v>15</v>
      </c>
      <c r="D1066" t="s">
        <v>1080</v>
      </c>
      <c r="E1066">
        <f t="shared" si="69"/>
        <v>0.88831250000000006</v>
      </c>
      <c r="F1066">
        <f t="shared" si="67"/>
        <v>25319.859876044193</v>
      </c>
      <c r="G1066" s="1">
        <f t="shared" si="68"/>
        <v>4.9746026506077214</v>
      </c>
      <c r="H1066">
        <f t="shared" si="70"/>
        <v>40.954284771093896</v>
      </c>
    </row>
    <row r="1067" spans="1:8" x14ac:dyDescent="0.25">
      <c r="A1067">
        <v>1066</v>
      </c>
      <c r="B1067">
        <v>14213</v>
      </c>
      <c r="C1067" t="s">
        <v>15</v>
      </c>
      <c r="D1067" t="s">
        <v>1081</v>
      </c>
      <c r="E1067">
        <f t="shared" si="69"/>
        <v>0.88831250000000006</v>
      </c>
      <c r="F1067">
        <f t="shared" si="67"/>
        <v>25319.859876044193</v>
      </c>
      <c r="G1067" s="1">
        <f t="shared" si="68"/>
        <v>4.9746026506077214</v>
      </c>
      <c r="H1067">
        <f t="shared" si="70"/>
        <v>40.954284771093896</v>
      </c>
    </row>
    <row r="1068" spans="1:8" x14ac:dyDescent="0.25">
      <c r="A1068">
        <v>1067</v>
      </c>
      <c r="B1068">
        <v>14213</v>
      </c>
      <c r="C1068" t="s">
        <v>15</v>
      </c>
      <c r="D1068" t="s">
        <v>1082</v>
      </c>
      <c r="E1068">
        <f t="shared" si="69"/>
        <v>0.88831250000000006</v>
      </c>
      <c r="F1068">
        <f t="shared" si="67"/>
        <v>25319.859876044193</v>
      </c>
      <c r="G1068" s="1">
        <f t="shared" si="68"/>
        <v>4.9746026506077214</v>
      </c>
      <c r="H1068">
        <f t="shared" si="70"/>
        <v>40.954284771093896</v>
      </c>
    </row>
    <row r="1069" spans="1:8" x14ac:dyDescent="0.25">
      <c r="A1069">
        <v>1068</v>
      </c>
      <c r="B1069">
        <v>14212</v>
      </c>
      <c r="C1069" t="s">
        <v>15</v>
      </c>
      <c r="D1069" t="s">
        <v>1083</v>
      </c>
      <c r="E1069">
        <f t="shared" si="69"/>
        <v>0.88824999999999998</v>
      </c>
      <c r="F1069">
        <f t="shared" si="67"/>
        <v>25317.956456132786</v>
      </c>
      <c r="G1069" s="1">
        <f t="shared" si="68"/>
        <v>4.9761228363877876</v>
      </c>
      <c r="H1069">
        <f t="shared" si="70"/>
        <v>40.957021105498015</v>
      </c>
    </row>
    <row r="1070" spans="1:8" x14ac:dyDescent="0.25">
      <c r="A1070">
        <v>1069</v>
      </c>
      <c r="B1070">
        <v>14212</v>
      </c>
      <c r="C1070" t="s">
        <v>15</v>
      </c>
      <c r="D1070" t="s">
        <v>1084</v>
      </c>
      <c r="E1070">
        <f t="shared" si="69"/>
        <v>0.88824999999999998</v>
      </c>
      <c r="F1070">
        <f t="shared" si="67"/>
        <v>25317.956456132786</v>
      </c>
      <c r="G1070" s="1">
        <f t="shared" si="68"/>
        <v>4.9761228363877876</v>
      </c>
      <c r="H1070">
        <f t="shared" si="70"/>
        <v>40.957021105498015</v>
      </c>
    </row>
    <row r="1071" spans="1:8" x14ac:dyDescent="0.25">
      <c r="A1071">
        <v>1070</v>
      </c>
      <c r="B1071">
        <v>14212</v>
      </c>
      <c r="C1071" t="s">
        <v>15</v>
      </c>
      <c r="D1071" t="s">
        <v>1085</v>
      </c>
      <c r="E1071">
        <f t="shared" si="69"/>
        <v>0.88824999999999998</v>
      </c>
      <c r="F1071">
        <f t="shared" si="67"/>
        <v>25317.956456132786</v>
      </c>
      <c r="G1071" s="1">
        <f t="shared" si="68"/>
        <v>4.9761228363877876</v>
      </c>
      <c r="H1071">
        <f t="shared" si="70"/>
        <v>40.957021105498015</v>
      </c>
    </row>
    <row r="1072" spans="1:8" x14ac:dyDescent="0.25">
      <c r="A1072">
        <v>1071</v>
      </c>
      <c r="B1072">
        <v>14211</v>
      </c>
      <c r="C1072" t="s">
        <v>15</v>
      </c>
      <c r="D1072" t="s">
        <v>1086</v>
      </c>
      <c r="E1072">
        <f t="shared" si="69"/>
        <v>0.88818750000000002</v>
      </c>
      <c r="F1072">
        <f t="shared" si="67"/>
        <v>25316.053241364443</v>
      </c>
      <c r="G1072" s="1">
        <f t="shared" si="68"/>
        <v>4.9776429869302774</v>
      </c>
      <c r="H1072">
        <f t="shared" si="70"/>
        <v>40.959757376474499</v>
      </c>
    </row>
    <row r="1073" spans="1:8" x14ac:dyDescent="0.25">
      <c r="A1073">
        <v>1072</v>
      </c>
      <c r="B1073">
        <v>14211</v>
      </c>
      <c r="C1073" t="s">
        <v>15</v>
      </c>
      <c r="D1073" t="s">
        <v>1087</v>
      </c>
      <c r="E1073">
        <f t="shared" si="69"/>
        <v>0.88818750000000002</v>
      </c>
      <c r="F1073">
        <f t="shared" si="67"/>
        <v>25316.053241364443</v>
      </c>
      <c r="G1073" s="1">
        <f t="shared" si="68"/>
        <v>4.9776429869302774</v>
      </c>
      <c r="H1073">
        <f t="shared" si="70"/>
        <v>40.959757376474499</v>
      </c>
    </row>
    <row r="1074" spans="1:8" x14ac:dyDescent="0.25">
      <c r="A1074">
        <v>1073</v>
      </c>
      <c r="B1074">
        <v>14211</v>
      </c>
      <c r="C1074" t="s">
        <v>15</v>
      </c>
      <c r="D1074" t="s">
        <v>1088</v>
      </c>
      <c r="E1074">
        <f t="shared" si="69"/>
        <v>0.88818750000000002</v>
      </c>
      <c r="F1074">
        <f t="shared" si="67"/>
        <v>25316.053241364443</v>
      </c>
      <c r="G1074" s="1">
        <f t="shared" si="68"/>
        <v>4.9776429869302774</v>
      </c>
      <c r="H1074">
        <f t="shared" si="70"/>
        <v>40.959757376474499</v>
      </c>
    </row>
    <row r="1075" spans="1:8" x14ac:dyDescent="0.25">
      <c r="A1075">
        <v>1074</v>
      </c>
      <c r="B1075">
        <v>14211</v>
      </c>
      <c r="C1075" t="s">
        <v>15</v>
      </c>
      <c r="D1075" t="s">
        <v>1089</v>
      </c>
      <c r="E1075">
        <f t="shared" si="69"/>
        <v>0.88818750000000002</v>
      </c>
      <c r="F1075">
        <f t="shared" si="67"/>
        <v>25316.053241364443</v>
      </c>
      <c r="G1075" s="1">
        <f t="shared" si="68"/>
        <v>4.9776429869302774</v>
      </c>
      <c r="H1075">
        <f t="shared" si="70"/>
        <v>40.959757376474499</v>
      </c>
    </row>
    <row r="1076" spans="1:8" x14ac:dyDescent="0.25">
      <c r="A1076">
        <v>1075</v>
      </c>
      <c r="B1076">
        <v>14210</v>
      </c>
      <c r="C1076" t="s">
        <v>15</v>
      </c>
      <c r="D1076" t="s">
        <v>1090</v>
      </c>
      <c r="E1076">
        <f t="shared" si="69"/>
        <v>0.88812500000000005</v>
      </c>
      <c r="F1076">
        <f t="shared" si="67"/>
        <v>25314.150231706004</v>
      </c>
      <c r="G1076" s="1">
        <f t="shared" si="68"/>
        <v>4.9791631022407046</v>
      </c>
      <c r="H1076">
        <f t="shared" si="70"/>
        <v>40.962493584033268</v>
      </c>
    </row>
    <row r="1077" spans="1:8" x14ac:dyDescent="0.25">
      <c r="A1077">
        <v>1076</v>
      </c>
      <c r="B1077">
        <v>14210</v>
      </c>
      <c r="C1077" t="s">
        <v>15</v>
      </c>
      <c r="D1077" t="s">
        <v>1091</v>
      </c>
      <c r="E1077">
        <f t="shared" si="69"/>
        <v>0.88812500000000005</v>
      </c>
      <c r="F1077">
        <f t="shared" si="67"/>
        <v>25314.150231706004</v>
      </c>
      <c r="G1077" s="1">
        <f t="shared" si="68"/>
        <v>4.9791631022407046</v>
      </c>
      <c r="H1077">
        <f t="shared" si="70"/>
        <v>40.962493584033268</v>
      </c>
    </row>
    <row r="1078" spans="1:8" x14ac:dyDescent="0.25">
      <c r="A1078">
        <v>1077</v>
      </c>
      <c r="B1078">
        <v>14210</v>
      </c>
      <c r="C1078" t="s">
        <v>15</v>
      </c>
      <c r="D1078" t="s">
        <v>1092</v>
      </c>
      <c r="E1078">
        <f t="shared" si="69"/>
        <v>0.88812500000000005</v>
      </c>
      <c r="F1078">
        <f t="shared" si="67"/>
        <v>25314.150231706004</v>
      </c>
      <c r="G1078" s="1">
        <f t="shared" si="68"/>
        <v>4.9791631022407046</v>
      </c>
      <c r="H1078">
        <f t="shared" si="70"/>
        <v>40.962493584033268</v>
      </c>
    </row>
    <row r="1079" spans="1:8" x14ac:dyDescent="0.25">
      <c r="A1079">
        <v>1078</v>
      </c>
      <c r="B1079">
        <v>14210</v>
      </c>
      <c r="C1079" t="s">
        <v>15</v>
      </c>
      <c r="D1079" t="s">
        <v>1093</v>
      </c>
      <c r="E1079">
        <f t="shared" si="69"/>
        <v>0.88812500000000005</v>
      </c>
      <c r="F1079">
        <f t="shared" si="67"/>
        <v>25314.150231706004</v>
      </c>
      <c r="G1079" s="1">
        <f t="shared" si="68"/>
        <v>4.9791631022407046</v>
      </c>
      <c r="H1079">
        <f t="shared" si="70"/>
        <v>40.962493584033268</v>
      </c>
    </row>
    <row r="1080" spans="1:8" x14ac:dyDescent="0.25">
      <c r="A1080">
        <v>1079</v>
      </c>
      <c r="B1080">
        <v>14209</v>
      </c>
      <c r="C1080" t="s">
        <v>15</v>
      </c>
      <c r="D1080" t="s">
        <v>1094</v>
      </c>
      <c r="E1080">
        <f t="shared" si="69"/>
        <v>0.88806249999999998</v>
      </c>
      <c r="F1080">
        <f t="shared" si="67"/>
        <v>25312.247427124305</v>
      </c>
      <c r="G1080" s="1">
        <f t="shared" si="68"/>
        <v>4.9806831823246966</v>
      </c>
      <c r="H1080">
        <f t="shared" si="70"/>
        <v>40.965229728184454</v>
      </c>
    </row>
    <row r="1081" spans="1:8" x14ac:dyDescent="0.25">
      <c r="A1081">
        <v>1080</v>
      </c>
      <c r="B1081">
        <v>14209</v>
      </c>
      <c r="C1081" t="s">
        <v>15</v>
      </c>
      <c r="D1081" t="s">
        <v>1095</v>
      </c>
      <c r="E1081">
        <f t="shared" si="69"/>
        <v>0.88806249999999998</v>
      </c>
      <c r="F1081">
        <f t="shared" si="67"/>
        <v>25312.247427124305</v>
      </c>
      <c r="G1081" s="1">
        <f t="shared" si="68"/>
        <v>4.9806831823246966</v>
      </c>
      <c r="H1081">
        <f t="shared" si="70"/>
        <v>40.965229728184454</v>
      </c>
    </row>
    <row r="1082" spans="1:8" x14ac:dyDescent="0.25">
      <c r="A1082">
        <v>1081</v>
      </c>
      <c r="B1082">
        <v>14209</v>
      </c>
      <c r="C1082" t="s">
        <v>15</v>
      </c>
      <c r="D1082" t="s">
        <v>1096</v>
      </c>
      <c r="E1082">
        <f t="shared" si="69"/>
        <v>0.88806249999999998</v>
      </c>
      <c r="F1082">
        <f t="shared" si="67"/>
        <v>25312.247427124305</v>
      </c>
      <c r="G1082" s="1">
        <f t="shared" si="68"/>
        <v>4.9806831823246966</v>
      </c>
      <c r="H1082">
        <f t="shared" si="70"/>
        <v>40.965229728184454</v>
      </c>
    </row>
    <row r="1083" spans="1:8" x14ac:dyDescent="0.25">
      <c r="A1083">
        <v>1082</v>
      </c>
      <c r="B1083">
        <v>14209</v>
      </c>
      <c r="C1083" t="s">
        <v>15</v>
      </c>
      <c r="D1083" t="s">
        <v>1097</v>
      </c>
      <c r="E1083">
        <f t="shared" si="69"/>
        <v>0.88806249999999998</v>
      </c>
      <c r="F1083">
        <f t="shared" si="67"/>
        <v>25312.247427124305</v>
      </c>
      <c r="G1083" s="1">
        <f t="shared" si="68"/>
        <v>4.9806831823246966</v>
      </c>
      <c r="H1083">
        <f t="shared" si="70"/>
        <v>40.965229728184454</v>
      </c>
    </row>
    <row r="1084" spans="1:8" x14ac:dyDescent="0.25">
      <c r="A1084">
        <v>1083</v>
      </c>
      <c r="B1084">
        <v>14209</v>
      </c>
      <c r="C1084" t="s">
        <v>15</v>
      </c>
      <c r="D1084" t="s">
        <v>1098</v>
      </c>
      <c r="E1084">
        <f t="shared" si="69"/>
        <v>0.88806249999999998</v>
      </c>
      <c r="F1084">
        <f t="shared" si="67"/>
        <v>25312.247427124305</v>
      </c>
      <c r="G1084" s="1">
        <f t="shared" si="68"/>
        <v>4.9806831823246966</v>
      </c>
      <c r="H1084">
        <f t="shared" si="70"/>
        <v>40.965229728184454</v>
      </c>
    </row>
    <row r="1085" spans="1:8" x14ac:dyDescent="0.25">
      <c r="A1085">
        <v>1084</v>
      </c>
      <c r="B1085">
        <v>14209</v>
      </c>
      <c r="C1085" t="s">
        <v>15</v>
      </c>
      <c r="D1085" t="s">
        <v>1099</v>
      </c>
      <c r="E1085">
        <f t="shared" si="69"/>
        <v>0.88806249999999998</v>
      </c>
      <c r="F1085">
        <f t="shared" si="67"/>
        <v>25312.247427124305</v>
      </c>
      <c r="G1085" s="1">
        <f t="shared" si="68"/>
        <v>4.9806831823246966</v>
      </c>
      <c r="H1085">
        <f t="shared" si="70"/>
        <v>40.965229728184454</v>
      </c>
    </row>
    <row r="1086" spans="1:8" x14ac:dyDescent="0.25">
      <c r="A1086">
        <v>1085</v>
      </c>
      <c r="B1086">
        <v>14208</v>
      </c>
      <c r="C1086" t="s">
        <v>15</v>
      </c>
      <c r="D1086" t="s">
        <v>1100</v>
      </c>
      <c r="E1086">
        <f t="shared" si="69"/>
        <v>0.88800000000000001</v>
      </c>
      <c r="F1086">
        <f t="shared" si="67"/>
        <v>25310.344827586207</v>
      </c>
      <c r="G1086" s="1">
        <f t="shared" si="68"/>
        <v>4.9822032271877106</v>
      </c>
      <c r="H1086">
        <f t="shared" si="70"/>
        <v>40.967965808937876</v>
      </c>
    </row>
    <row r="1087" spans="1:8" x14ac:dyDescent="0.25">
      <c r="A1087">
        <v>1086</v>
      </c>
      <c r="B1087">
        <v>14208</v>
      </c>
      <c r="C1087" t="s">
        <v>15</v>
      </c>
      <c r="D1087" t="s">
        <v>1101</v>
      </c>
      <c r="E1087">
        <f t="shared" si="69"/>
        <v>0.88800000000000001</v>
      </c>
      <c r="F1087">
        <f t="shared" si="67"/>
        <v>25310.344827586207</v>
      </c>
      <c r="G1087" s="1">
        <f t="shared" si="68"/>
        <v>4.9822032271877106</v>
      </c>
      <c r="H1087">
        <f t="shared" si="70"/>
        <v>40.967965808937876</v>
      </c>
    </row>
    <row r="1088" spans="1:8" x14ac:dyDescent="0.25">
      <c r="A1088">
        <v>1087</v>
      </c>
      <c r="B1088">
        <v>14208</v>
      </c>
      <c r="C1088" t="s">
        <v>15</v>
      </c>
      <c r="D1088" t="s">
        <v>1102</v>
      </c>
      <c r="E1088">
        <f t="shared" si="69"/>
        <v>0.88800000000000001</v>
      </c>
      <c r="F1088">
        <f t="shared" si="67"/>
        <v>25310.344827586207</v>
      </c>
      <c r="G1088" s="1">
        <f t="shared" si="68"/>
        <v>4.9822032271877106</v>
      </c>
      <c r="H1088">
        <f t="shared" si="70"/>
        <v>40.967965808937876</v>
      </c>
    </row>
    <row r="1089" spans="1:8" x14ac:dyDescent="0.25">
      <c r="A1089">
        <v>1088</v>
      </c>
      <c r="B1089">
        <v>14208</v>
      </c>
      <c r="C1089" t="s">
        <v>15</v>
      </c>
      <c r="D1089" t="s">
        <v>1103</v>
      </c>
      <c r="E1089">
        <f t="shared" si="69"/>
        <v>0.88800000000000001</v>
      </c>
      <c r="F1089">
        <f t="shared" si="67"/>
        <v>25310.344827586207</v>
      </c>
      <c r="G1089" s="1">
        <f t="shared" si="68"/>
        <v>4.9822032271877106</v>
      </c>
      <c r="H1089">
        <f t="shared" si="70"/>
        <v>40.967965808937876</v>
      </c>
    </row>
    <row r="1090" spans="1:8" x14ac:dyDescent="0.25">
      <c r="A1090">
        <v>1089</v>
      </c>
      <c r="B1090">
        <v>14208</v>
      </c>
      <c r="C1090" t="s">
        <v>15</v>
      </c>
      <c r="D1090" t="s">
        <v>1104</v>
      </c>
      <c r="E1090">
        <f t="shared" si="69"/>
        <v>0.88800000000000001</v>
      </c>
      <c r="F1090">
        <f t="shared" ref="F1090:F1153" si="71">(resb*resc+resc*(resa+resb)*E1090/Vref)/(resa-(resa+resb)*E1090/Vref)</f>
        <v>25310.344827586207</v>
      </c>
      <c r="G1090" s="1">
        <f t="shared" ref="G1090:G1153" si="72">1/(A+B*LN(F1090)+$N$8*LN(F1090)^3)-273.15</f>
        <v>4.9822032271877106</v>
      </c>
      <c r="H1090">
        <f t="shared" si="70"/>
        <v>40.967965808937876</v>
      </c>
    </row>
    <row r="1091" spans="1:8" x14ac:dyDescent="0.25">
      <c r="A1091">
        <v>1090</v>
      </c>
      <c r="B1091">
        <v>14207</v>
      </c>
      <c r="C1091" t="s">
        <v>15</v>
      </c>
      <c r="D1091" t="s">
        <v>1105</v>
      </c>
      <c r="E1091">
        <f t="shared" ref="E1091:E1154" si="73">B1091/32768*Vref/2</f>
        <v>0.88793750000000005</v>
      </c>
      <c r="F1091">
        <f t="shared" si="71"/>
        <v>25308.442433058564</v>
      </c>
      <c r="G1091" s="1">
        <f t="shared" si="72"/>
        <v>4.9837232368354876</v>
      </c>
      <c r="H1091">
        <f t="shared" ref="H1091:H1154" si="74">9/5*G1091+32</f>
        <v>40.97070182630388</v>
      </c>
    </row>
    <row r="1092" spans="1:8" x14ac:dyDescent="0.25">
      <c r="A1092">
        <v>1091</v>
      </c>
      <c r="B1092">
        <v>14207</v>
      </c>
      <c r="C1092" t="s">
        <v>15</v>
      </c>
      <c r="D1092" t="s">
        <v>1106</v>
      </c>
      <c r="E1092">
        <f t="shared" si="73"/>
        <v>0.88793750000000005</v>
      </c>
      <c r="F1092">
        <f t="shared" si="71"/>
        <v>25308.442433058564</v>
      </c>
      <c r="G1092" s="1">
        <f t="shared" si="72"/>
        <v>4.9837232368354876</v>
      </c>
      <c r="H1092">
        <f t="shared" si="74"/>
        <v>40.97070182630388</v>
      </c>
    </row>
    <row r="1093" spans="1:8" x14ac:dyDescent="0.25">
      <c r="A1093">
        <v>1092</v>
      </c>
      <c r="B1093">
        <v>14207</v>
      </c>
      <c r="C1093" t="s">
        <v>15</v>
      </c>
      <c r="D1093" t="s">
        <v>1107</v>
      </c>
      <c r="E1093">
        <f t="shared" si="73"/>
        <v>0.88793750000000005</v>
      </c>
      <c r="F1093">
        <f t="shared" si="71"/>
        <v>25308.442433058564</v>
      </c>
      <c r="G1093" s="1">
        <f t="shared" si="72"/>
        <v>4.9837232368354876</v>
      </c>
      <c r="H1093">
        <f t="shared" si="74"/>
        <v>40.97070182630388</v>
      </c>
    </row>
    <row r="1094" spans="1:8" x14ac:dyDescent="0.25">
      <c r="A1094">
        <v>1093</v>
      </c>
      <c r="B1094">
        <v>14207</v>
      </c>
      <c r="C1094" t="s">
        <v>15</v>
      </c>
      <c r="D1094" t="s">
        <v>1108</v>
      </c>
      <c r="E1094">
        <f t="shared" si="73"/>
        <v>0.88793750000000005</v>
      </c>
      <c r="F1094">
        <f t="shared" si="71"/>
        <v>25308.442433058564</v>
      </c>
      <c r="G1094" s="1">
        <f t="shared" si="72"/>
        <v>4.9837232368354876</v>
      </c>
      <c r="H1094">
        <f t="shared" si="74"/>
        <v>40.97070182630388</v>
      </c>
    </row>
    <row r="1095" spans="1:8" x14ac:dyDescent="0.25">
      <c r="A1095">
        <v>1094</v>
      </c>
      <c r="B1095">
        <v>14207</v>
      </c>
      <c r="C1095" t="s">
        <v>15</v>
      </c>
      <c r="D1095" t="s">
        <v>1109</v>
      </c>
      <c r="E1095">
        <f t="shared" si="73"/>
        <v>0.88793750000000005</v>
      </c>
      <c r="F1095">
        <f t="shared" si="71"/>
        <v>25308.442433058564</v>
      </c>
      <c r="G1095" s="1">
        <f t="shared" si="72"/>
        <v>4.9837232368354876</v>
      </c>
      <c r="H1095">
        <f t="shared" si="74"/>
        <v>40.97070182630388</v>
      </c>
    </row>
    <row r="1096" spans="1:8" x14ac:dyDescent="0.25">
      <c r="A1096">
        <v>1095</v>
      </c>
      <c r="B1096">
        <v>14207</v>
      </c>
      <c r="C1096" t="s">
        <v>15</v>
      </c>
      <c r="D1096" t="s">
        <v>1110</v>
      </c>
      <c r="E1096">
        <f t="shared" si="73"/>
        <v>0.88793750000000005</v>
      </c>
      <c r="F1096">
        <f t="shared" si="71"/>
        <v>25308.442433058564</v>
      </c>
      <c r="G1096" s="1">
        <f t="shared" si="72"/>
        <v>4.9837232368354876</v>
      </c>
      <c r="H1096">
        <f t="shared" si="74"/>
        <v>40.97070182630388</v>
      </c>
    </row>
    <row r="1097" spans="1:8" x14ac:dyDescent="0.25">
      <c r="A1097">
        <v>1096</v>
      </c>
      <c r="B1097">
        <v>14207</v>
      </c>
      <c r="C1097" t="s">
        <v>15</v>
      </c>
      <c r="D1097" t="s">
        <v>1111</v>
      </c>
      <c r="E1097">
        <f t="shared" si="73"/>
        <v>0.88793750000000005</v>
      </c>
      <c r="F1097">
        <f t="shared" si="71"/>
        <v>25308.442433058564</v>
      </c>
      <c r="G1097" s="1">
        <f t="shared" si="72"/>
        <v>4.9837232368354876</v>
      </c>
      <c r="H1097">
        <f t="shared" si="74"/>
        <v>40.97070182630388</v>
      </c>
    </row>
    <row r="1098" spans="1:8" x14ac:dyDescent="0.25">
      <c r="A1098">
        <v>1097</v>
      </c>
      <c r="B1098">
        <v>14206</v>
      </c>
      <c r="C1098" t="s">
        <v>15</v>
      </c>
      <c r="D1098" t="s">
        <v>1112</v>
      </c>
      <c r="E1098">
        <f t="shared" si="73"/>
        <v>0.88787499999999997</v>
      </c>
      <c r="F1098">
        <f t="shared" si="71"/>
        <v>25306.540243508243</v>
      </c>
      <c r="G1098" s="1">
        <f t="shared" si="72"/>
        <v>4.9852432112732572</v>
      </c>
      <c r="H1098">
        <f t="shared" si="74"/>
        <v>40.97343778029186</v>
      </c>
    </row>
    <row r="1099" spans="1:8" x14ac:dyDescent="0.25">
      <c r="A1099">
        <v>1098</v>
      </c>
      <c r="B1099">
        <v>14206</v>
      </c>
      <c r="C1099" t="s">
        <v>15</v>
      </c>
      <c r="D1099" t="s">
        <v>1113</v>
      </c>
      <c r="E1099">
        <f t="shared" si="73"/>
        <v>0.88787499999999997</v>
      </c>
      <c r="F1099">
        <f t="shared" si="71"/>
        <v>25306.540243508243</v>
      </c>
      <c r="G1099" s="1">
        <f t="shared" si="72"/>
        <v>4.9852432112732572</v>
      </c>
      <c r="H1099">
        <f t="shared" si="74"/>
        <v>40.97343778029186</v>
      </c>
    </row>
    <row r="1100" spans="1:8" x14ac:dyDescent="0.25">
      <c r="A1100">
        <v>1099</v>
      </c>
      <c r="B1100">
        <v>14206</v>
      </c>
      <c r="C1100" t="s">
        <v>15</v>
      </c>
      <c r="D1100" t="s">
        <v>1114</v>
      </c>
      <c r="E1100">
        <f t="shared" si="73"/>
        <v>0.88787499999999997</v>
      </c>
      <c r="F1100">
        <f t="shared" si="71"/>
        <v>25306.540243508243</v>
      </c>
      <c r="G1100" s="1">
        <f t="shared" si="72"/>
        <v>4.9852432112732572</v>
      </c>
      <c r="H1100">
        <f t="shared" si="74"/>
        <v>40.97343778029186</v>
      </c>
    </row>
    <row r="1101" spans="1:8" x14ac:dyDescent="0.25">
      <c r="A1101">
        <v>1100</v>
      </c>
      <c r="B1101">
        <v>14206</v>
      </c>
      <c r="C1101" t="s">
        <v>15</v>
      </c>
      <c r="D1101" t="s">
        <v>1115</v>
      </c>
      <c r="E1101">
        <f t="shared" si="73"/>
        <v>0.88787499999999997</v>
      </c>
      <c r="F1101">
        <f t="shared" si="71"/>
        <v>25306.540243508243</v>
      </c>
      <c r="G1101" s="1">
        <f t="shared" si="72"/>
        <v>4.9852432112732572</v>
      </c>
      <c r="H1101">
        <f t="shared" si="74"/>
        <v>40.97343778029186</v>
      </c>
    </row>
    <row r="1102" spans="1:8" x14ac:dyDescent="0.25">
      <c r="A1102">
        <v>1101</v>
      </c>
      <c r="B1102">
        <v>14206</v>
      </c>
      <c r="C1102" t="s">
        <v>15</v>
      </c>
      <c r="D1102" t="s">
        <v>1116</v>
      </c>
      <c r="E1102">
        <f t="shared" si="73"/>
        <v>0.88787499999999997</v>
      </c>
      <c r="F1102">
        <f t="shared" si="71"/>
        <v>25306.540243508243</v>
      </c>
      <c r="G1102" s="1">
        <f t="shared" si="72"/>
        <v>4.9852432112732572</v>
      </c>
      <c r="H1102">
        <f t="shared" si="74"/>
        <v>40.97343778029186</v>
      </c>
    </row>
    <row r="1103" spans="1:8" x14ac:dyDescent="0.25">
      <c r="A1103">
        <v>1102</v>
      </c>
      <c r="B1103">
        <v>14206</v>
      </c>
      <c r="C1103" t="s">
        <v>15</v>
      </c>
      <c r="D1103" t="s">
        <v>1117</v>
      </c>
      <c r="E1103">
        <f t="shared" si="73"/>
        <v>0.88787499999999997</v>
      </c>
      <c r="F1103">
        <f t="shared" si="71"/>
        <v>25306.540243508243</v>
      </c>
      <c r="G1103" s="1">
        <f t="shared" si="72"/>
        <v>4.9852432112732572</v>
      </c>
      <c r="H1103">
        <f t="shared" si="74"/>
        <v>40.97343778029186</v>
      </c>
    </row>
    <row r="1104" spans="1:8" x14ac:dyDescent="0.25">
      <c r="A1104">
        <v>1103</v>
      </c>
      <c r="B1104">
        <v>14206</v>
      </c>
      <c r="C1104" t="s">
        <v>15</v>
      </c>
      <c r="D1104" t="s">
        <v>1118</v>
      </c>
      <c r="E1104">
        <f t="shared" si="73"/>
        <v>0.88787499999999997</v>
      </c>
      <c r="F1104">
        <f t="shared" si="71"/>
        <v>25306.540243508243</v>
      </c>
      <c r="G1104" s="1">
        <f t="shared" si="72"/>
        <v>4.9852432112732572</v>
      </c>
      <c r="H1104">
        <f t="shared" si="74"/>
        <v>40.97343778029186</v>
      </c>
    </row>
    <row r="1105" spans="1:8" x14ac:dyDescent="0.25">
      <c r="A1105">
        <v>1104</v>
      </c>
      <c r="B1105">
        <v>14205</v>
      </c>
      <c r="C1105" t="s">
        <v>15</v>
      </c>
      <c r="D1105" t="s">
        <v>1119</v>
      </c>
      <c r="E1105">
        <f t="shared" si="73"/>
        <v>0.8878125</v>
      </c>
      <c r="F1105">
        <f t="shared" si="71"/>
        <v>25304.638258902116</v>
      </c>
      <c r="G1105" s="1">
        <f t="shared" si="72"/>
        <v>4.986763150506647</v>
      </c>
      <c r="H1105">
        <f t="shared" si="74"/>
        <v>40.976173670911962</v>
      </c>
    </row>
    <row r="1106" spans="1:8" x14ac:dyDescent="0.25">
      <c r="A1106">
        <v>1105</v>
      </c>
      <c r="B1106">
        <v>14205</v>
      </c>
      <c r="C1106" t="s">
        <v>15</v>
      </c>
      <c r="D1106" t="s">
        <v>1120</v>
      </c>
      <c r="E1106">
        <f t="shared" si="73"/>
        <v>0.8878125</v>
      </c>
      <c r="F1106">
        <f t="shared" si="71"/>
        <v>25304.638258902116</v>
      </c>
      <c r="G1106" s="1">
        <f t="shared" si="72"/>
        <v>4.986763150506647</v>
      </c>
      <c r="H1106">
        <f t="shared" si="74"/>
        <v>40.976173670911962</v>
      </c>
    </row>
    <row r="1107" spans="1:8" x14ac:dyDescent="0.25">
      <c r="A1107">
        <v>1106</v>
      </c>
      <c r="B1107">
        <v>14205</v>
      </c>
      <c r="C1107" t="s">
        <v>15</v>
      </c>
      <c r="D1107" t="s">
        <v>1121</v>
      </c>
      <c r="E1107">
        <f t="shared" si="73"/>
        <v>0.8878125</v>
      </c>
      <c r="F1107">
        <f t="shared" si="71"/>
        <v>25304.638258902116</v>
      </c>
      <c r="G1107" s="1">
        <f t="shared" si="72"/>
        <v>4.986763150506647</v>
      </c>
      <c r="H1107">
        <f t="shared" si="74"/>
        <v>40.976173670911962</v>
      </c>
    </row>
    <row r="1108" spans="1:8" x14ac:dyDescent="0.25">
      <c r="A1108">
        <v>1107</v>
      </c>
      <c r="B1108">
        <v>14205</v>
      </c>
      <c r="C1108" t="s">
        <v>15</v>
      </c>
      <c r="D1108" t="s">
        <v>1122</v>
      </c>
      <c r="E1108">
        <f t="shared" si="73"/>
        <v>0.8878125</v>
      </c>
      <c r="F1108">
        <f t="shared" si="71"/>
        <v>25304.638258902116</v>
      </c>
      <c r="G1108" s="1">
        <f t="shared" si="72"/>
        <v>4.986763150506647</v>
      </c>
      <c r="H1108">
        <f t="shared" si="74"/>
        <v>40.976173670911962</v>
      </c>
    </row>
    <row r="1109" spans="1:8" x14ac:dyDescent="0.25">
      <c r="A1109">
        <v>1108</v>
      </c>
      <c r="B1109">
        <v>14205</v>
      </c>
      <c r="C1109" t="s">
        <v>15</v>
      </c>
      <c r="D1109" t="s">
        <v>1123</v>
      </c>
      <c r="E1109">
        <f t="shared" si="73"/>
        <v>0.8878125</v>
      </c>
      <c r="F1109">
        <f t="shared" si="71"/>
        <v>25304.638258902116</v>
      </c>
      <c r="G1109" s="1">
        <f t="shared" si="72"/>
        <v>4.986763150506647</v>
      </c>
      <c r="H1109">
        <f t="shared" si="74"/>
        <v>40.976173670911962</v>
      </c>
    </row>
    <row r="1110" spans="1:8" x14ac:dyDescent="0.25">
      <c r="A1110">
        <v>1109</v>
      </c>
      <c r="B1110">
        <v>14205</v>
      </c>
      <c r="C1110" t="s">
        <v>15</v>
      </c>
      <c r="D1110" t="s">
        <v>1124</v>
      </c>
      <c r="E1110">
        <f t="shared" si="73"/>
        <v>0.8878125</v>
      </c>
      <c r="F1110">
        <f t="shared" si="71"/>
        <v>25304.638258902116</v>
      </c>
      <c r="G1110" s="1">
        <f t="shared" si="72"/>
        <v>4.986763150506647</v>
      </c>
      <c r="H1110">
        <f t="shared" si="74"/>
        <v>40.976173670911962</v>
      </c>
    </row>
    <row r="1111" spans="1:8" x14ac:dyDescent="0.25">
      <c r="A1111">
        <v>1110</v>
      </c>
      <c r="B1111">
        <v>14205</v>
      </c>
      <c r="C1111" t="s">
        <v>15</v>
      </c>
      <c r="D1111" t="s">
        <v>1125</v>
      </c>
      <c r="E1111">
        <f t="shared" si="73"/>
        <v>0.8878125</v>
      </c>
      <c r="F1111">
        <f t="shared" si="71"/>
        <v>25304.638258902116</v>
      </c>
      <c r="G1111" s="1">
        <f t="shared" si="72"/>
        <v>4.986763150506647</v>
      </c>
      <c r="H1111">
        <f t="shared" si="74"/>
        <v>40.976173670911962</v>
      </c>
    </row>
    <row r="1112" spans="1:8" x14ac:dyDescent="0.25">
      <c r="A1112">
        <v>1111</v>
      </c>
      <c r="B1112">
        <v>14205</v>
      </c>
      <c r="C1112" t="s">
        <v>15</v>
      </c>
      <c r="D1112" t="s">
        <v>1126</v>
      </c>
      <c r="E1112">
        <f t="shared" si="73"/>
        <v>0.8878125</v>
      </c>
      <c r="F1112">
        <f t="shared" si="71"/>
        <v>25304.638258902116</v>
      </c>
      <c r="G1112" s="1">
        <f t="shared" si="72"/>
        <v>4.986763150506647</v>
      </c>
      <c r="H1112">
        <f t="shared" si="74"/>
        <v>40.976173670911962</v>
      </c>
    </row>
    <row r="1113" spans="1:8" x14ac:dyDescent="0.25">
      <c r="A1113">
        <v>1112</v>
      </c>
      <c r="B1113">
        <v>14205</v>
      </c>
      <c r="C1113" t="s">
        <v>15</v>
      </c>
      <c r="D1113" t="s">
        <v>1127</v>
      </c>
      <c r="E1113">
        <f t="shared" si="73"/>
        <v>0.8878125</v>
      </c>
      <c r="F1113">
        <f t="shared" si="71"/>
        <v>25304.638258902116</v>
      </c>
      <c r="G1113" s="1">
        <f t="shared" si="72"/>
        <v>4.986763150506647</v>
      </c>
      <c r="H1113">
        <f t="shared" si="74"/>
        <v>40.976173670911962</v>
      </c>
    </row>
    <row r="1114" spans="1:8" x14ac:dyDescent="0.25">
      <c r="A1114">
        <v>1113</v>
      </c>
      <c r="B1114">
        <v>14205</v>
      </c>
      <c r="C1114" t="s">
        <v>15</v>
      </c>
      <c r="D1114" t="s">
        <v>1128</v>
      </c>
      <c r="E1114">
        <f t="shared" si="73"/>
        <v>0.8878125</v>
      </c>
      <c r="F1114">
        <f t="shared" si="71"/>
        <v>25304.638258902116</v>
      </c>
      <c r="G1114" s="1">
        <f t="shared" si="72"/>
        <v>4.986763150506647</v>
      </c>
      <c r="H1114">
        <f t="shared" si="74"/>
        <v>40.976173670911962</v>
      </c>
    </row>
    <row r="1115" spans="1:8" x14ac:dyDescent="0.25">
      <c r="A1115">
        <v>1114</v>
      </c>
      <c r="B1115">
        <v>14204</v>
      </c>
      <c r="C1115" t="s">
        <v>15</v>
      </c>
      <c r="D1115" t="s">
        <v>1129</v>
      </c>
      <c r="E1115">
        <f t="shared" si="73"/>
        <v>0.88775000000000004</v>
      </c>
      <c r="F1115">
        <f t="shared" si="71"/>
        <v>25302.736479207066</v>
      </c>
      <c r="G1115" s="1">
        <f t="shared" si="72"/>
        <v>4.9882830545412276</v>
      </c>
      <c r="H1115">
        <f t="shared" si="74"/>
        <v>40.978909498174211</v>
      </c>
    </row>
    <row r="1116" spans="1:8" x14ac:dyDescent="0.25">
      <c r="A1116">
        <v>1115</v>
      </c>
      <c r="B1116">
        <v>14204</v>
      </c>
      <c r="C1116" t="s">
        <v>15</v>
      </c>
      <c r="D1116" t="s">
        <v>1130</v>
      </c>
      <c r="E1116">
        <f t="shared" si="73"/>
        <v>0.88775000000000004</v>
      </c>
      <c r="F1116">
        <f t="shared" si="71"/>
        <v>25302.736479207066</v>
      </c>
      <c r="G1116" s="1">
        <f t="shared" si="72"/>
        <v>4.9882830545412276</v>
      </c>
      <c r="H1116">
        <f t="shared" si="74"/>
        <v>40.978909498174211</v>
      </c>
    </row>
    <row r="1117" spans="1:8" x14ac:dyDescent="0.25">
      <c r="A1117">
        <v>1116</v>
      </c>
      <c r="B1117">
        <v>14204</v>
      </c>
      <c r="C1117" t="s">
        <v>15</v>
      </c>
      <c r="D1117" t="s">
        <v>1131</v>
      </c>
      <c r="E1117">
        <f t="shared" si="73"/>
        <v>0.88775000000000004</v>
      </c>
      <c r="F1117">
        <f t="shared" si="71"/>
        <v>25302.736479207066</v>
      </c>
      <c r="G1117" s="1">
        <f t="shared" si="72"/>
        <v>4.9882830545412276</v>
      </c>
      <c r="H1117">
        <f t="shared" si="74"/>
        <v>40.978909498174211</v>
      </c>
    </row>
    <row r="1118" spans="1:8" x14ac:dyDescent="0.25">
      <c r="A1118">
        <v>1117</v>
      </c>
      <c r="B1118">
        <v>14204</v>
      </c>
      <c r="C1118" t="s">
        <v>15</v>
      </c>
      <c r="D1118" t="s">
        <v>1132</v>
      </c>
      <c r="E1118">
        <f t="shared" si="73"/>
        <v>0.88775000000000004</v>
      </c>
      <c r="F1118">
        <f t="shared" si="71"/>
        <v>25302.736479207066</v>
      </c>
      <c r="G1118" s="1">
        <f t="shared" si="72"/>
        <v>4.9882830545412276</v>
      </c>
      <c r="H1118">
        <f t="shared" si="74"/>
        <v>40.978909498174211</v>
      </c>
    </row>
    <row r="1119" spans="1:8" x14ac:dyDescent="0.25">
      <c r="A1119">
        <v>1118</v>
      </c>
      <c r="B1119">
        <v>14204</v>
      </c>
      <c r="C1119" t="s">
        <v>15</v>
      </c>
      <c r="D1119" t="s">
        <v>1133</v>
      </c>
      <c r="E1119">
        <f t="shared" si="73"/>
        <v>0.88775000000000004</v>
      </c>
      <c r="F1119">
        <f t="shared" si="71"/>
        <v>25302.736479207066</v>
      </c>
      <c r="G1119" s="1">
        <f t="shared" si="72"/>
        <v>4.9882830545412276</v>
      </c>
      <c r="H1119">
        <f t="shared" si="74"/>
        <v>40.978909498174211</v>
      </c>
    </row>
    <row r="1120" spans="1:8" x14ac:dyDescent="0.25">
      <c r="A1120">
        <v>1119</v>
      </c>
      <c r="B1120">
        <v>14204</v>
      </c>
      <c r="C1120" t="s">
        <v>15</v>
      </c>
      <c r="D1120" t="s">
        <v>1134</v>
      </c>
      <c r="E1120">
        <f t="shared" si="73"/>
        <v>0.88775000000000004</v>
      </c>
      <c r="F1120">
        <f t="shared" si="71"/>
        <v>25302.736479207066</v>
      </c>
      <c r="G1120" s="1">
        <f t="shared" si="72"/>
        <v>4.9882830545412276</v>
      </c>
      <c r="H1120">
        <f t="shared" si="74"/>
        <v>40.978909498174211</v>
      </c>
    </row>
    <row r="1121" spans="1:8" x14ac:dyDescent="0.25">
      <c r="A1121">
        <v>1120</v>
      </c>
      <c r="B1121">
        <v>14204</v>
      </c>
      <c r="C1121" t="s">
        <v>15</v>
      </c>
      <c r="D1121" t="s">
        <v>1135</v>
      </c>
      <c r="E1121">
        <f t="shared" si="73"/>
        <v>0.88775000000000004</v>
      </c>
      <c r="F1121">
        <f t="shared" si="71"/>
        <v>25302.736479207066</v>
      </c>
      <c r="G1121" s="1">
        <f t="shared" si="72"/>
        <v>4.9882830545412276</v>
      </c>
      <c r="H1121">
        <f t="shared" si="74"/>
        <v>40.978909498174211</v>
      </c>
    </row>
    <row r="1122" spans="1:8" x14ac:dyDescent="0.25">
      <c r="A1122">
        <v>1121</v>
      </c>
      <c r="B1122">
        <v>14204</v>
      </c>
      <c r="C1122" t="s">
        <v>15</v>
      </c>
      <c r="D1122" t="s">
        <v>1136</v>
      </c>
      <c r="E1122">
        <f t="shared" si="73"/>
        <v>0.88775000000000004</v>
      </c>
      <c r="F1122">
        <f t="shared" si="71"/>
        <v>25302.736479207066</v>
      </c>
      <c r="G1122" s="1">
        <f t="shared" si="72"/>
        <v>4.9882830545412276</v>
      </c>
      <c r="H1122">
        <f t="shared" si="74"/>
        <v>40.978909498174211</v>
      </c>
    </row>
    <row r="1123" spans="1:8" x14ac:dyDescent="0.25">
      <c r="A1123">
        <v>1122</v>
      </c>
      <c r="B1123">
        <v>14204</v>
      </c>
      <c r="C1123" t="s">
        <v>15</v>
      </c>
      <c r="D1123" t="s">
        <v>1137</v>
      </c>
      <c r="E1123">
        <f t="shared" si="73"/>
        <v>0.88775000000000004</v>
      </c>
      <c r="F1123">
        <f t="shared" si="71"/>
        <v>25302.736479207066</v>
      </c>
      <c r="G1123" s="1">
        <f t="shared" si="72"/>
        <v>4.9882830545412276</v>
      </c>
      <c r="H1123">
        <f t="shared" si="74"/>
        <v>40.978909498174211</v>
      </c>
    </row>
    <row r="1124" spans="1:8" x14ac:dyDescent="0.25">
      <c r="A1124">
        <v>1123</v>
      </c>
      <c r="B1124">
        <v>14204</v>
      </c>
      <c r="C1124" t="s">
        <v>15</v>
      </c>
      <c r="D1124" t="s">
        <v>1138</v>
      </c>
      <c r="E1124">
        <f t="shared" si="73"/>
        <v>0.88775000000000004</v>
      </c>
      <c r="F1124">
        <f t="shared" si="71"/>
        <v>25302.736479207066</v>
      </c>
      <c r="G1124" s="1">
        <f t="shared" si="72"/>
        <v>4.9882830545412276</v>
      </c>
      <c r="H1124">
        <f t="shared" si="74"/>
        <v>40.978909498174211</v>
      </c>
    </row>
    <row r="1125" spans="1:8" x14ac:dyDescent="0.25">
      <c r="A1125">
        <v>1124</v>
      </c>
      <c r="B1125">
        <v>14204</v>
      </c>
      <c r="C1125" t="s">
        <v>15</v>
      </c>
      <c r="D1125" t="s">
        <v>1139</v>
      </c>
      <c r="E1125">
        <f t="shared" si="73"/>
        <v>0.88775000000000004</v>
      </c>
      <c r="F1125">
        <f t="shared" si="71"/>
        <v>25302.736479207066</v>
      </c>
      <c r="G1125" s="1">
        <f t="shared" si="72"/>
        <v>4.9882830545412276</v>
      </c>
      <c r="H1125">
        <f t="shared" si="74"/>
        <v>40.978909498174211</v>
      </c>
    </row>
    <row r="1126" spans="1:8" x14ac:dyDescent="0.25">
      <c r="A1126">
        <v>1125</v>
      </c>
      <c r="B1126">
        <v>14204</v>
      </c>
      <c r="C1126" t="s">
        <v>15</v>
      </c>
      <c r="D1126" t="s">
        <v>1140</v>
      </c>
      <c r="E1126">
        <f t="shared" si="73"/>
        <v>0.88775000000000004</v>
      </c>
      <c r="F1126">
        <f t="shared" si="71"/>
        <v>25302.736479207066</v>
      </c>
      <c r="G1126" s="1">
        <f t="shared" si="72"/>
        <v>4.9882830545412276</v>
      </c>
      <c r="H1126">
        <f t="shared" si="74"/>
        <v>40.978909498174211</v>
      </c>
    </row>
    <row r="1127" spans="1:8" x14ac:dyDescent="0.25">
      <c r="A1127">
        <v>1126</v>
      </c>
      <c r="B1127">
        <v>14203</v>
      </c>
      <c r="C1127" t="s">
        <v>15</v>
      </c>
      <c r="D1127" t="s">
        <v>1141</v>
      </c>
      <c r="E1127">
        <f t="shared" si="73"/>
        <v>0.88768750000000007</v>
      </c>
      <c r="F1127">
        <f t="shared" si="71"/>
        <v>25300.83490438998</v>
      </c>
      <c r="G1127" s="1">
        <f t="shared" si="72"/>
        <v>4.9898029233825696</v>
      </c>
      <c r="H1127">
        <f t="shared" si="74"/>
        <v>40.981645262088627</v>
      </c>
    </row>
    <row r="1128" spans="1:8" x14ac:dyDescent="0.25">
      <c r="A1128">
        <v>1127</v>
      </c>
      <c r="B1128">
        <v>14203</v>
      </c>
      <c r="C1128" t="s">
        <v>15</v>
      </c>
      <c r="D1128" t="s">
        <v>1142</v>
      </c>
      <c r="E1128">
        <f t="shared" si="73"/>
        <v>0.88768750000000007</v>
      </c>
      <c r="F1128">
        <f t="shared" si="71"/>
        <v>25300.83490438998</v>
      </c>
      <c r="G1128" s="1">
        <f t="shared" si="72"/>
        <v>4.9898029233825696</v>
      </c>
      <c r="H1128">
        <f t="shared" si="74"/>
        <v>40.981645262088627</v>
      </c>
    </row>
    <row r="1129" spans="1:8" x14ac:dyDescent="0.25">
      <c r="A1129">
        <v>1128</v>
      </c>
      <c r="B1129">
        <v>14203</v>
      </c>
      <c r="C1129" t="s">
        <v>15</v>
      </c>
      <c r="D1129" t="s">
        <v>1143</v>
      </c>
      <c r="E1129">
        <f t="shared" si="73"/>
        <v>0.88768750000000007</v>
      </c>
      <c r="F1129">
        <f t="shared" si="71"/>
        <v>25300.83490438998</v>
      </c>
      <c r="G1129" s="1">
        <f t="shared" si="72"/>
        <v>4.9898029233825696</v>
      </c>
      <c r="H1129">
        <f t="shared" si="74"/>
        <v>40.981645262088627</v>
      </c>
    </row>
    <row r="1130" spans="1:8" x14ac:dyDescent="0.25">
      <c r="A1130">
        <v>1129</v>
      </c>
      <c r="B1130">
        <v>14203</v>
      </c>
      <c r="C1130" t="s">
        <v>15</v>
      </c>
      <c r="D1130" t="s">
        <v>1144</v>
      </c>
      <c r="E1130">
        <f t="shared" si="73"/>
        <v>0.88768750000000007</v>
      </c>
      <c r="F1130">
        <f t="shared" si="71"/>
        <v>25300.83490438998</v>
      </c>
      <c r="G1130" s="1">
        <f t="shared" si="72"/>
        <v>4.9898029233825696</v>
      </c>
      <c r="H1130">
        <f t="shared" si="74"/>
        <v>40.981645262088627</v>
      </c>
    </row>
    <row r="1131" spans="1:8" x14ac:dyDescent="0.25">
      <c r="A1131">
        <v>1130</v>
      </c>
      <c r="B1131">
        <v>14203</v>
      </c>
      <c r="C1131" t="s">
        <v>15</v>
      </c>
      <c r="D1131" t="s">
        <v>1145</v>
      </c>
      <c r="E1131">
        <f t="shared" si="73"/>
        <v>0.88768750000000007</v>
      </c>
      <c r="F1131">
        <f t="shared" si="71"/>
        <v>25300.83490438998</v>
      </c>
      <c r="G1131" s="1">
        <f t="shared" si="72"/>
        <v>4.9898029233825696</v>
      </c>
      <c r="H1131">
        <f t="shared" si="74"/>
        <v>40.981645262088627</v>
      </c>
    </row>
    <row r="1132" spans="1:8" x14ac:dyDescent="0.25">
      <c r="A1132">
        <v>1131</v>
      </c>
      <c r="B1132">
        <v>14203</v>
      </c>
      <c r="C1132" t="s">
        <v>15</v>
      </c>
      <c r="D1132" t="s">
        <v>1146</v>
      </c>
      <c r="E1132">
        <f t="shared" si="73"/>
        <v>0.88768750000000007</v>
      </c>
      <c r="F1132">
        <f t="shared" si="71"/>
        <v>25300.83490438998</v>
      </c>
      <c r="G1132" s="1">
        <f t="shared" si="72"/>
        <v>4.9898029233825696</v>
      </c>
      <c r="H1132">
        <f t="shared" si="74"/>
        <v>40.981645262088627</v>
      </c>
    </row>
    <row r="1133" spans="1:8" x14ac:dyDescent="0.25">
      <c r="A1133">
        <v>1132</v>
      </c>
      <c r="B1133">
        <v>14203</v>
      </c>
      <c r="C1133" t="s">
        <v>15</v>
      </c>
      <c r="D1133" t="s">
        <v>1147</v>
      </c>
      <c r="E1133">
        <f t="shared" si="73"/>
        <v>0.88768750000000007</v>
      </c>
      <c r="F1133">
        <f t="shared" si="71"/>
        <v>25300.83490438998</v>
      </c>
      <c r="G1133" s="1">
        <f t="shared" si="72"/>
        <v>4.9898029233825696</v>
      </c>
      <c r="H1133">
        <f t="shared" si="74"/>
        <v>40.981645262088627</v>
      </c>
    </row>
    <row r="1134" spans="1:8" x14ac:dyDescent="0.25">
      <c r="A1134">
        <v>1133</v>
      </c>
      <c r="B1134">
        <v>14202</v>
      </c>
      <c r="C1134" t="s">
        <v>15</v>
      </c>
      <c r="D1134" t="s">
        <v>1148</v>
      </c>
      <c r="E1134">
        <f t="shared" si="73"/>
        <v>0.887625</v>
      </c>
      <c r="F1134">
        <f t="shared" si="71"/>
        <v>25298.933534417753</v>
      </c>
      <c r="G1134" s="1">
        <f t="shared" si="72"/>
        <v>4.99132275703613</v>
      </c>
      <c r="H1134">
        <f t="shared" si="74"/>
        <v>40.984380962665035</v>
      </c>
    </row>
    <row r="1135" spans="1:8" x14ac:dyDescent="0.25">
      <c r="A1135">
        <v>1134</v>
      </c>
      <c r="B1135">
        <v>14203</v>
      </c>
      <c r="C1135" t="s">
        <v>15</v>
      </c>
      <c r="D1135" t="s">
        <v>1149</v>
      </c>
      <c r="E1135">
        <f t="shared" si="73"/>
        <v>0.88768750000000007</v>
      </c>
      <c r="F1135">
        <f t="shared" si="71"/>
        <v>25300.83490438998</v>
      </c>
      <c r="G1135" s="1">
        <f t="shared" si="72"/>
        <v>4.9898029233825696</v>
      </c>
      <c r="H1135">
        <f t="shared" si="74"/>
        <v>40.981645262088627</v>
      </c>
    </row>
    <row r="1136" spans="1:8" x14ac:dyDescent="0.25">
      <c r="A1136">
        <v>1135</v>
      </c>
      <c r="B1136">
        <v>14202</v>
      </c>
      <c r="C1136" t="s">
        <v>15</v>
      </c>
      <c r="D1136" t="s">
        <v>1150</v>
      </c>
      <c r="E1136">
        <f t="shared" si="73"/>
        <v>0.887625</v>
      </c>
      <c r="F1136">
        <f t="shared" si="71"/>
        <v>25298.933534417753</v>
      </c>
      <c r="G1136" s="1">
        <f t="shared" si="72"/>
        <v>4.99132275703613</v>
      </c>
      <c r="H1136">
        <f t="shared" si="74"/>
        <v>40.984380962665035</v>
      </c>
    </row>
    <row r="1137" spans="1:8" x14ac:dyDescent="0.25">
      <c r="A1137">
        <v>1136</v>
      </c>
      <c r="B1137">
        <v>14202</v>
      </c>
      <c r="C1137" t="s">
        <v>15</v>
      </c>
      <c r="D1137" t="s">
        <v>1151</v>
      </c>
      <c r="E1137">
        <f t="shared" si="73"/>
        <v>0.887625</v>
      </c>
      <c r="F1137">
        <f t="shared" si="71"/>
        <v>25298.933534417753</v>
      </c>
      <c r="G1137" s="1">
        <f t="shared" si="72"/>
        <v>4.99132275703613</v>
      </c>
      <c r="H1137">
        <f t="shared" si="74"/>
        <v>40.984380962665035</v>
      </c>
    </row>
    <row r="1138" spans="1:8" x14ac:dyDescent="0.25">
      <c r="A1138">
        <v>1137</v>
      </c>
      <c r="B1138">
        <v>14202</v>
      </c>
      <c r="C1138" t="s">
        <v>15</v>
      </c>
      <c r="D1138" t="s">
        <v>1152</v>
      </c>
      <c r="E1138">
        <f t="shared" si="73"/>
        <v>0.887625</v>
      </c>
      <c r="F1138">
        <f t="shared" si="71"/>
        <v>25298.933534417753</v>
      </c>
      <c r="G1138" s="1">
        <f t="shared" si="72"/>
        <v>4.99132275703613</v>
      </c>
      <c r="H1138">
        <f t="shared" si="74"/>
        <v>40.984380962665035</v>
      </c>
    </row>
    <row r="1139" spans="1:8" x14ac:dyDescent="0.25">
      <c r="A1139">
        <v>1138</v>
      </c>
      <c r="B1139">
        <v>14202</v>
      </c>
      <c r="C1139" t="s">
        <v>15</v>
      </c>
      <c r="D1139" t="s">
        <v>1153</v>
      </c>
      <c r="E1139">
        <f t="shared" si="73"/>
        <v>0.887625</v>
      </c>
      <c r="F1139">
        <f t="shared" si="71"/>
        <v>25298.933534417753</v>
      </c>
      <c r="G1139" s="1">
        <f t="shared" si="72"/>
        <v>4.99132275703613</v>
      </c>
      <c r="H1139">
        <f t="shared" si="74"/>
        <v>40.984380962665035</v>
      </c>
    </row>
    <row r="1140" spans="1:8" x14ac:dyDescent="0.25">
      <c r="A1140">
        <v>1139</v>
      </c>
      <c r="B1140">
        <v>14201</v>
      </c>
      <c r="C1140" t="s">
        <v>15</v>
      </c>
      <c r="D1140" t="s">
        <v>1154</v>
      </c>
      <c r="E1140">
        <f t="shared" si="73"/>
        <v>0.88756250000000003</v>
      </c>
      <c r="F1140">
        <f t="shared" si="71"/>
        <v>25297.032369257286</v>
      </c>
      <c r="G1140" s="1">
        <f t="shared" si="72"/>
        <v>4.9928425555074227</v>
      </c>
      <c r="H1140">
        <f t="shared" si="74"/>
        <v>40.987116599913364</v>
      </c>
    </row>
    <row r="1141" spans="1:8" x14ac:dyDescent="0.25">
      <c r="A1141">
        <v>1140</v>
      </c>
      <c r="B1141">
        <v>14199</v>
      </c>
      <c r="C1141" t="s">
        <v>15</v>
      </c>
      <c r="D1141" t="s">
        <v>1155</v>
      </c>
      <c r="E1141">
        <f t="shared" si="73"/>
        <v>0.88743749999999999</v>
      </c>
      <c r="F1141">
        <f t="shared" si="71"/>
        <v>25293.230653239269</v>
      </c>
      <c r="G1141" s="1">
        <f t="shared" si="72"/>
        <v>4.9958820469253737</v>
      </c>
      <c r="H1141">
        <f t="shared" si="74"/>
        <v>40.992587684465676</v>
      </c>
    </row>
    <row r="1142" spans="1:8" x14ac:dyDescent="0.25">
      <c r="A1142">
        <v>1141</v>
      </c>
      <c r="B1142">
        <v>14196</v>
      </c>
      <c r="C1142" t="s">
        <v>15</v>
      </c>
      <c r="D1142" t="s">
        <v>1156</v>
      </c>
      <c r="E1142">
        <f t="shared" si="73"/>
        <v>0.88724999999999998</v>
      </c>
      <c r="F1142">
        <f t="shared" si="71"/>
        <v>25287.529614473402</v>
      </c>
      <c r="G1142" s="1">
        <f t="shared" si="72"/>
        <v>5.0004410203235921</v>
      </c>
      <c r="H1142">
        <f t="shared" si="74"/>
        <v>41.000793836582467</v>
      </c>
    </row>
    <row r="1143" spans="1:8" x14ac:dyDescent="0.25">
      <c r="A1143">
        <v>1142</v>
      </c>
      <c r="B1143">
        <v>14193</v>
      </c>
      <c r="C1143" t="s">
        <v>15</v>
      </c>
      <c r="D1143" t="s">
        <v>1157</v>
      </c>
      <c r="E1143">
        <f t="shared" si="73"/>
        <v>0.88706249999999998</v>
      </c>
      <c r="F1143">
        <f t="shared" si="71"/>
        <v>25281.830417227455</v>
      </c>
      <c r="G1143" s="1">
        <f t="shared" si="72"/>
        <v>5.0049996773798853</v>
      </c>
      <c r="H1143">
        <f t="shared" si="74"/>
        <v>41.008999419283796</v>
      </c>
    </row>
    <row r="1144" spans="1:8" x14ac:dyDescent="0.25">
      <c r="A1144">
        <v>1143</v>
      </c>
      <c r="B1144">
        <v>14188</v>
      </c>
      <c r="C1144" t="s">
        <v>15</v>
      </c>
      <c r="D1144" t="s">
        <v>1158</v>
      </c>
      <c r="E1144">
        <f t="shared" si="73"/>
        <v>0.88675000000000004</v>
      </c>
      <c r="F1144">
        <f t="shared" si="71"/>
        <v>25272.335844994617</v>
      </c>
      <c r="G1144" s="1">
        <f t="shared" si="72"/>
        <v>5.0125967365629549</v>
      </c>
      <c r="H1144">
        <f t="shared" si="74"/>
        <v>41.022674125813317</v>
      </c>
    </row>
    <row r="1145" spans="1:8" x14ac:dyDescent="0.25">
      <c r="A1145">
        <v>1144</v>
      </c>
      <c r="B1145">
        <v>14182</v>
      </c>
      <c r="C1145" t="s">
        <v>15</v>
      </c>
      <c r="D1145" t="s">
        <v>1159</v>
      </c>
      <c r="E1145">
        <f t="shared" si="73"/>
        <v>0.88637500000000002</v>
      </c>
      <c r="F1145">
        <f t="shared" si="71"/>
        <v>25260.949101474227</v>
      </c>
      <c r="G1145" s="1">
        <f t="shared" si="72"/>
        <v>5.0217120491795413</v>
      </c>
      <c r="H1145">
        <f t="shared" si="74"/>
        <v>41.039081688523176</v>
      </c>
    </row>
    <row r="1146" spans="1:8" x14ac:dyDescent="0.25">
      <c r="A1146">
        <v>1145</v>
      </c>
      <c r="B1146">
        <v>14175</v>
      </c>
      <c r="C1146" t="s">
        <v>15</v>
      </c>
      <c r="D1146" t="s">
        <v>1160</v>
      </c>
      <c r="E1146">
        <f t="shared" si="73"/>
        <v>0.88593750000000004</v>
      </c>
      <c r="F1146">
        <f t="shared" si="71"/>
        <v>25247.673855752164</v>
      </c>
      <c r="G1146" s="1">
        <f t="shared" si="72"/>
        <v>5.0323449848783071</v>
      </c>
      <c r="H1146">
        <f t="shared" si="74"/>
        <v>41.058220972780951</v>
      </c>
    </row>
    <row r="1147" spans="1:8" x14ac:dyDescent="0.25">
      <c r="A1147">
        <v>1146</v>
      </c>
      <c r="B1147">
        <v>14168</v>
      </c>
      <c r="C1147" t="s">
        <v>15</v>
      </c>
      <c r="D1147" t="s">
        <v>1161</v>
      </c>
      <c r="E1147">
        <f t="shared" si="73"/>
        <v>0.88550000000000006</v>
      </c>
      <c r="F1147">
        <f t="shared" si="71"/>
        <v>25234.408602150539</v>
      </c>
      <c r="G1147" s="1">
        <f t="shared" si="72"/>
        <v>5.0429762039438515</v>
      </c>
      <c r="H1147">
        <f t="shared" si="74"/>
        <v>41.077357167098931</v>
      </c>
    </row>
    <row r="1148" spans="1:8" x14ac:dyDescent="0.25">
      <c r="A1148">
        <v>1147</v>
      </c>
      <c r="B1148">
        <v>14159</v>
      </c>
      <c r="C1148" t="s">
        <v>15</v>
      </c>
      <c r="D1148" t="s">
        <v>1162</v>
      </c>
      <c r="E1148">
        <f t="shared" si="73"/>
        <v>0.88493750000000004</v>
      </c>
      <c r="F1148">
        <f t="shared" si="71"/>
        <v>25217.367940243967</v>
      </c>
      <c r="G1148" s="1">
        <f t="shared" si="72"/>
        <v>5.0566423948084775</v>
      </c>
      <c r="H1148">
        <f t="shared" si="74"/>
        <v>41.101956310655261</v>
      </c>
    </row>
    <row r="1149" spans="1:8" x14ac:dyDescent="0.25">
      <c r="A1149">
        <v>1148</v>
      </c>
      <c r="B1149">
        <v>14150</v>
      </c>
      <c r="C1149" t="s">
        <v>15</v>
      </c>
      <c r="D1149" t="s">
        <v>1163</v>
      </c>
      <c r="E1149">
        <f t="shared" si="73"/>
        <v>0.88437500000000002</v>
      </c>
      <c r="F1149">
        <f t="shared" si="71"/>
        <v>25200.343753356967</v>
      </c>
      <c r="G1149" s="1">
        <f t="shared" si="72"/>
        <v>5.070305755100776</v>
      </c>
      <c r="H1149">
        <f t="shared" si="74"/>
        <v>41.126550359181394</v>
      </c>
    </row>
    <row r="1150" spans="1:8" x14ac:dyDescent="0.25">
      <c r="A1150">
        <v>1149</v>
      </c>
      <c r="B1150">
        <v>14139</v>
      </c>
      <c r="C1150" t="s">
        <v>15</v>
      </c>
      <c r="D1150" t="s">
        <v>1164</v>
      </c>
      <c r="E1150">
        <f t="shared" si="73"/>
        <v>0.88368750000000007</v>
      </c>
      <c r="F1150">
        <f t="shared" si="71"/>
        <v>25179.558752482688</v>
      </c>
      <c r="G1150" s="1">
        <f t="shared" si="72"/>
        <v>5.0870015795308063</v>
      </c>
      <c r="H1150">
        <f t="shared" si="74"/>
        <v>41.156602843155454</v>
      </c>
    </row>
    <row r="1151" spans="1:8" x14ac:dyDescent="0.25">
      <c r="A1151">
        <v>1150</v>
      </c>
      <c r="B1151">
        <v>14128</v>
      </c>
      <c r="C1151" t="s">
        <v>15</v>
      </c>
      <c r="D1151" t="s">
        <v>1165</v>
      </c>
      <c r="E1151">
        <f t="shared" si="73"/>
        <v>0.88300000000000001</v>
      </c>
      <c r="F1151">
        <f t="shared" si="71"/>
        <v>25158.798283261804</v>
      </c>
      <c r="G1151" s="1">
        <f t="shared" si="72"/>
        <v>5.1036931888519916</v>
      </c>
      <c r="H1151">
        <f t="shared" si="74"/>
        <v>41.186647739933584</v>
      </c>
    </row>
    <row r="1152" spans="1:8" x14ac:dyDescent="0.25">
      <c r="A1152">
        <v>1151</v>
      </c>
      <c r="B1152">
        <v>14116</v>
      </c>
      <c r="C1152" t="s">
        <v>15</v>
      </c>
      <c r="D1152" t="s">
        <v>1166</v>
      </c>
      <c r="E1152">
        <f t="shared" si="73"/>
        <v>0.88224999999999998</v>
      </c>
      <c r="F1152">
        <f t="shared" si="71"/>
        <v>25136.17842590607</v>
      </c>
      <c r="G1152" s="1">
        <f t="shared" si="72"/>
        <v>5.1218974184512831</v>
      </c>
      <c r="H1152">
        <f t="shared" si="74"/>
        <v>41.219415353212312</v>
      </c>
    </row>
    <row r="1153" spans="1:8" x14ac:dyDescent="0.25">
      <c r="A1153">
        <v>1152</v>
      </c>
      <c r="B1153">
        <v>14103</v>
      </c>
      <c r="C1153" t="s">
        <v>15</v>
      </c>
      <c r="D1153" t="s">
        <v>1167</v>
      </c>
      <c r="E1153">
        <f t="shared" si="73"/>
        <v>0.88143749999999998</v>
      </c>
      <c r="F1153">
        <f t="shared" si="71"/>
        <v>25111.706402357355</v>
      </c>
      <c r="G1153" s="1">
        <f t="shared" si="72"/>
        <v>5.1416130271404654</v>
      </c>
      <c r="H1153">
        <f t="shared" si="74"/>
        <v>41.254903448852836</v>
      </c>
    </row>
    <row r="1154" spans="1:8" x14ac:dyDescent="0.25">
      <c r="A1154">
        <v>1153</v>
      </c>
      <c r="B1154">
        <v>14090</v>
      </c>
      <c r="C1154" t="s">
        <v>15</v>
      </c>
      <c r="D1154" t="s">
        <v>1168</v>
      </c>
      <c r="E1154">
        <f t="shared" si="73"/>
        <v>0.88062499999999999</v>
      </c>
      <c r="F1154">
        <f t="shared" ref="F1154:F1217" si="75">(resb*resc+resc*(resa+resb)*E1154/Vref)/(resa-(resa+resb)*E1154/Vref)</f>
        <v>25087.268444158904</v>
      </c>
      <c r="G1154" s="1">
        <f t="shared" ref="G1154:G1217" si="76">1/(A+B*LN(F1154)+$N$8*LN(F1154)^3)-273.15</f>
        <v>5.1613227818677956</v>
      </c>
      <c r="H1154">
        <f t="shared" si="74"/>
        <v>41.290381007362029</v>
      </c>
    </row>
    <row r="1155" spans="1:8" x14ac:dyDescent="0.25">
      <c r="A1155">
        <v>1154</v>
      </c>
      <c r="B1155">
        <v>14076</v>
      </c>
      <c r="C1155" t="s">
        <v>15</v>
      </c>
      <c r="D1155" t="s">
        <v>1169</v>
      </c>
      <c r="E1155">
        <f t="shared" ref="E1155:E1218" si="77">B1155/32768*Vref/2</f>
        <v>0.87975000000000003</v>
      </c>
      <c r="F1155">
        <f t="shared" si="75"/>
        <v>25060.98865824952</v>
      </c>
      <c r="G1155" s="1">
        <f t="shared" si="76"/>
        <v>5.182542138565907</v>
      </c>
      <c r="H1155">
        <f t="shared" ref="H1155:H1218" si="78">9/5*G1155+32</f>
        <v>41.328575849418634</v>
      </c>
    </row>
    <row r="1156" spans="1:8" x14ac:dyDescent="0.25">
      <c r="A1156">
        <v>1155</v>
      </c>
      <c r="B1156">
        <v>14062</v>
      </c>
      <c r="C1156" t="s">
        <v>15</v>
      </c>
      <c r="D1156" t="s">
        <v>1170</v>
      </c>
      <c r="E1156">
        <f t="shared" si="77"/>
        <v>0.87887500000000007</v>
      </c>
      <c r="F1156">
        <f t="shared" si="75"/>
        <v>25034.748209130761</v>
      </c>
      <c r="G1156" s="1">
        <f t="shared" si="76"/>
        <v>5.2037547348610929</v>
      </c>
      <c r="H1156">
        <f t="shared" si="78"/>
        <v>41.366758522749969</v>
      </c>
    </row>
    <row r="1157" spans="1:8" x14ac:dyDescent="0.25">
      <c r="A1157">
        <v>1156</v>
      </c>
      <c r="B1157">
        <v>14047</v>
      </c>
      <c r="C1157" t="s">
        <v>15</v>
      </c>
      <c r="D1157" t="s">
        <v>1171</v>
      </c>
      <c r="E1157">
        <f t="shared" si="77"/>
        <v>0.87793750000000004</v>
      </c>
      <c r="F1157">
        <f t="shared" si="75"/>
        <v>25006.676993750334</v>
      </c>
      <c r="G1157" s="1">
        <f t="shared" si="76"/>
        <v>5.2264750315523543</v>
      </c>
      <c r="H1157">
        <f t="shared" si="78"/>
        <v>41.407655056794241</v>
      </c>
    </row>
    <row r="1158" spans="1:8" x14ac:dyDescent="0.25">
      <c r="A1158">
        <v>1157</v>
      </c>
      <c r="B1158">
        <v>14033</v>
      </c>
      <c r="C1158" t="s">
        <v>15</v>
      </c>
      <c r="D1158" t="s">
        <v>1172</v>
      </c>
      <c r="E1158">
        <f t="shared" si="77"/>
        <v>0.87706249999999997</v>
      </c>
      <c r="F1158">
        <f t="shared" si="75"/>
        <v>24980.517747531358</v>
      </c>
      <c r="G1158" s="1">
        <f t="shared" si="76"/>
        <v>5.2476736715140078</v>
      </c>
      <c r="H1158">
        <f t="shared" si="78"/>
        <v>41.445812608725213</v>
      </c>
    </row>
    <row r="1159" spans="1:8" x14ac:dyDescent="0.25">
      <c r="A1159">
        <v>1158</v>
      </c>
      <c r="B1159">
        <v>14018</v>
      </c>
      <c r="C1159" t="s">
        <v>15</v>
      </c>
      <c r="D1159" t="s">
        <v>1173</v>
      </c>
      <c r="E1159">
        <f t="shared" si="77"/>
        <v>0.87612500000000004</v>
      </c>
      <c r="F1159">
        <f t="shared" si="75"/>
        <v>24952.533333333333</v>
      </c>
      <c r="G1159" s="1">
        <f t="shared" si="76"/>
        <v>5.2703790491357267</v>
      </c>
      <c r="H1159">
        <f t="shared" si="78"/>
        <v>41.486682288444307</v>
      </c>
    </row>
    <row r="1160" spans="1:8" x14ac:dyDescent="0.25">
      <c r="A1160">
        <v>1159</v>
      </c>
      <c r="B1160">
        <v>14004</v>
      </c>
      <c r="C1160" t="s">
        <v>15</v>
      </c>
      <c r="D1160" t="s">
        <v>1174</v>
      </c>
      <c r="E1160">
        <f t="shared" si="77"/>
        <v>0.87524999999999997</v>
      </c>
      <c r="F1160">
        <f t="shared" si="75"/>
        <v>24926.454913664464</v>
      </c>
      <c r="G1160" s="1">
        <f t="shared" si="76"/>
        <v>5.2915637964412667</v>
      </c>
      <c r="H1160">
        <f t="shared" si="78"/>
        <v>41.524814833594277</v>
      </c>
    </row>
    <row r="1161" spans="1:8" x14ac:dyDescent="0.25">
      <c r="A1161">
        <v>1160</v>
      </c>
      <c r="B1161">
        <v>13989</v>
      </c>
      <c r="C1161" t="s">
        <v>15</v>
      </c>
      <c r="D1161" t="s">
        <v>1175</v>
      </c>
      <c r="E1161">
        <f t="shared" si="77"/>
        <v>0.87431250000000005</v>
      </c>
      <c r="F1161">
        <f t="shared" si="75"/>
        <v>24898.556898663399</v>
      </c>
      <c r="G1161" s="1">
        <f t="shared" si="76"/>
        <v>5.3142543230899832</v>
      </c>
      <c r="H1161">
        <f t="shared" si="78"/>
        <v>41.565657781561967</v>
      </c>
    </row>
    <row r="1162" spans="1:8" x14ac:dyDescent="0.25">
      <c r="A1162">
        <v>1161</v>
      </c>
      <c r="B1162">
        <v>13974</v>
      </c>
      <c r="C1162" t="s">
        <v>15</v>
      </c>
      <c r="D1162" t="s">
        <v>1176</v>
      </c>
      <c r="E1162">
        <f t="shared" si="77"/>
        <v>0.87337500000000001</v>
      </c>
      <c r="F1162">
        <f t="shared" si="75"/>
        <v>24870.703415983826</v>
      </c>
      <c r="G1162" s="1">
        <f t="shared" si="76"/>
        <v>5.3369371948364233</v>
      </c>
      <c r="H1162">
        <f t="shared" si="78"/>
        <v>41.606486950705559</v>
      </c>
    </row>
    <row r="1163" spans="1:8" x14ac:dyDescent="0.25">
      <c r="A1163">
        <v>1162</v>
      </c>
      <c r="B1163">
        <v>13960</v>
      </c>
      <c r="C1163" t="s">
        <v>15</v>
      </c>
      <c r="D1163" t="s">
        <v>1177</v>
      </c>
      <c r="E1163">
        <f t="shared" si="77"/>
        <v>0.87250000000000005</v>
      </c>
      <c r="F1163">
        <f t="shared" si="75"/>
        <v>24844.74691620587</v>
      </c>
      <c r="G1163" s="1">
        <f t="shared" si="76"/>
        <v>5.3581009846902248</v>
      </c>
      <c r="H1163">
        <f t="shared" si="78"/>
        <v>41.644581772442407</v>
      </c>
    </row>
    <row r="1164" spans="1:8" x14ac:dyDescent="0.25">
      <c r="A1164">
        <v>1163</v>
      </c>
      <c r="B1164">
        <v>13946</v>
      </c>
      <c r="C1164" t="s">
        <v>15</v>
      </c>
      <c r="D1164" t="s">
        <v>1178</v>
      </c>
      <c r="E1164">
        <f t="shared" si="77"/>
        <v>0.87162499999999998</v>
      </c>
      <c r="F1164">
        <f t="shared" si="75"/>
        <v>24818.829029858676</v>
      </c>
      <c r="G1164" s="1">
        <f t="shared" si="76"/>
        <v>5.3792581367529237</v>
      </c>
      <c r="H1164">
        <f t="shared" si="78"/>
        <v>41.68266464615526</v>
      </c>
    </row>
    <row r="1165" spans="1:8" x14ac:dyDescent="0.25">
      <c r="A1165">
        <v>1164</v>
      </c>
      <c r="B1165">
        <v>13932</v>
      </c>
      <c r="C1165" t="s">
        <v>15</v>
      </c>
      <c r="D1165" t="s">
        <v>1179</v>
      </c>
      <c r="E1165">
        <f t="shared" si="77"/>
        <v>0.87075000000000002</v>
      </c>
      <c r="F1165">
        <f t="shared" si="75"/>
        <v>24792.949670843067</v>
      </c>
      <c r="G1165" s="1">
        <f t="shared" si="76"/>
        <v>5.400408665697114</v>
      </c>
      <c r="H1165">
        <f t="shared" si="78"/>
        <v>41.720735598254805</v>
      </c>
    </row>
    <row r="1166" spans="1:8" x14ac:dyDescent="0.25">
      <c r="A1166">
        <v>1165</v>
      </c>
      <c r="B1166">
        <v>13918</v>
      </c>
      <c r="C1166" t="s">
        <v>15</v>
      </c>
      <c r="D1166" t="s">
        <v>1180</v>
      </c>
      <c r="E1166">
        <f t="shared" si="77"/>
        <v>0.86987500000000006</v>
      </c>
      <c r="F1166">
        <f t="shared" si="75"/>
        <v>24767.10875331565</v>
      </c>
      <c r="G1166" s="1">
        <f t="shared" si="76"/>
        <v>5.4215525861690139</v>
      </c>
      <c r="H1166">
        <f t="shared" si="78"/>
        <v>41.758794655104225</v>
      </c>
    </row>
    <row r="1167" spans="1:8" x14ac:dyDescent="0.25">
      <c r="A1167">
        <v>1166</v>
      </c>
      <c r="B1167">
        <v>13905</v>
      </c>
      <c r="C1167" t="s">
        <v>15</v>
      </c>
      <c r="D1167" t="s">
        <v>1181</v>
      </c>
      <c r="E1167">
        <f t="shared" si="77"/>
        <v>0.86906250000000007</v>
      </c>
      <c r="F1167">
        <f t="shared" si="75"/>
        <v>24743.147961617982</v>
      </c>
      <c r="G1167" s="1">
        <f t="shared" si="76"/>
        <v>5.4411803221063906</v>
      </c>
      <c r="H1167">
        <f t="shared" si="78"/>
        <v>41.7941245797915</v>
      </c>
    </row>
    <row r="1168" spans="1:8" x14ac:dyDescent="0.25">
      <c r="A1168">
        <v>1167</v>
      </c>
      <c r="B1168">
        <v>13892</v>
      </c>
      <c r="C1168" t="s">
        <v>15</v>
      </c>
      <c r="D1168" t="s">
        <v>1182</v>
      </c>
      <c r="E1168">
        <f t="shared" si="77"/>
        <v>0.86824999999999997</v>
      </c>
      <c r="F1168">
        <f t="shared" si="75"/>
        <v>24719.220173765629</v>
      </c>
      <c r="G1168" s="1">
        <f t="shared" si="76"/>
        <v>5.4608023842129114</v>
      </c>
      <c r="H1168">
        <f t="shared" si="78"/>
        <v>41.829444291583243</v>
      </c>
    </row>
    <row r="1169" spans="1:8" x14ac:dyDescent="0.25">
      <c r="A1169">
        <v>1168</v>
      </c>
      <c r="B1169">
        <v>13879</v>
      </c>
      <c r="C1169" t="s">
        <v>15</v>
      </c>
      <c r="D1169" t="s">
        <v>1183</v>
      </c>
      <c r="E1169">
        <f t="shared" si="77"/>
        <v>0.86743749999999997</v>
      </c>
      <c r="F1169">
        <f t="shared" si="75"/>
        <v>24695.325321615754</v>
      </c>
      <c r="G1169" s="1">
        <f t="shared" si="76"/>
        <v>5.4804187841536987</v>
      </c>
      <c r="H1169">
        <f t="shared" si="78"/>
        <v>41.86475381147666</v>
      </c>
    </row>
    <row r="1170" spans="1:8" x14ac:dyDescent="0.25">
      <c r="A1170">
        <v>1169</v>
      </c>
      <c r="B1170">
        <v>13867</v>
      </c>
      <c r="C1170" t="s">
        <v>15</v>
      </c>
      <c r="D1170" t="s">
        <v>1184</v>
      </c>
      <c r="E1170">
        <f t="shared" si="77"/>
        <v>0.86668750000000006</v>
      </c>
      <c r="F1170">
        <f t="shared" si="75"/>
        <v>24673.297709115919</v>
      </c>
      <c r="G1170" s="1">
        <f t="shared" si="76"/>
        <v>5.4985212147335574</v>
      </c>
      <c r="H1170">
        <f t="shared" si="78"/>
        <v>41.8973381865204</v>
      </c>
    </row>
    <row r="1171" spans="1:8" x14ac:dyDescent="0.25">
      <c r="A1171">
        <v>1170</v>
      </c>
      <c r="B1171">
        <v>13855</v>
      </c>
      <c r="C1171" t="s">
        <v>15</v>
      </c>
      <c r="D1171" t="s">
        <v>1185</v>
      </c>
      <c r="E1171">
        <f t="shared" si="77"/>
        <v>0.86593750000000003</v>
      </c>
      <c r="F1171">
        <f t="shared" si="75"/>
        <v>24651.298048961031</v>
      </c>
      <c r="G1171" s="1">
        <f t="shared" si="76"/>
        <v>5.5166188398140434</v>
      </c>
      <c r="H1171">
        <f t="shared" si="78"/>
        <v>41.929913911665281</v>
      </c>
    </row>
    <row r="1172" spans="1:8" x14ac:dyDescent="0.25">
      <c r="A1172">
        <v>1171</v>
      </c>
      <c r="B1172">
        <v>13844</v>
      </c>
      <c r="C1172" t="s">
        <v>15</v>
      </c>
      <c r="D1172" t="s">
        <v>1186</v>
      </c>
      <c r="E1172">
        <f t="shared" si="77"/>
        <v>0.86524999999999996</v>
      </c>
      <c r="F1172">
        <f t="shared" si="75"/>
        <v>24631.156203762417</v>
      </c>
      <c r="G1172" s="1">
        <f t="shared" si="76"/>
        <v>5.5332041157718095</v>
      </c>
      <c r="H1172">
        <f t="shared" si="78"/>
        <v>41.959767408389254</v>
      </c>
    </row>
    <row r="1173" spans="1:8" x14ac:dyDescent="0.25">
      <c r="A1173">
        <v>1172</v>
      </c>
      <c r="B1173">
        <v>13832</v>
      </c>
      <c r="C1173" t="s">
        <v>15</v>
      </c>
      <c r="D1173" t="s">
        <v>1187</v>
      </c>
      <c r="E1173">
        <f t="shared" si="77"/>
        <v>0.86450000000000005</v>
      </c>
      <c r="F1173">
        <f t="shared" si="75"/>
        <v>24609.209970426702</v>
      </c>
      <c r="G1173" s="1">
        <f t="shared" si="76"/>
        <v>5.5512925558210213</v>
      </c>
      <c r="H1173">
        <f t="shared" si="78"/>
        <v>41.992326600477838</v>
      </c>
    </row>
    <row r="1174" spans="1:8" x14ac:dyDescent="0.25">
      <c r="A1174">
        <v>1173</v>
      </c>
      <c r="B1174">
        <v>13822</v>
      </c>
      <c r="C1174" t="s">
        <v>15</v>
      </c>
      <c r="D1174" t="s">
        <v>1188</v>
      </c>
      <c r="E1174">
        <f t="shared" si="77"/>
        <v>0.86387500000000006</v>
      </c>
      <c r="F1174">
        <f t="shared" si="75"/>
        <v>24590.942679193497</v>
      </c>
      <c r="G1174" s="1">
        <f t="shared" si="76"/>
        <v>5.5663626049213804</v>
      </c>
      <c r="H1174">
        <f t="shared" si="78"/>
        <v>42.019452688858486</v>
      </c>
    </row>
    <row r="1175" spans="1:8" x14ac:dyDescent="0.25">
      <c r="A1175">
        <v>1174</v>
      </c>
      <c r="B1175">
        <v>13811</v>
      </c>
      <c r="C1175" t="s">
        <v>15</v>
      </c>
      <c r="D1175" t="s">
        <v>1189</v>
      </c>
      <c r="E1175">
        <f t="shared" si="77"/>
        <v>0.8631875</v>
      </c>
      <c r="F1175">
        <f t="shared" si="75"/>
        <v>24570.870918394259</v>
      </c>
      <c r="G1175" s="1">
        <f t="shared" si="76"/>
        <v>5.5829358321284985</v>
      </c>
      <c r="H1175">
        <f t="shared" si="78"/>
        <v>42.049284497831295</v>
      </c>
    </row>
    <row r="1176" spans="1:8" x14ac:dyDescent="0.25">
      <c r="A1176">
        <v>1175</v>
      </c>
      <c r="B1176">
        <v>13801</v>
      </c>
      <c r="C1176" t="s">
        <v>15</v>
      </c>
      <c r="D1176" t="s">
        <v>1190</v>
      </c>
      <c r="E1176">
        <f t="shared" si="77"/>
        <v>0.86256250000000001</v>
      </c>
      <c r="F1176">
        <f t="shared" si="75"/>
        <v>24552.644066009383</v>
      </c>
      <c r="G1176" s="1">
        <f t="shared" si="76"/>
        <v>5.5979989291049037</v>
      </c>
      <c r="H1176">
        <f t="shared" si="78"/>
        <v>42.076398072388827</v>
      </c>
    </row>
    <row r="1177" spans="1:8" x14ac:dyDescent="0.25">
      <c r="A1177">
        <v>1176</v>
      </c>
      <c r="B1177">
        <v>13792</v>
      </c>
      <c r="C1177" t="s">
        <v>15</v>
      </c>
      <c r="D1177" t="s">
        <v>1191</v>
      </c>
      <c r="E1177">
        <f t="shared" si="77"/>
        <v>0.86199999999999999</v>
      </c>
      <c r="F1177">
        <f t="shared" si="75"/>
        <v>24536.256323777405</v>
      </c>
      <c r="G1177" s="1">
        <f t="shared" si="76"/>
        <v>5.6115528926831075</v>
      </c>
      <c r="H1177">
        <f t="shared" si="78"/>
        <v>42.100795206829595</v>
      </c>
    </row>
    <row r="1178" spans="1:8" x14ac:dyDescent="0.25">
      <c r="A1178">
        <v>1177</v>
      </c>
      <c r="B1178">
        <v>13782</v>
      </c>
      <c r="C1178" t="s">
        <v>15</v>
      </c>
      <c r="D1178" t="s">
        <v>1192</v>
      </c>
      <c r="E1178">
        <f t="shared" si="77"/>
        <v>0.861375</v>
      </c>
      <c r="F1178">
        <f t="shared" si="75"/>
        <v>24518.065943326663</v>
      </c>
      <c r="G1178" s="1">
        <f t="shared" si="76"/>
        <v>5.6266097195817224</v>
      </c>
      <c r="H1178">
        <f t="shared" si="78"/>
        <v>42.127897495247097</v>
      </c>
    </row>
    <row r="1179" spans="1:8" x14ac:dyDescent="0.25">
      <c r="A1179">
        <v>1178</v>
      </c>
      <c r="B1179">
        <v>13773</v>
      </c>
      <c r="C1179" t="s">
        <v>15</v>
      </c>
      <c r="D1179" t="s">
        <v>1193</v>
      </c>
      <c r="E1179">
        <f t="shared" si="77"/>
        <v>0.86081249999999998</v>
      </c>
      <c r="F1179">
        <f t="shared" si="75"/>
        <v>24501.710976572784</v>
      </c>
      <c r="G1179" s="1">
        <f t="shared" si="76"/>
        <v>5.6401580485975842</v>
      </c>
      <c r="H1179">
        <f t="shared" si="78"/>
        <v>42.152284487475654</v>
      </c>
    </row>
    <row r="1180" spans="1:8" x14ac:dyDescent="0.25">
      <c r="A1180">
        <v>1179</v>
      </c>
      <c r="B1180">
        <v>13765</v>
      </c>
      <c r="C1180" t="s">
        <v>15</v>
      </c>
      <c r="D1180" t="s">
        <v>1194</v>
      </c>
      <c r="E1180">
        <f t="shared" si="77"/>
        <v>0.86031250000000004</v>
      </c>
      <c r="F1180">
        <f t="shared" si="75"/>
        <v>24487.186233752564</v>
      </c>
      <c r="G1180" s="1">
        <f t="shared" si="76"/>
        <v>5.652198771938572</v>
      </c>
      <c r="H1180">
        <f t="shared" si="78"/>
        <v>42.173957789489428</v>
      </c>
    </row>
    <row r="1181" spans="1:8" x14ac:dyDescent="0.25">
      <c r="A1181">
        <v>1180</v>
      </c>
      <c r="B1181">
        <v>13757</v>
      </c>
      <c r="C1181" t="s">
        <v>15</v>
      </c>
      <c r="D1181" t="s">
        <v>1195</v>
      </c>
      <c r="E1181">
        <f t="shared" si="77"/>
        <v>0.85981249999999998</v>
      </c>
      <c r="F1181">
        <f t="shared" si="75"/>
        <v>24472.673715217505</v>
      </c>
      <c r="G1181" s="1">
        <f t="shared" si="76"/>
        <v>5.6642373937971797</v>
      </c>
      <c r="H1181">
        <f t="shared" si="78"/>
        <v>42.195627308834922</v>
      </c>
    </row>
    <row r="1182" spans="1:8" x14ac:dyDescent="0.25">
      <c r="A1182">
        <v>1181</v>
      </c>
      <c r="B1182">
        <v>13749</v>
      </c>
      <c r="C1182" t="s">
        <v>15</v>
      </c>
      <c r="D1182" t="s">
        <v>1196</v>
      </c>
      <c r="E1182">
        <f t="shared" si="77"/>
        <v>0.85931250000000003</v>
      </c>
      <c r="F1182">
        <f t="shared" si="75"/>
        <v>24458.173405541827</v>
      </c>
      <c r="G1182" s="1">
        <f t="shared" si="76"/>
        <v>5.6762739168442522</v>
      </c>
      <c r="H1182">
        <f t="shared" si="78"/>
        <v>42.217293050319654</v>
      </c>
    </row>
    <row r="1183" spans="1:8" x14ac:dyDescent="0.25">
      <c r="A1183">
        <v>1182</v>
      </c>
      <c r="B1183">
        <v>13741</v>
      </c>
      <c r="C1183" t="s">
        <v>15</v>
      </c>
      <c r="D1183" t="s">
        <v>1197</v>
      </c>
      <c r="E1183">
        <f t="shared" si="77"/>
        <v>0.85881249999999998</v>
      </c>
      <c r="F1183">
        <f t="shared" si="75"/>
        <v>24443.685289325695</v>
      </c>
      <c r="G1183" s="1">
        <f t="shared" si="76"/>
        <v>5.6883083437479058</v>
      </c>
      <c r="H1183">
        <f t="shared" si="78"/>
        <v>42.238955018746232</v>
      </c>
    </row>
    <row r="1184" spans="1:8" x14ac:dyDescent="0.25">
      <c r="A1184">
        <v>1183</v>
      </c>
      <c r="B1184">
        <v>13734</v>
      </c>
      <c r="C1184" t="s">
        <v>15</v>
      </c>
      <c r="D1184" t="s">
        <v>1198</v>
      </c>
      <c r="E1184">
        <f t="shared" si="77"/>
        <v>0.858375</v>
      </c>
      <c r="F1184">
        <f t="shared" si="75"/>
        <v>24431.018177997266</v>
      </c>
      <c r="G1184" s="1">
        <f t="shared" si="76"/>
        <v>5.698836749891484</v>
      </c>
      <c r="H1184">
        <f t="shared" si="78"/>
        <v>42.257906149804668</v>
      </c>
    </row>
    <row r="1185" spans="1:8" x14ac:dyDescent="0.25">
      <c r="A1185">
        <v>1184</v>
      </c>
      <c r="B1185">
        <v>13726</v>
      </c>
      <c r="C1185" t="s">
        <v>15</v>
      </c>
      <c r="D1185" t="s">
        <v>1199</v>
      </c>
      <c r="E1185">
        <f t="shared" si="77"/>
        <v>0.85787500000000005</v>
      </c>
      <c r="F1185">
        <f t="shared" si="75"/>
        <v>24416.552883100514</v>
      </c>
      <c r="G1185" s="1">
        <f t="shared" si="76"/>
        <v>5.7108672537083862</v>
      </c>
      <c r="H1185">
        <f t="shared" si="78"/>
        <v>42.279561056675092</v>
      </c>
    </row>
    <row r="1186" spans="1:8" x14ac:dyDescent="0.25">
      <c r="A1186">
        <v>1185</v>
      </c>
      <c r="B1186">
        <v>13720</v>
      </c>
      <c r="C1186" t="s">
        <v>15</v>
      </c>
      <c r="D1186" t="s">
        <v>1200</v>
      </c>
      <c r="E1186">
        <f t="shared" si="77"/>
        <v>0.85750000000000004</v>
      </c>
      <c r="F1186">
        <f t="shared" si="75"/>
        <v>24405.711885762285</v>
      </c>
      <c r="G1186" s="1">
        <f t="shared" si="76"/>
        <v>5.7198887608557243</v>
      </c>
      <c r="H1186">
        <f t="shared" si="78"/>
        <v>42.295799769540302</v>
      </c>
    </row>
    <row r="1187" spans="1:8" x14ac:dyDescent="0.25">
      <c r="A1187">
        <v>1186</v>
      </c>
      <c r="B1187">
        <v>13714</v>
      </c>
      <c r="C1187" t="s">
        <v>15</v>
      </c>
      <c r="D1187" t="s">
        <v>1201</v>
      </c>
      <c r="E1187">
        <f t="shared" si="77"/>
        <v>0.85712500000000003</v>
      </c>
      <c r="F1187">
        <f t="shared" si="75"/>
        <v>24394.877715965151</v>
      </c>
      <c r="G1187" s="1">
        <f t="shared" si="76"/>
        <v>5.7289090943502288</v>
      </c>
      <c r="H1187">
        <f t="shared" si="78"/>
        <v>42.312036369830409</v>
      </c>
    </row>
    <row r="1188" spans="1:8" x14ac:dyDescent="0.25">
      <c r="A1188">
        <v>1187</v>
      </c>
      <c r="B1188">
        <v>13708</v>
      </c>
      <c r="C1188" t="s">
        <v>15</v>
      </c>
      <c r="D1188" t="s">
        <v>1202</v>
      </c>
      <c r="E1188">
        <f t="shared" si="77"/>
        <v>0.85675000000000001</v>
      </c>
      <c r="F1188">
        <f t="shared" si="75"/>
        <v>24384.050367261279</v>
      </c>
      <c r="G1188" s="1">
        <f t="shared" si="76"/>
        <v>5.7379282553122835</v>
      </c>
      <c r="H1188">
        <f t="shared" si="78"/>
        <v>42.32827085956211</v>
      </c>
    </row>
    <row r="1189" spans="1:8" x14ac:dyDescent="0.25">
      <c r="A1189">
        <v>1188</v>
      </c>
      <c r="B1189">
        <v>13702</v>
      </c>
      <c r="C1189" t="s">
        <v>15</v>
      </c>
      <c r="D1189" t="s">
        <v>1203</v>
      </c>
      <c r="E1189">
        <f t="shared" si="77"/>
        <v>0.856375</v>
      </c>
      <c r="F1189">
        <f t="shared" si="75"/>
        <v>24373.229833210953</v>
      </c>
      <c r="G1189" s="1">
        <f t="shared" si="76"/>
        <v>5.7469462448616468</v>
      </c>
      <c r="H1189">
        <f t="shared" si="78"/>
        <v>42.344503240750967</v>
      </c>
    </row>
    <row r="1190" spans="1:8" x14ac:dyDescent="0.25">
      <c r="A1190">
        <v>1189</v>
      </c>
      <c r="B1190">
        <v>13696</v>
      </c>
      <c r="C1190" t="s">
        <v>15</v>
      </c>
      <c r="D1190" t="s">
        <v>1204</v>
      </c>
      <c r="E1190">
        <f t="shared" si="77"/>
        <v>0.85599999999999998</v>
      </c>
      <c r="F1190">
        <f t="shared" si="75"/>
        <v>24362.416107382549</v>
      </c>
      <c r="G1190" s="1">
        <f t="shared" si="76"/>
        <v>5.7559630641170543</v>
      </c>
      <c r="H1190">
        <f t="shared" si="78"/>
        <v>42.360733515410701</v>
      </c>
    </row>
    <row r="1191" spans="1:8" x14ac:dyDescent="0.25">
      <c r="A1191">
        <v>1190</v>
      </c>
      <c r="B1191">
        <v>13690</v>
      </c>
      <c r="C1191" t="s">
        <v>15</v>
      </c>
      <c r="D1191" t="s">
        <v>1205</v>
      </c>
      <c r="E1191">
        <f t="shared" si="77"/>
        <v>0.85562499999999997</v>
      </c>
      <c r="F1191">
        <f t="shared" si="75"/>
        <v>24351.609183352553</v>
      </c>
      <c r="G1191" s="1">
        <f t="shared" si="76"/>
        <v>5.7649787141963316</v>
      </c>
      <c r="H1191">
        <f t="shared" si="78"/>
        <v>42.376961685553397</v>
      </c>
    </row>
    <row r="1192" spans="1:8" x14ac:dyDescent="0.25">
      <c r="A1192">
        <v>1191</v>
      </c>
      <c r="B1192">
        <v>13685</v>
      </c>
      <c r="C1192" t="s">
        <v>15</v>
      </c>
      <c r="D1192" t="s">
        <v>1206</v>
      </c>
      <c r="E1192">
        <f t="shared" si="77"/>
        <v>0.85531250000000003</v>
      </c>
      <c r="F1192">
        <f t="shared" si="75"/>
        <v>24342.608604517111</v>
      </c>
      <c r="G1192" s="1">
        <f t="shared" si="76"/>
        <v>5.7724908636145642</v>
      </c>
      <c r="H1192">
        <f t="shared" si="78"/>
        <v>42.390483554506218</v>
      </c>
    </row>
    <row r="1193" spans="1:8" x14ac:dyDescent="0.25">
      <c r="A1193">
        <v>1192</v>
      </c>
      <c r="B1193">
        <v>13681</v>
      </c>
      <c r="C1193" t="s">
        <v>15</v>
      </c>
      <c r="D1193" t="s">
        <v>1207</v>
      </c>
      <c r="E1193">
        <f t="shared" si="77"/>
        <v>0.85506250000000006</v>
      </c>
      <c r="F1193">
        <f t="shared" si="75"/>
        <v>24335.411536647982</v>
      </c>
      <c r="G1193" s="1">
        <f t="shared" si="76"/>
        <v>5.7784999995536737</v>
      </c>
      <c r="H1193">
        <f t="shared" si="78"/>
        <v>42.40129999919661</v>
      </c>
    </row>
    <row r="1194" spans="1:8" x14ac:dyDescent="0.25">
      <c r="A1194">
        <v>1193</v>
      </c>
      <c r="B1194">
        <v>13677</v>
      </c>
      <c r="C1194" t="s">
        <v>15</v>
      </c>
      <c r="D1194" t="s">
        <v>1208</v>
      </c>
      <c r="E1194">
        <f t="shared" si="77"/>
        <v>0.85481249999999998</v>
      </c>
      <c r="F1194">
        <f t="shared" si="75"/>
        <v>24328.217484678644</v>
      </c>
      <c r="G1194" s="1">
        <f t="shared" si="76"/>
        <v>5.7845086170995614</v>
      </c>
      <c r="H1194">
        <f t="shared" si="78"/>
        <v>42.412115510779209</v>
      </c>
    </row>
    <row r="1195" spans="1:8" x14ac:dyDescent="0.25">
      <c r="A1195">
        <v>1194</v>
      </c>
      <c r="B1195">
        <v>13671</v>
      </c>
      <c r="C1195" t="s">
        <v>15</v>
      </c>
      <c r="D1195" t="s">
        <v>1209</v>
      </c>
      <c r="E1195">
        <f t="shared" si="77"/>
        <v>0.85443750000000007</v>
      </c>
      <c r="F1195">
        <f t="shared" si="75"/>
        <v>24317.432057391212</v>
      </c>
      <c r="G1195" s="1">
        <f t="shared" si="76"/>
        <v>5.7935205721535112</v>
      </c>
      <c r="H1195">
        <f t="shared" si="78"/>
        <v>42.428337029876317</v>
      </c>
    </row>
    <row r="1196" spans="1:8" x14ac:dyDescent="0.25">
      <c r="A1196">
        <v>1195</v>
      </c>
      <c r="B1196">
        <v>13667</v>
      </c>
      <c r="C1196" t="s">
        <v>15</v>
      </c>
      <c r="D1196" t="s">
        <v>1210</v>
      </c>
      <c r="E1196">
        <f t="shared" si="77"/>
        <v>0.85418749999999999</v>
      </c>
      <c r="F1196">
        <f t="shared" si="75"/>
        <v>24310.245536882885</v>
      </c>
      <c r="G1196" s="1">
        <f t="shared" si="76"/>
        <v>5.7995278951613045</v>
      </c>
      <c r="H1196">
        <f t="shared" si="78"/>
        <v>42.439150211290347</v>
      </c>
    </row>
    <row r="1197" spans="1:8" x14ac:dyDescent="0.25">
      <c r="A1197">
        <v>1196</v>
      </c>
      <c r="B1197">
        <v>13663</v>
      </c>
      <c r="C1197" t="s">
        <v>15</v>
      </c>
      <c r="D1197" t="s">
        <v>1211</v>
      </c>
      <c r="E1197">
        <f t="shared" si="77"/>
        <v>0.85393750000000002</v>
      </c>
      <c r="F1197">
        <f t="shared" si="75"/>
        <v>24303.062025647738</v>
      </c>
      <c r="G1197" s="1">
        <f t="shared" si="76"/>
        <v>5.8055347009313323</v>
      </c>
      <c r="H1197">
        <f t="shared" si="78"/>
        <v>42.4499624616764</v>
      </c>
    </row>
    <row r="1198" spans="1:8" x14ac:dyDescent="0.25">
      <c r="A1198">
        <v>1197</v>
      </c>
      <c r="B1198">
        <v>13659</v>
      </c>
      <c r="C1198" t="s">
        <v>15</v>
      </c>
      <c r="D1198" t="s">
        <v>1212</v>
      </c>
      <c r="E1198">
        <f t="shared" si="77"/>
        <v>0.85368750000000004</v>
      </c>
      <c r="F1198">
        <f t="shared" si="75"/>
        <v>24295.881521796011</v>
      </c>
      <c r="G1198" s="1">
        <f t="shared" si="76"/>
        <v>5.8115409897936274</v>
      </c>
      <c r="H1198">
        <f t="shared" si="78"/>
        <v>42.460773781628532</v>
      </c>
    </row>
    <row r="1199" spans="1:8" x14ac:dyDescent="0.25">
      <c r="A1199">
        <v>1198</v>
      </c>
      <c r="B1199">
        <v>13655</v>
      </c>
      <c r="C1199" t="s">
        <v>15</v>
      </c>
      <c r="D1199" t="s">
        <v>1213</v>
      </c>
      <c r="E1199">
        <f t="shared" si="77"/>
        <v>0.85343750000000007</v>
      </c>
      <c r="F1199">
        <f t="shared" si="75"/>
        <v>24288.704023439543</v>
      </c>
      <c r="G1199" s="1">
        <f t="shared" si="76"/>
        <v>5.8175467620776544</v>
      </c>
      <c r="H1199">
        <f t="shared" si="78"/>
        <v>42.471584171739778</v>
      </c>
    </row>
    <row r="1200" spans="1:8" x14ac:dyDescent="0.25">
      <c r="A1200">
        <v>1199</v>
      </c>
      <c r="B1200">
        <v>13651</v>
      </c>
      <c r="C1200" t="s">
        <v>15</v>
      </c>
      <c r="D1200" t="s">
        <v>1214</v>
      </c>
      <c r="E1200">
        <f t="shared" si="77"/>
        <v>0.85318749999999999</v>
      </c>
      <c r="F1200">
        <f t="shared" si="75"/>
        <v>24281.529528691739</v>
      </c>
      <c r="G1200" s="1">
        <f t="shared" si="76"/>
        <v>5.8235520181129914</v>
      </c>
      <c r="H1200">
        <f t="shared" si="78"/>
        <v>42.482393632603383</v>
      </c>
    </row>
    <row r="1201" spans="1:8" x14ac:dyDescent="0.25">
      <c r="A1201">
        <v>1200</v>
      </c>
      <c r="B1201">
        <v>13648</v>
      </c>
      <c r="C1201" t="s">
        <v>15</v>
      </c>
      <c r="D1201" t="s">
        <v>1215</v>
      </c>
      <c r="E1201">
        <f t="shared" si="77"/>
        <v>0.85299999999999998</v>
      </c>
      <c r="F1201">
        <f t="shared" si="75"/>
        <v>24276.150627615061</v>
      </c>
      <c r="G1201" s="1">
        <f t="shared" si="76"/>
        <v>5.8280556215493675</v>
      </c>
      <c r="H1201">
        <f t="shared" si="78"/>
        <v>42.490500118788859</v>
      </c>
    </row>
    <row r="1202" spans="1:8" x14ac:dyDescent="0.25">
      <c r="A1202">
        <v>1201</v>
      </c>
      <c r="B1202">
        <v>13644</v>
      </c>
      <c r="C1202" t="s">
        <v>15</v>
      </c>
      <c r="D1202" t="s">
        <v>1216</v>
      </c>
      <c r="E1202">
        <f t="shared" si="77"/>
        <v>0.85275000000000001</v>
      </c>
      <c r="F1202">
        <f t="shared" si="75"/>
        <v>24268.981384647563</v>
      </c>
      <c r="G1202" s="1">
        <f t="shared" si="76"/>
        <v>5.8340599749418516</v>
      </c>
      <c r="H1202">
        <f t="shared" si="78"/>
        <v>42.501307954895331</v>
      </c>
    </row>
    <row r="1203" spans="1:8" x14ac:dyDescent="0.25">
      <c r="A1203">
        <v>1202</v>
      </c>
      <c r="B1203">
        <v>13641</v>
      </c>
      <c r="C1203" t="s">
        <v>15</v>
      </c>
      <c r="D1203" t="s">
        <v>1217</v>
      </c>
      <c r="E1203">
        <f t="shared" si="77"/>
        <v>0.8525625</v>
      </c>
      <c r="F1203">
        <f t="shared" si="75"/>
        <v>24263.606420243636</v>
      </c>
      <c r="G1203" s="1">
        <f t="shared" si="76"/>
        <v>5.8385629017739689</v>
      </c>
      <c r="H1203">
        <f t="shared" si="78"/>
        <v>42.509413223193143</v>
      </c>
    </row>
    <row r="1204" spans="1:8" x14ac:dyDescent="0.25">
      <c r="A1204">
        <v>1203</v>
      </c>
      <c r="B1204">
        <v>13638</v>
      </c>
      <c r="C1204" t="s">
        <v>15</v>
      </c>
      <c r="D1204" t="s">
        <v>1218</v>
      </c>
      <c r="E1204">
        <f t="shared" si="77"/>
        <v>0.85237499999999999</v>
      </c>
      <c r="F1204">
        <f t="shared" si="75"/>
        <v>24258.233141662309</v>
      </c>
      <c r="G1204" s="1">
        <f t="shared" si="76"/>
        <v>5.8430655388642663</v>
      </c>
      <c r="H1204">
        <f t="shared" si="78"/>
        <v>42.517517969955676</v>
      </c>
    </row>
    <row r="1205" spans="1:8" x14ac:dyDescent="0.25">
      <c r="A1205">
        <v>1204</v>
      </c>
      <c r="B1205">
        <v>13636</v>
      </c>
      <c r="C1205" t="s">
        <v>15</v>
      </c>
      <c r="D1205" t="s">
        <v>1219</v>
      </c>
      <c r="E1205">
        <f t="shared" si="77"/>
        <v>0.85225000000000006</v>
      </c>
      <c r="F1205">
        <f t="shared" si="75"/>
        <v>24254.651892117916</v>
      </c>
      <c r="G1205" s="1">
        <f t="shared" si="76"/>
        <v>5.8460671360251126</v>
      </c>
      <c r="H1205">
        <f t="shared" si="78"/>
        <v>42.522920844845203</v>
      </c>
    </row>
    <row r="1206" spans="1:8" x14ac:dyDescent="0.25">
      <c r="A1206">
        <v>1205</v>
      </c>
      <c r="B1206">
        <v>13632</v>
      </c>
      <c r="C1206" t="s">
        <v>15</v>
      </c>
      <c r="D1206" t="s">
        <v>1220</v>
      </c>
      <c r="E1206">
        <f t="shared" si="77"/>
        <v>0.85199999999999998</v>
      </c>
      <c r="F1206">
        <f t="shared" si="75"/>
        <v>24247.491638795986</v>
      </c>
      <c r="G1206" s="1">
        <f t="shared" si="76"/>
        <v>5.8520699443734543</v>
      </c>
      <c r="H1206">
        <f t="shared" si="78"/>
        <v>42.533725899872216</v>
      </c>
    </row>
    <row r="1207" spans="1:8" x14ac:dyDescent="0.25">
      <c r="A1207">
        <v>1206</v>
      </c>
      <c r="B1207">
        <v>13629</v>
      </c>
      <c r="C1207" t="s">
        <v>15</v>
      </c>
      <c r="D1207" t="s">
        <v>1221</v>
      </c>
      <c r="E1207">
        <f t="shared" si="77"/>
        <v>0.85181249999999997</v>
      </c>
      <c r="F1207">
        <f t="shared" si="75"/>
        <v>24242.123412926485</v>
      </c>
      <c r="G1207" s="1">
        <f t="shared" si="76"/>
        <v>5.8565717130696839</v>
      </c>
      <c r="H1207">
        <f t="shared" si="78"/>
        <v>42.541829083525428</v>
      </c>
    </row>
    <row r="1208" spans="1:8" x14ac:dyDescent="0.25">
      <c r="A1208">
        <v>1207</v>
      </c>
      <c r="B1208">
        <v>13626</v>
      </c>
      <c r="C1208" t="s">
        <v>15</v>
      </c>
      <c r="D1208" t="s">
        <v>1222</v>
      </c>
      <c r="E1208">
        <f t="shared" si="77"/>
        <v>0.85162499999999997</v>
      </c>
      <c r="F1208">
        <f t="shared" si="75"/>
        <v>24236.756869710585</v>
      </c>
      <c r="G1208" s="1">
        <f t="shared" si="76"/>
        <v>5.861073192578317</v>
      </c>
      <c r="H1208">
        <f t="shared" si="78"/>
        <v>42.549931746640972</v>
      </c>
    </row>
    <row r="1209" spans="1:8" x14ac:dyDescent="0.25">
      <c r="A1209">
        <v>1208</v>
      </c>
      <c r="B1209">
        <v>13624</v>
      </c>
      <c r="C1209" t="s">
        <v>15</v>
      </c>
      <c r="D1209" t="s">
        <v>1223</v>
      </c>
      <c r="E1209">
        <f t="shared" si="77"/>
        <v>0.85150000000000003</v>
      </c>
      <c r="F1209">
        <f t="shared" si="75"/>
        <v>24233.180108650231</v>
      </c>
      <c r="G1209" s="1">
        <f t="shared" si="76"/>
        <v>5.8640740183261642</v>
      </c>
      <c r="H1209">
        <f t="shared" si="78"/>
        <v>42.555333232987095</v>
      </c>
    </row>
    <row r="1210" spans="1:8" x14ac:dyDescent="0.25">
      <c r="A1210">
        <v>1209</v>
      </c>
      <c r="B1210">
        <v>13621</v>
      </c>
      <c r="C1210" t="s">
        <v>15</v>
      </c>
      <c r="D1210" t="s">
        <v>1224</v>
      </c>
      <c r="E1210">
        <f t="shared" si="77"/>
        <v>0.85131250000000003</v>
      </c>
      <c r="F1210">
        <f t="shared" si="75"/>
        <v>24227.81636809944</v>
      </c>
      <c r="G1210" s="1">
        <f t="shared" si="76"/>
        <v>5.8685750161633337</v>
      </c>
      <c r="H1210">
        <f t="shared" si="78"/>
        <v>42.563435029094002</v>
      </c>
    </row>
    <row r="1211" spans="1:8" x14ac:dyDescent="0.25">
      <c r="A1211">
        <v>1210</v>
      </c>
      <c r="B1211">
        <v>13619</v>
      </c>
      <c r="C1211" t="s">
        <v>15</v>
      </c>
      <c r="D1211" t="s">
        <v>1225</v>
      </c>
      <c r="E1211">
        <f t="shared" si="77"/>
        <v>0.85118749999999999</v>
      </c>
      <c r="F1211">
        <f t="shared" si="75"/>
        <v>24224.241474750641</v>
      </c>
      <c r="G1211" s="1">
        <f t="shared" si="76"/>
        <v>5.8715755209250347</v>
      </c>
      <c r="H1211">
        <f t="shared" si="78"/>
        <v>42.568835937665064</v>
      </c>
    </row>
    <row r="1212" spans="1:8" x14ac:dyDescent="0.25">
      <c r="A1212">
        <v>1211</v>
      </c>
      <c r="B1212">
        <v>13617</v>
      </c>
      <c r="C1212" t="s">
        <v>15</v>
      </c>
      <c r="D1212" t="s">
        <v>1226</v>
      </c>
      <c r="E1212">
        <f t="shared" si="77"/>
        <v>0.85106250000000006</v>
      </c>
      <c r="F1212">
        <f t="shared" si="75"/>
        <v>24220.667328076863</v>
      </c>
      <c r="G1212" s="1">
        <f t="shared" si="76"/>
        <v>5.8745758973639681</v>
      </c>
      <c r="H1212">
        <f t="shared" si="78"/>
        <v>42.574236615255145</v>
      </c>
    </row>
    <row r="1213" spans="1:8" x14ac:dyDescent="0.25">
      <c r="A1213">
        <v>1212</v>
      </c>
      <c r="B1213">
        <v>13614</v>
      </c>
      <c r="C1213" t="s">
        <v>15</v>
      </c>
      <c r="D1213" t="s">
        <v>1227</v>
      </c>
      <c r="E1213">
        <f t="shared" si="77"/>
        <v>0.85087500000000005</v>
      </c>
      <c r="F1213">
        <f t="shared" si="75"/>
        <v>24215.307507570222</v>
      </c>
      <c r="G1213" s="1">
        <f t="shared" si="76"/>
        <v>5.8790762215069776</v>
      </c>
      <c r="H1213">
        <f t="shared" si="78"/>
        <v>42.582337198712558</v>
      </c>
    </row>
    <row r="1214" spans="1:8" x14ac:dyDescent="0.25">
      <c r="A1214">
        <v>1213</v>
      </c>
      <c r="B1214">
        <v>13612</v>
      </c>
      <c r="C1214" t="s">
        <v>15</v>
      </c>
      <c r="D1214" t="s">
        <v>1228</v>
      </c>
      <c r="E1214">
        <f t="shared" si="77"/>
        <v>0.85075000000000001</v>
      </c>
      <c r="F1214">
        <f t="shared" si="75"/>
        <v>24211.735226560868</v>
      </c>
      <c r="G1214" s="1">
        <f t="shared" si="76"/>
        <v>5.8820762773183333</v>
      </c>
      <c r="H1214">
        <f t="shared" si="78"/>
        <v>42.587737299173</v>
      </c>
    </row>
    <row r="1215" spans="1:8" x14ac:dyDescent="0.25">
      <c r="A1215">
        <v>1214</v>
      </c>
      <c r="B1215">
        <v>13610</v>
      </c>
      <c r="C1215" t="s">
        <v>15</v>
      </c>
      <c r="D1215" t="s">
        <v>1229</v>
      </c>
      <c r="E1215">
        <f t="shared" si="77"/>
        <v>0.85062499999999996</v>
      </c>
      <c r="F1215">
        <f t="shared" si="75"/>
        <v>24208.163691408288</v>
      </c>
      <c r="G1215" s="1">
        <f t="shared" si="76"/>
        <v>5.885076204950451</v>
      </c>
      <c r="H1215">
        <f t="shared" si="78"/>
        <v>42.593137168910815</v>
      </c>
    </row>
    <row r="1216" spans="1:8" x14ac:dyDescent="0.25">
      <c r="A1216">
        <v>1215</v>
      </c>
      <c r="B1216">
        <v>13608</v>
      </c>
      <c r="C1216" t="s">
        <v>15</v>
      </c>
      <c r="D1216" t="s">
        <v>1230</v>
      </c>
      <c r="E1216">
        <f t="shared" si="77"/>
        <v>0.85050000000000003</v>
      </c>
      <c r="F1216">
        <f t="shared" si="75"/>
        <v>24204.592901878914</v>
      </c>
      <c r="G1216" s="1">
        <f t="shared" si="76"/>
        <v>5.8880760044442013</v>
      </c>
      <c r="H1216">
        <f t="shared" si="78"/>
        <v>42.598536807999565</v>
      </c>
    </row>
    <row r="1217" spans="1:8" x14ac:dyDescent="0.25">
      <c r="A1217">
        <v>1216</v>
      </c>
      <c r="B1217">
        <v>13606</v>
      </c>
      <c r="C1217" t="s">
        <v>15</v>
      </c>
      <c r="D1217" t="s">
        <v>1231</v>
      </c>
      <c r="E1217">
        <f t="shared" si="77"/>
        <v>0.85037499999999999</v>
      </c>
      <c r="F1217">
        <f t="shared" si="75"/>
        <v>24201.022857739277</v>
      </c>
      <c r="G1217" s="1">
        <f t="shared" si="76"/>
        <v>5.8910756758404546</v>
      </c>
      <c r="H1217">
        <f t="shared" si="78"/>
        <v>42.603936216512821</v>
      </c>
    </row>
    <row r="1218" spans="1:8" x14ac:dyDescent="0.25">
      <c r="A1218">
        <v>1217</v>
      </c>
      <c r="B1218">
        <v>13604</v>
      </c>
      <c r="C1218" t="s">
        <v>15</v>
      </c>
      <c r="D1218" t="s">
        <v>1232</v>
      </c>
      <c r="E1218">
        <f t="shared" si="77"/>
        <v>0.85025000000000006</v>
      </c>
      <c r="F1218">
        <f t="shared" ref="F1218:F1281" si="79">(resb*resc+resc*(resa+resb)*E1218/Vref)/(resa-(resa+resb)*E1218/Vref)</f>
        <v>24197.453558756002</v>
      </c>
      <c r="G1218" s="1">
        <f t="shared" ref="G1218:G1281" si="80">1/(A+B*LN(F1218)+$N$8*LN(F1218)^3)-273.15</f>
        <v>5.8940752191802517</v>
      </c>
      <c r="H1218">
        <f t="shared" si="78"/>
        <v>42.60933539452445</v>
      </c>
    </row>
    <row r="1219" spans="1:8" x14ac:dyDescent="0.25">
      <c r="A1219">
        <v>1218</v>
      </c>
      <c r="B1219">
        <v>13602</v>
      </c>
      <c r="C1219" t="s">
        <v>15</v>
      </c>
      <c r="D1219" t="s">
        <v>1233</v>
      </c>
      <c r="E1219">
        <f t="shared" ref="E1219:E1282" si="81">B1219/32768*Vref/2</f>
        <v>0.85012500000000002</v>
      </c>
      <c r="F1219">
        <f t="shared" si="79"/>
        <v>24193.885004695814</v>
      </c>
      <c r="G1219" s="1">
        <f t="shared" si="80"/>
        <v>5.8970746345044631</v>
      </c>
      <c r="H1219">
        <f t="shared" ref="H1219:H1282" si="82">9/5*G1219+32</f>
        <v>42.614734342108036</v>
      </c>
    </row>
    <row r="1220" spans="1:8" x14ac:dyDescent="0.25">
      <c r="A1220">
        <v>1219</v>
      </c>
      <c r="B1220">
        <v>13600</v>
      </c>
      <c r="C1220" t="s">
        <v>15</v>
      </c>
      <c r="D1220" t="s">
        <v>1234</v>
      </c>
      <c r="E1220">
        <f t="shared" si="81"/>
        <v>0.85</v>
      </c>
      <c r="F1220">
        <f t="shared" si="79"/>
        <v>24190.317195325544</v>
      </c>
      <c r="G1220" s="1">
        <f t="shared" si="80"/>
        <v>5.9000739218539024</v>
      </c>
      <c r="H1220">
        <f t="shared" si="82"/>
        <v>42.620133059337022</v>
      </c>
    </row>
    <row r="1221" spans="1:8" x14ac:dyDescent="0.25">
      <c r="A1221">
        <v>1220</v>
      </c>
      <c r="B1221">
        <v>13599</v>
      </c>
      <c r="C1221" t="s">
        <v>15</v>
      </c>
      <c r="D1221" t="s">
        <v>1235</v>
      </c>
      <c r="E1221">
        <f t="shared" si="81"/>
        <v>0.84993750000000001</v>
      </c>
      <c r="F1221">
        <f t="shared" si="79"/>
        <v>24188.533569826282</v>
      </c>
      <c r="G1221" s="1">
        <f t="shared" si="80"/>
        <v>5.9015735175509576</v>
      </c>
      <c r="H1221">
        <f t="shared" si="82"/>
        <v>42.622832331591724</v>
      </c>
    </row>
    <row r="1222" spans="1:8" x14ac:dyDescent="0.25">
      <c r="A1222">
        <v>1221</v>
      </c>
      <c r="B1222">
        <v>13597</v>
      </c>
      <c r="C1222" t="s">
        <v>15</v>
      </c>
      <c r="D1222" t="s">
        <v>1236</v>
      </c>
      <c r="E1222">
        <f t="shared" si="81"/>
        <v>0.84981249999999997</v>
      </c>
      <c r="F1222">
        <f t="shared" si="79"/>
        <v>24184.966877053885</v>
      </c>
      <c r="G1222" s="1">
        <f t="shared" si="80"/>
        <v>5.9045726130150911</v>
      </c>
      <c r="H1222">
        <f t="shared" si="82"/>
        <v>42.628230703427164</v>
      </c>
    </row>
    <row r="1223" spans="1:8" x14ac:dyDescent="0.25">
      <c r="A1223">
        <v>1222</v>
      </c>
      <c r="B1223">
        <v>13595</v>
      </c>
      <c r="C1223" t="s">
        <v>15</v>
      </c>
      <c r="D1223" t="s">
        <v>1237</v>
      </c>
      <c r="E1223">
        <f t="shared" si="81"/>
        <v>0.84968750000000004</v>
      </c>
      <c r="F1223">
        <f t="shared" si="79"/>
        <v>24181.400928388881</v>
      </c>
      <c r="G1223" s="1">
        <f t="shared" si="80"/>
        <v>5.9075715806067137</v>
      </c>
      <c r="H1223">
        <f t="shared" si="82"/>
        <v>42.633628845092083</v>
      </c>
    </row>
    <row r="1224" spans="1:8" x14ac:dyDescent="0.25">
      <c r="A1224">
        <v>1223</v>
      </c>
      <c r="B1224">
        <v>13594</v>
      </c>
      <c r="C1224" t="s">
        <v>15</v>
      </c>
      <c r="D1224" t="s">
        <v>1238</v>
      </c>
      <c r="E1224">
        <f t="shared" si="81"/>
        <v>0.84962499999999996</v>
      </c>
      <c r="F1224">
        <f t="shared" si="79"/>
        <v>24179.618233023888</v>
      </c>
      <c r="G1224" s="1">
        <f t="shared" si="80"/>
        <v>5.9090710164631446</v>
      </c>
      <c r="H1224">
        <f t="shared" si="82"/>
        <v>42.636327829633657</v>
      </c>
    </row>
    <row r="1225" spans="1:8" x14ac:dyDescent="0.25">
      <c r="A1225">
        <v>1224</v>
      </c>
      <c r="B1225">
        <v>13592</v>
      </c>
      <c r="C1225" t="s">
        <v>15</v>
      </c>
      <c r="D1225" t="s">
        <v>1239</v>
      </c>
      <c r="E1225">
        <f t="shared" si="81"/>
        <v>0.84950000000000003</v>
      </c>
      <c r="F1225">
        <f t="shared" si="79"/>
        <v>24176.053400083438</v>
      </c>
      <c r="G1225" s="1">
        <f t="shared" si="80"/>
        <v>5.9120697923227112</v>
      </c>
      <c r="H1225">
        <f t="shared" si="82"/>
        <v>42.641725626180879</v>
      </c>
    </row>
    <row r="1226" spans="1:8" x14ac:dyDescent="0.25">
      <c r="A1226">
        <v>1225</v>
      </c>
      <c r="B1226">
        <v>13591</v>
      </c>
      <c r="C1226" t="s">
        <v>15</v>
      </c>
      <c r="D1226" t="s">
        <v>1240</v>
      </c>
      <c r="E1226">
        <f t="shared" si="81"/>
        <v>0.84943750000000007</v>
      </c>
      <c r="F1226">
        <f t="shared" si="79"/>
        <v>24174.271262449809</v>
      </c>
      <c r="G1226" s="1">
        <f t="shared" si="80"/>
        <v>5.9135691323360788</v>
      </c>
      <c r="H1226">
        <f t="shared" si="82"/>
        <v>42.644424438204943</v>
      </c>
    </row>
    <row r="1227" spans="1:8" x14ac:dyDescent="0.25">
      <c r="A1227">
        <v>1226</v>
      </c>
      <c r="B1227">
        <v>13589</v>
      </c>
      <c r="C1227" t="s">
        <v>15</v>
      </c>
      <c r="D1227" t="s">
        <v>1241</v>
      </c>
      <c r="E1227">
        <f t="shared" si="81"/>
        <v>0.84931250000000003</v>
      </c>
      <c r="F1227">
        <f t="shared" si="79"/>
        <v>24170.70754471036</v>
      </c>
      <c r="G1227" s="1">
        <f t="shared" si="80"/>
        <v>5.9165677165554484</v>
      </c>
      <c r="H1227">
        <f t="shared" si="82"/>
        <v>42.64982188979981</v>
      </c>
    </row>
    <row r="1228" spans="1:8" x14ac:dyDescent="0.25">
      <c r="A1228">
        <v>1227</v>
      </c>
      <c r="B1228">
        <v>13588</v>
      </c>
      <c r="C1228" t="s">
        <v>15</v>
      </c>
      <c r="D1228" t="s">
        <v>1242</v>
      </c>
      <c r="E1228">
        <f t="shared" si="81"/>
        <v>0.84925000000000006</v>
      </c>
      <c r="F1228">
        <f t="shared" si="79"/>
        <v>24168.925964546401</v>
      </c>
      <c r="G1228" s="1">
        <f t="shared" si="80"/>
        <v>5.9180669607717391</v>
      </c>
      <c r="H1228">
        <f t="shared" si="82"/>
        <v>42.652520529389129</v>
      </c>
    </row>
    <row r="1229" spans="1:8" x14ac:dyDescent="0.25">
      <c r="A1229">
        <v>1228</v>
      </c>
      <c r="B1229">
        <v>13587</v>
      </c>
      <c r="C1229" t="s">
        <v>15</v>
      </c>
      <c r="D1229" t="s">
        <v>1243</v>
      </c>
      <c r="E1229">
        <f t="shared" si="81"/>
        <v>0.84918749999999998</v>
      </c>
      <c r="F1229">
        <f t="shared" si="79"/>
        <v>24167.144570147542</v>
      </c>
      <c r="G1229" s="1">
        <f t="shared" si="80"/>
        <v>5.9195661730658458</v>
      </c>
      <c r="H1229">
        <f t="shared" si="82"/>
        <v>42.65521911151852</v>
      </c>
    </row>
    <row r="1230" spans="1:8" x14ac:dyDescent="0.25">
      <c r="A1230">
        <v>1229</v>
      </c>
      <c r="B1230">
        <v>13585</v>
      </c>
      <c r="C1230" t="s">
        <v>15</v>
      </c>
      <c r="D1230" t="s">
        <v>1244</v>
      </c>
      <c r="E1230">
        <f t="shared" si="81"/>
        <v>0.84906250000000005</v>
      </c>
      <c r="F1230">
        <f t="shared" si="79"/>
        <v>24163.582338528904</v>
      </c>
      <c r="G1230" s="1">
        <f t="shared" si="80"/>
        <v>5.9225645019079707</v>
      </c>
      <c r="H1230">
        <f t="shared" si="82"/>
        <v>42.66061610343435</v>
      </c>
    </row>
    <row r="1231" spans="1:8" x14ac:dyDescent="0.25">
      <c r="A1231">
        <v>1230</v>
      </c>
      <c r="B1231">
        <v>13584</v>
      </c>
      <c r="C1231" t="s">
        <v>15</v>
      </c>
      <c r="D1231" t="s">
        <v>1245</v>
      </c>
      <c r="E1231">
        <f t="shared" si="81"/>
        <v>0.84899999999999998</v>
      </c>
      <c r="F1231">
        <f t="shared" si="79"/>
        <v>24161.801501251044</v>
      </c>
      <c r="G1231" s="1">
        <f t="shared" si="80"/>
        <v>5.9240636184662208</v>
      </c>
      <c r="H1231">
        <f t="shared" si="82"/>
        <v>42.6633145132392</v>
      </c>
    </row>
    <row r="1232" spans="1:8" x14ac:dyDescent="0.25">
      <c r="A1232">
        <v>1231</v>
      </c>
      <c r="B1232">
        <v>13583</v>
      </c>
      <c r="C1232" t="s">
        <v>15</v>
      </c>
      <c r="D1232" t="s">
        <v>1246</v>
      </c>
      <c r="E1232">
        <f t="shared" si="81"/>
        <v>0.84893750000000001</v>
      </c>
      <c r="F1232">
        <f t="shared" si="79"/>
        <v>24160.020849622102</v>
      </c>
      <c r="G1232" s="1">
        <f t="shared" si="80"/>
        <v>5.9255627031227505</v>
      </c>
      <c r="H1232">
        <f t="shared" si="82"/>
        <v>42.666012865620949</v>
      </c>
    </row>
    <row r="1233" spans="1:8" x14ac:dyDescent="0.25">
      <c r="A1233">
        <v>1232</v>
      </c>
      <c r="B1233">
        <v>13582</v>
      </c>
      <c r="C1233" t="s">
        <v>15</v>
      </c>
      <c r="D1233" t="s">
        <v>1247</v>
      </c>
      <c r="E1233">
        <f t="shared" si="81"/>
        <v>0.84887500000000005</v>
      </c>
      <c r="F1233">
        <f t="shared" si="79"/>
        <v>24158.240383613051</v>
      </c>
      <c r="G1233" s="1">
        <f t="shared" si="80"/>
        <v>5.9270617558825052</v>
      </c>
      <c r="H1233">
        <f t="shared" si="82"/>
        <v>42.668711160588508</v>
      </c>
    </row>
    <row r="1234" spans="1:8" x14ac:dyDescent="0.25">
      <c r="A1234">
        <v>1233</v>
      </c>
      <c r="B1234">
        <v>13580</v>
      </c>
      <c r="C1234" t="s">
        <v>15</v>
      </c>
      <c r="D1234" t="s">
        <v>1248</v>
      </c>
      <c r="E1234">
        <f t="shared" si="81"/>
        <v>0.84875</v>
      </c>
      <c r="F1234">
        <f t="shared" si="79"/>
        <v>24154.680008338546</v>
      </c>
      <c r="G1234" s="1">
        <f t="shared" si="80"/>
        <v>5.9300597657326648</v>
      </c>
      <c r="H1234">
        <f t="shared" si="82"/>
        <v>42.674107578318797</v>
      </c>
    </row>
    <row r="1235" spans="1:8" x14ac:dyDescent="0.25">
      <c r="A1235">
        <v>1234</v>
      </c>
      <c r="B1235">
        <v>13579</v>
      </c>
      <c r="C1235" t="s">
        <v>15</v>
      </c>
      <c r="D1235" t="s">
        <v>1249</v>
      </c>
      <c r="E1235">
        <f t="shared" si="81"/>
        <v>0.84868750000000004</v>
      </c>
      <c r="F1235">
        <f t="shared" si="79"/>
        <v>24152.90009901506</v>
      </c>
      <c r="G1235" s="1">
        <f t="shared" si="80"/>
        <v>5.931558722833131</v>
      </c>
      <c r="H1235">
        <f t="shared" si="82"/>
        <v>42.676805701099639</v>
      </c>
    </row>
    <row r="1236" spans="1:8" x14ac:dyDescent="0.25">
      <c r="A1236">
        <v>1235</v>
      </c>
      <c r="B1236">
        <v>13578</v>
      </c>
      <c r="C1236" t="s">
        <v>15</v>
      </c>
      <c r="D1236" t="s">
        <v>1250</v>
      </c>
      <c r="E1236">
        <f t="shared" si="81"/>
        <v>0.84862499999999996</v>
      </c>
      <c r="F1236">
        <f t="shared" si="79"/>
        <v>24151.120375195413</v>
      </c>
      <c r="G1236" s="1">
        <f t="shared" si="80"/>
        <v>5.9330576480573427</v>
      </c>
      <c r="H1236">
        <f t="shared" si="82"/>
        <v>42.679503766503217</v>
      </c>
    </row>
    <row r="1237" spans="1:8" x14ac:dyDescent="0.25">
      <c r="A1237">
        <v>1236</v>
      </c>
      <c r="B1237">
        <v>13577</v>
      </c>
      <c r="C1237" t="s">
        <v>15</v>
      </c>
      <c r="D1237" t="s">
        <v>1251</v>
      </c>
      <c r="E1237">
        <f t="shared" si="81"/>
        <v>0.8485625</v>
      </c>
      <c r="F1237">
        <f t="shared" si="79"/>
        <v>24149.340836850606</v>
      </c>
      <c r="G1237" s="1">
        <f t="shared" si="80"/>
        <v>5.9345565414104158</v>
      </c>
      <c r="H1237">
        <f t="shared" si="82"/>
        <v>42.682201774538747</v>
      </c>
    </row>
    <row r="1238" spans="1:8" x14ac:dyDescent="0.25">
      <c r="A1238">
        <v>1237</v>
      </c>
      <c r="B1238">
        <v>13576</v>
      </c>
      <c r="C1238" t="s">
        <v>15</v>
      </c>
      <c r="D1238" t="s">
        <v>1252</v>
      </c>
      <c r="E1238">
        <f t="shared" si="81"/>
        <v>0.84850000000000003</v>
      </c>
      <c r="F1238">
        <f t="shared" si="79"/>
        <v>24147.561483951646</v>
      </c>
      <c r="G1238" s="1">
        <f t="shared" si="80"/>
        <v>5.9360554028974093</v>
      </c>
      <c r="H1238">
        <f t="shared" si="82"/>
        <v>42.684899725215338</v>
      </c>
    </row>
    <row r="1239" spans="1:8" x14ac:dyDescent="0.25">
      <c r="A1239">
        <v>1238</v>
      </c>
      <c r="B1239">
        <v>13575</v>
      </c>
      <c r="C1239" t="s">
        <v>15</v>
      </c>
      <c r="D1239" t="s">
        <v>1253</v>
      </c>
      <c r="E1239">
        <f t="shared" si="81"/>
        <v>0.84843750000000007</v>
      </c>
      <c r="F1239">
        <f t="shared" si="79"/>
        <v>24145.782316469547</v>
      </c>
      <c r="G1239" s="1">
        <f t="shared" si="80"/>
        <v>5.937554232523496</v>
      </c>
      <c r="H1239">
        <f t="shared" si="82"/>
        <v>42.687597618542291</v>
      </c>
    </row>
    <row r="1240" spans="1:8" x14ac:dyDescent="0.25">
      <c r="A1240">
        <v>1239</v>
      </c>
      <c r="B1240">
        <v>13574</v>
      </c>
      <c r="C1240" t="s">
        <v>15</v>
      </c>
      <c r="D1240" t="s">
        <v>1254</v>
      </c>
      <c r="E1240">
        <f t="shared" si="81"/>
        <v>0.84837499999999999</v>
      </c>
      <c r="F1240">
        <f t="shared" si="79"/>
        <v>24144.003334375324</v>
      </c>
      <c r="G1240" s="1">
        <f t="shared" si="80"/>
        <v>5.9390530302936781</v>
      </c>
      <c r="H1240">
        <f t="shared" si="82"/>
        <v>42.690295454528624</v>
      </c>
    </row>
    <row r="1241" spans="1:8" x14ac:dyDescent="0.25">
      <c r="A1241">
        <v>1240</v>
      </c>
      <c r="B1241">
        <v>13573</v>
      </c>
      <c r="C1241" t="s">
        <v>15</v>
      </c>
      <c r="D1241" t="s">
        <v>1255</v>
      </c>
      <c r="E1241">
        <f t="shared" si="81"/>
        <v>0.84831250000000002</v>
      </c>
      <c r="F1241">
        <f t="shared" si="79"/>
        <v>24142.22453764001</v>
      </c>
      <c r="G1241" s="1">
        <f t="shared" si="80"/>
        <v>5.9405517962130148</v>
      </c>
      <c r="H1241">
        <f t="shared" si="82"/>
        <v>42.692993233183429</v>
      </c>
    </row>
    <row r="1242" spans="1:8" x14ac:dyDescent="0.25">
      <c r="A1242">
        <v>1241</v>
      </c>
      <c r="B1242">
        <v>13572</v>
      </c>
      <c r="C1242" t="s">
        <v>15</v>
      </c>
      <c r="D1242" t="s">
        <v>1256</v>
      </c>
      <c r="E1242">
        <f t="shared" si="81"/>
        <v>0.84825000000000006</v>
      </c>
      <c r="F1242">
        <f t="shared" si="79"/>
        <v>24140.445926234632</v>
      </c>
      <c r="G1242" s="1">
        <f t="shared" si="80"/>
        <v>5.9420505302867923</v>
      </c>
      <c r="H1242">
        <f t="shared" si="82"/>
        <v>42.695690954516223</v>
      </c>
    </row>
    <row r="1243" spans="1:8" x14ac:dyDescent="0.25">
      <c r="A1243">
        <v>1242</v>
      </c>
      <c r="B1243">
        <v>13571</v>
      </c>
      <c r="C1243" t="s">
        <v>15</v>
      </c>
      <c r="D1243" t="s">
        <v>1257</v>
      </c>
      <c r="E1243">
        <f t="shared" si="81"/>
        <v>0.84818749999999998</v>
      </c>
      <c r="F1243">
        <f t="shared" si="79"/>
        <v>24138.667500130228</v>
      </c>
      <c r="G1243" s="1">
        <f t="shared" si="80"/>
        <v>5.9435492325199561</v>
      </c>
      <c r="H1243">
        <f t="shared" si="82"/>
        <v>42.698388618535922</v>
      </c>
    </row>
    <row r="1244" spans="1:8" x14ac:dyDescent="0.25">
      <c r="A1244">
        <v>1243</v>
      </c>
      <c r="B1244">
        <v>13570</v>
      </c>
      <c r="C1244" t="s">
        <v>15</v>
      </c>
      <c r="D1244" t="s">
        <v>1258</v>
      </c>
      <c r="E1244">
        <f t="shared" si="81"/>
        <v>0.84812500000000002</v>
      </c>
      <c r="F1244">
        <f t="shared" si="79"/>
        <v>24136.889259297845</v>
      </c>
      <c r="G1244" s="1">
        <f t="shared" si="80"/>
        <v>5.9450479029175654</v>
      </c>
      <c r="H1244">
        <f t="shared" si="82"/>
        <v>42.701086225251615</v>
      </c>
    </row>
    <row r="1245" spans="1:8" x14ac:dyDescent="0.25">
      <c r="A1245">
        <v>1244</v>
      </c>
      <c r="B1245">
        <v>13569</v>
      </c>
      <c r="C1245" t="s">
        <v>15</v>
      </c>
      <c r="D1245" t="s">
        <v>1259</v>
      </c>
      <c r="E1245">
        <f t="shared" si="81"/>
        <v>0.84806250000000005</v>
      </c>
      <c r="F1245">
        <f t="shared" si="79"/>
        <v>24135.111203708526</v>
      </c>
      <c r="G1245" s="1">
        <f t="shared" si="80"/>
        <v>5.9465465414848495</v>
      </c>
      <c r="H1245">
        <f t="shared" si="82"/>
        <v>42.703783774672729</v>
      </c>
    </row>
    <row r="1246" spans="1:8" x14ac:dyDescent="0.25">
      <c r="A1246">
        <v>1245</v>
      </c>
      <c r="B1246">
        <v>13568</v>
      </c>
      <c r="C1246" t="s">
        <v>15</v>
      </c>
      <c r="D1246" t="s">
        <v>1260</v>
      </c>
      <c r="E1246">
        <f t="shared" si="81"/>
        <v>0.84799999999999998</v>
      </c>
      <c r="F1246">
        <f t="shared" si="79"/>
        <v>24133.333333333332</v>
      </c>
      <c r="G1246" s="1">
        <f t="shared" si="80"/>
        <v>5.948045148226754</v>
      </c>
      <c r="H1246">
        <f t="shared" si="82"/>
        <v>42.706481266808154</v>
      </c>
    </row>
    <row r="1247" spans="1:8" x14ac:dyDescent="0.25">
      <c r="A1247">
        <v>1246</v>
      </c>
      <c r="B1247">
        <v>13568</v>
      </c>
      <c r="C1247" t="s">
        <v>15</v>
      </c>
      <c r="D1247" t="s">
        <v>1261</v>
      </c>
      <c r="E1247">
        <f t="shared" si="81"/>
        <v>0.84799999999999998</v>
      </c>
      <c r="F1247">
        <f t="shared" si="79"/>
        <v>24133.333333333332</v>
      </c>
      <c r="G1247" s="1">
        <f t="shared" si="80"/>
        <v>5.948045148226754</v>
      </c>
      <c r="H1247">
        <f t="shared" si="82"/>
        <v>42.706481266808154</v>
      </c>
    </row>
    <row r="1248" spans="1:8" x14ac:dyDescent="0.25">
      <c r="A1248">
        <v>1247</v>
      </c>
      <c r="B1248">
        <v>13567</v>
      </c>
      <c r="C1248" t="s">
        <v>15</v>
      </c>
      <c r="D1248" t="s">
        <v>1262</v>
      </c>
      <c r="E1248">
        <f t="shared" si="81"/>
        <v>0.84793750000000001</v>
      </c>
      <c r="F1248">
        <f t="shared" si="79"/>
        <v>24131.555648143327</v>
      </c>
      <c r="G1248" s="1">
        <f t="shared" si="80"/>
        <v>5.9495437231484516</v>
      </c>
      <c r="H1248">
        <f t="shared" si="82"/>
        <v>42.709178701667213</v>
      </c>
    </row>
    <row r="1249" spans="1:8" x14ac:dyDescent="0.25">
      <c r="A1249">
        <v>1248</v>
      </c>
      <c r="B1249">
        <v>13566</v>
      </c>
      <c r="C1249" t="s">
        <v>15</v>
      </c>
      <c r="D1249" t="s">
        <v>1263</v>
      </c>
      <c r="E1249">
        <f t="shared" si="81"/>
        <v>0.84787500000000005</v>
      </c>
      <c r="F1249">
        <f t="shared" si="79"/>
        <v>24129.778148109574</v>
      </c>
      <c r="G1249" s="1">
        <f t="shared" si="80"/>
        <v>5.951042266255115</v>
      </c>
      <c r="H1249">
        <f t="shared" si="82"/>
        <v>42.711876079259206</v>
      </c>
    </row>
    <row r="1250" spans="1:8" x14ac:dyDescent="0.25">
      <c r="A1250">
        <v>1249</v>
      </c>
      <c r="B1250">
        <v>13565</v>
      </c>
      <c r="C1250" t="s">
        <v>15</v>
      </c>
      <c r="D1250" t="s">
        <v>1264</v>
      </c>
      <c r="E1250">
        <f t="shared" si="81"/>
        <v>0.84781249999999997</v>
      </c>
      <c r="F1250">
        <f t="shared" si="79"/>
        <v>24128.000833203147</v>
      </c>
      <c r="G1250" s="1">
        <f t="shared" si="80"/>
        <v>5.9525407775516896</v>
      </c>
      <c r="H1250">
        <f t="shared" si="82"/>
        <v>42.714573399593043</v>
      </c>
    </row>
    <row r="1251" spans="1:8" x14ac:dyDescent="0.25">
      <c r="A1251">
        <v>1250</v>
      </c>
      <c r="B1251">
        <v>13564</v>
      </c>
      <c r="C1251" t="s">
        <v>15</v>
      </c>
      <c r="D1251" t="s">
        <v>1265</v>
      </c>
      <c r="E1251">
        <f t="shared" si="81"/>
        <v>0.84775</v>
      </c>
      <c r="F1251">
        <f t="shared" si="79"/>
        <v>24126.223703395128</v>
      </c>
      <c r="G1251" s="1">
        <f t="shared" si="80"/>
        <v>5.9540392570432914</v>
      </c>
      <c r="H1251">
        <f t="shared" si="82"/>
        <v>42.717270662677926</v>
      </c>
    </row>
    <row r="1252" spans="1:8" x14ac:dyDescent="0.25">
      <c r="A1252">
        <v>1251</v>
      </c>
      <c r="B1252">
        <v>13564</v>
      </c>
      <c r="C1252" t="s">
        <v>15</v>
      </c>
      <c r="D1252" t="s">
        <v>1266</v>
      </c>
      <c r="E1252">
        <f t="shared" si="81"/>
        <v>0.84775</v>
      </c>
      <c r="F1252">
        <f t="shared" si="79"/>
        <v>24126.223703395128</v>
      </c>
      <c r="G1252" s="1">
        <f t="shared" si="80"/>
        <v>5.9540392570432914</v>
      </c>
      <c r="H1252">
        <f t="shared" si="82"/>
        <v>42.717270662677926</v>
      </c>
    </row>
    <row r="1253" spans="1:8" x14ac:dyDescent="0.25">
      <c r="A1253">
        <v>1252</v>
      </c>
      <c r="B1253">
        <v>13563</v>
      </c>
      <c r="C1253" t="s">
        <v>15</v>
      </c>
      <c r="D1253" t="s">
        <v>1267</v>
      </c>
      <c r="E1253">
        <f t="shared" si="81"/>
        <v>0.84768750000000004</v>
      </c>
      <c r="F1253">
        <f t="shared" si="79"/>
        <v>24124.446758656599</v>
      </c>
      <c r="G1253" s="1">
        <f t="shared" si="80"/>
        <v>5.9555377047350362</v>
      </c>
      <c r="H1253">
        <f t="shared" si="82"/>
        <v>42.719967868523064</v>
      </c>
    </row>
    <row r="1254" spans="1:8" x14ac:dyDescent="0.25">
      <c r="A1254">
        <v>1253</v>
      </c>
      <c r="B1254">
        <v>13562</v>
      </c>
      <c r="C1254" t="s">
        <v>15</v>
      </c>
      <c r="D1254" t="s">
        <v>1268</v>
      </c>
      <c r="E1254">
        <f t="shared" si="81"/>
        <v>0.84762500000000007</v>
      </c>
      <c r="F1254">
        <f t="shared" si="79"/>
        <v>24122.66999895866</v>
      </c>
      <c r="G1254" s="1">
        <f t="shared" si="80"/>
        <v>5.9570361206319831</v>
      </c>
      <c r="H1254">
        <f t="shared" si="82"/>
        <v>42.722665017137572</v>
      </c>
    </row>
    <row r="1255" spans="1:8" x14ac:dyDescent="0.25">
      <c r="A1255">
        <v>1254</v>
      </c>
      <c r="B1255">
        <v>13562</v>
      </c>
      <c r="C1255" t="s">
        <v>15</v>
      </c>
      <c r="D1255" t="s">
        <v>1269</v>
      </c>
      <c r="E1255">
        <f t="shared" si="81"/>
        <v>0.84762500000000007</v>
      </c>
      <c r="F1255">
        <f t="shared" si="79"/>
        <v>24122.66999895866</v>
      </c>
      <c r="G1255" s="1">
        <f t="shared" si="80"/>
        <v>5.9570361206319831</v>
      </c>
      <c r="H1255">
        <f t="shared" si="82"/>
        <v>42.722665017137572</v>
      </c>
    </row>
    <row r="1256" spans="1:8" x14ac:dyDescent="0.25">
      <c r="A1256">
        <v>1255</v>
      </c>
      <c r="B1256">
        <v>13561</v>
      </c>
      <c r="C1256" t="s">
        <v>15</v>
      </c>
      <c r="D1256" t="s">
        <v>1270</v>
      </c>
      <c r="E1256">
        <f t="shared" si="81"/>
        <v>0.8475625</v>
      </c>
      <c r="F1256">
        <f t="shared" si="79"/>
        <v>24120.893424272399</v>
      </c>
      <c r="G1256" s="1">
        <f t="shared" si="80"/>
        <v>5.9585345047393048</v>
      </c>
      <c r="H1256">
        <f t="shared" si="82"/>
        <v>42.725362108530746</v>
      </c>
    </row>
    <row r="1257" spans="1:8" x14ac:dyDescent="0.25">
      <c r="A1257">
        <v>1256</v>
      </c>
      <c r="B1257">
        <v>13560</v>
      </c>
      <c r="C1257" t="s">
        <v>15</v>
      </c>
      <c r="D1257" t="s">
        <v>1271</v>
      </c>
      <c r="E1257">
        <f t="shared" si="81"/>
        <v>0.84750000000000003</v>
      </c>
      <c r="F1257">
        <f t="shared" si="79"/>
        <v>24119.117034568928</v>
      </c>
      <c r="G1257" s="1">
        <f t="shared" si="80"/>
        <v>5.9600328570620036</v>
      </c>
      <c r="H1257">
        <f t="shared" si="82"/>
        <v>42.728059142711608</v>
      </c>
    </row>
    <row r="1258" spans="1:8" x14ac:dyDescent="0.25">
      <c r="A1258">
        <v>1257</v>
      </c>
      <c r="B1258">
        <v>13560</v>
      </c>
      <c r="C1258" t="s">
        <v>15</v>
      </c>
      <c r="D1258" t="s">
        <v>1272</v>
      </c>
      <c r="E1258">
        <f t="shared" si="81"/>
        <v>0.84750000000000003</v>
      </c>
      <c r="F1258">
        <f t="shared" si="79"/>
        <v>24119.117034568928</v>
      </c>
      <c r="G1258" s="1">
        <f t="shared" si="80"/>
        <v>5.9600328570620036</v>
      </c>
      <c r="H1258">
        <f t="shared" si="82"/>
        <v>42.728059142711608</v>
      </c>
    </row>
    <row r="1259" spans="1:8" x14ac:dyDescent="0.25">
      <c r="A1259">
        <v>1258</v>
      </c>
      <c r="B1259">
        <v>13559</v>
      </c>
      <c r="C1259" t="s">
        <v>15</v>
      </c>
      <c r="D1259" t="s">
        <v>1273</v>
      </c>
      <c r="E1259">
        <f t="shared" si="81"/>
        <v>0.84743750000000007</v>
      </c>
      <c r="F1259">
        <f t="shared" si="79"/>
        <v>24117.340829819357</v>
      </c>
      <c r="G1259" s="1">
        <f t="shared" si="80"/>
        <v>5.9615311776052522</v>
      </c>
      <c r="H1259">
        <f t="shared" si="82"/>
        <v>42.730756119689453</v>
      </c>
    </row>
    <row r="1260" spans="1:8" x14ac:dyDescent="0.25">
      <c r="A1260">
        <v>1259</v>
      </c>
      <c r="B1260">
        <v>13559</v>
      </c>
      <c r="C1260" t="s">
        <v>15</v>
      </c>
      <c r="D1260" t="s">
        <v>1274</v>
      </c>
      <c r="E1260">
        <f t="shared" si="81"/>
        <v>0.84743750000000007</v>
      </c>
      <c r="F1260">
        <f t="shared" si="79"/>
        <v>24117.340829819357</v>
      </c>
      <c r="G1260" s="1">
        <f t="shared" si="80"/>
        <v>5.9615311776052522</v>
      </c>
      <c r="H1260">
        <f t="shared" si="82"/>
        <v>42.730756119689453</v>
      </c>
    </row>
    <row r="1261" spans="1:8" x14ac:dyDescent="0.25">
      <c r="A1261">
        <v>1260</v>
      </c>
      <c r="B1261">
        <v>13558</v>
      </c>
      <c r="C1261" t="s">
        <v>15</v>
      </c>
      <c r="D1261" t="s">
        <v>1275</v>
      </c>
      <c r="E1261">
        <f t="shared" si="81"/>
        <v>0.84737499999999999</v>
      </c>
      <c r="F1261">
        <f t="shared" si="79"/>
        <v>24115.564809994794</v>
      </c>
      <c r="G1261" s="1">
        <f t="shared" si="80"/>
        <v>5.963029466373996</v>
      </c>
      <c r="H1261">
        <f t="shared" si="82"/>
        <v>42.73345303947319</v>
      </c>
    </row>
    <row r="1262" spans="1:8" x14ac:dyDescent="0.25">
      <c r="A1262">
        <v>1261</v>
      </c>
      <c r="B1262">
        <v>13557</v>
      </c>
      <c r="C1262" t="s">
        <v>15</v>
      </c>
      <c r="D1262" t="s">
        <v>1276</v>
      </c>
      <c r="E1262">
        <f t="shared" si="81"/>
        <v>0.84731250000000002</v>
      </c>
      <c r="F1262">
        <f t="shared" si="79"/>
        <v>24113.788975066367</v>
      </c>
      <c r="G1262" s="1">
        <f t="shared" si="80"/>
        <v>5.9645277233733509</v>
      </c>
      <c r="H1262">
        <f t="shared" si="82"/>
        <v>42.736149902072029</v>
      </c>
    </row>
    <row r="1263" spans="1:8" x14ac:dyDescent="0.25">
      <c r="A1263">
        <v>1262</v>
      </c>
      <c r="B1263">
        <v>13557</v>
      </c>
      <c r="C1263" t="s">
        <v>15</v>
      </c>
      <c r="D1263" t="s">
        <v>1277</v>
      </c>
      <c r="E1263">
        <f t="shared" si="81"/>
        <v>0.84731250000000002</v>
      </c>
      <c r="F1263">
        <f t="shared" si="79"/>
        <v>24113.788975066367</v>
      </c>
      <c r="G1263" s="1">
        <f t="shared" si="80"/>
        <v>5.9645277233733509</v>
      </c>
      <c r="H1263">
        <f t="shared" si="82"/>
        <v>42.736149902072029</v>
      </c>
    </row>
    <row r="1264" spans="1:8" x14ac:dyDescent="0.25">
      <c r="A1264">
        <v>1263</v>
      </c>
      <c r="B1264">
        <v>13556</v>
      </c>
      <c r="C1264" t="s">
        <v>15</v>
      </c>
      <c r="D1264" t="s">
        <v>1278</v>
      </c>
      <c r="E1264">
        <f t="shared" si="81"/>
        <v>0.84725000000000006</v>
      </c>
      <c r="F1264">
        <f t="shared" si="79"/>
        <v>24112.013325005206</v>
      </c>
      <c r="G1264" s="1">
        <f t="shared" si="80"/>
        <v>5.9660259486085465</v>
      </c>
      <c r="H1264">
        <f t="shared" si="82"/>
        <v>42.738846707495384</v>
      </c>
    </row>
    <row r="1265" spans="1:8" x14ac:dyDescent="0.25">
      <c r="A1265">
        <v>1264</v>
      </c>
      <c r="B1265">
        <v>13556</v>
      </c>
      <c r="C1265" t="s">
        <v>15</v>
      </c>
      <c r="D1265" t="s">
        <v>1279</v>
      </c>
      <c r="E1265">
        <f t="shared" si="81"/>
        <v>0.84725000000000006</v>
      </c>
      <c r="F1265">
        <f t="shared" si="79"/>
        <v>24112.013325005206</v>
      </c>
      <c r="G1265" s="1">
        <f t="shared" si="80"/>
        <v>5.9660259486085465</v>
      </c>
      <c r="H1265">
        <f t="shared" si="82"/>
        <v>42.738846707495384</v>
      </c>
    </row>
    <row r="1266" spans="1:8" x14ac:dyDescent="0.25">
      <c r="A1266">
        <v>1265</v>
      </c>
      <c r="B1266">
        <v>13555</v>
      </c>
      <c r="C1266" t="s">
        <v>15</v>
      </c>
      <c r="D1266" t="s">
        <v>1280</v>
      </c>
      <c r="E1266">
        <f t="shared" si="81"/>
        <v>0.84718749999999998</v>
      </c>
      <c r="F1266">
        <f t="shared" si="79"/>
        <v>24110.237859782439</v>
      </c>
      <c r="G1266" s="1">
        <f t="shared" si="80"/>
        <v>5.967524142084585</v>
      </c>
      <c r="H1266">
        <f t="shared" si="82"/>
        <v>42.74154345575225</v>
      </c>
    </row>
    <row r="1267" spans="1:8" x14ac:dyDescent="0.25">
      <c r="A1267">
        <v>1266</v>
      </c>
      <c r="B1267">
        <v>13555</v>
      </c>
      <c r="C1267" t="s">
        <v>15</v>
      </c>
      <c r="D1267" t="s">
        <v>1281</v>
      </c>
      <c r="E1267">
        <f t="shared" si="81"/>
        <v>0.84718749999999998</v>
      </c>
      <c r="F1267">
        <f t="shared" si="79"/>
        <v>24110.237859782439</v>
      </c>
      <c r="G1267" s="1">
        <f t="shared" si="80"/>
        <v>5.967524142084585</v>
      </c>
      <c r="H1267">
        <f t="shared" si="82"/>
        <v>42.74154345575225</v>
      </c>
    </row>
    <row r="1268" spans="1:8" x14ac:dyDescent="0.25">
      <c r="A1268">
        <v>1267</v>
      </c>
      <c r="B1268">
        <v>13555</v>
      </c>
      <c r="C1268" t="s">
        <v>15</v>
      </c>
      <c r="D1268" t="s">
        <v>1282</v>
      </c>
      <c r="E1268">
        <f t="shared" si="81"/>
        <v>0.84718749999999998</v>
      </c>
      <c r="F1268">
        <f t="shared" si="79"/>
        <v>24110.237859782439</v>
      </c>
      <c r="G1268" s="1">
        <f t="shared" si="80"/>
        <v>5.967524142084585</v>
      </c>
      <c r="H1268">
        <f t="shared" si="82"/>
        <v>42.74154345575225</v>
      </c>
    </row>
    <row r="1269" spans="1:8" x14ac:dyDescent="0.25">
      <c r="A1269">
        <v>1268</v>
      </c>
      <c r="B1269">
        <v>13554</v>
      </c>
      <c r="C1269" t="s">
        <v>15</v>
      </c>
      <c r="D1269" t="s">
        <v>1283</v>
      </c>
      <c r="E1269">
        <f t="shared" si="81"/>
        <v>0.84712500000000002</v>
      </c>
      <c r="F1269">
        <f t="shared" si="79"/>
        <v>24108.46257936921</v>
      </c>
      <c r="G1269" s="1">
        <f t="shared" si="80"/>
        <v>5.9690223038064687</v>
      </c>
      <c r="H1269">
        <f t="shared" si="82"/>
        <v>42.744240146851645</v>
      </c>
    </row>
    <row r="1270" spans="1:8" x14ac:dyDescent="0.25">
      <c r="A1270">
        <v>1269</v>
      </c>
      <c r="B1270">
        <v>13554</v>
      </c>
      <c r="C1270" t="s">
        <v>15</v>
      </c>
      <c r="D1270" t="s">
        <v>1284</v>
      </c>
      <c r="E1270">
        <f t="shared" si="81"/>
        <v>0.84712500000000002</v>
      </c>
      <c r="F1270">
        <f t="shared" si="79"/>
        <v>24108.46257936921</v>
      </c>
      <c r="G1270" s="1">
        <f t="shared" si="80"/>
        <v>5.9690223038064687</v>
      </c>
      <c r="H1270">
        <f t="shared" si="82"/>
        <v>42.744240146851645</v>
      </c>
    </row>
    <row r="1271" spans="1:8" x14ac:dyDescent="0.25">
      <c r="A1271">
        <v>1270</v>
      </c>
      <c r="B1271">
        <v>13553</v>
      </c>
      <c r="C1271" t="s">
        <v>15</v>
      </c>
      <c r="D1271" t="s">
        <v>1285</v>
      </c>
      <c r="E1271">
        <f t="shared" si="81"/>
        <v>0.84706250000000005</v>
      </c>
      <c r="F1271">
        <f t="shared" si="79"/>
        <v>24106.687483736663</v>
      </c>
      <c r="G1271" s="1">
        <f t="shared" si="80"/>
        <v>5.9705204337793134</v>
      </c>
      <c r="H1271">
        <f t="shared" si="82"/>
        <v>42.746936780802763</v>
      </c>
    </row>
    <row r="1272" spans="1:8" x14ac:dyDescent="0.25">
      <c r="A1272">
        <v>1271</v>
      </c>
      <c r="B1272">
        <v>13553</v>
      </c>
      <c r="C1272" t="s">
        <v>15</v>
      </c>
      <c r="D1272" t="s">
        <v>1286</v>
      </c>
      <c r="E1272">
        <f t="shared" si="81"/>
        <v>0.84706250000000005</v>
      </c>
      <c r="F1272">
        <f t="shared" si="79"/>
        <v>24106.687483736663</v>
      </c>
      <c r="G1272" s="1">
        <f t="shared" si="80"/>
        <v>5.9705204337793134</v>
      </c>
      <c r="H1272">
        <f t="shared" si="82"/>
        <v>42.746936780802763</v>
      </c>
    </row>
    <row r="1273" spans="1:8" x14ac:dyDescent="0.25">
      <c r="A1273">
        <v>1272</v>
      </c>
      <c r="B1273">
        <v>13552</v>
      </c>
      <c r="C1273" t="s">
        <v>15</v>
      </c>
      <c r="D1273" t="s">
        <v>1287</v>
      </c>
      <c r="E1273">
        <f t="shared" si="81"/>
        <v>0.84699999999999998</v>
      </c>
      <c r="F1273">
        <f t="shared" si="79"/>
        <v>24104.912572855952</v>
      </c>
      <c r="G1273" s="1">
        <f t="shared" si="80"/>
        <v>5.9720185320082919</v>
      </c>
      <c r="H1273">
        <f t="shared" si="82"/>
        <v>42.749633357614925</v>
      </c>
    </row>
    <row r="1274" spans="1:8" x14ac:dyDescent="0.25">
      <c r="A1274">
        <v>1273</v>
      </c>
      <c r="B1274">
        <v>13552</v>
      </c>
      <c r="C1274" t="s">
        <v>15</v>
      </c>
      <c r="D1274" t="s">
        <v>1288</v>
      </c>
      <c r="E1274">
        <f t="shared" si="81"/>
        <v>0.84699999999999998</v>
      </c>
      <c r="F1274">
        <f t="shared" si="79"/>
        <v>24104.912572855952</v>
      </c>
      <c r="G1274" s="1">
        <f t="shared" si="80"/>
        <v>5.9720185320082919</v>
      </c>
      <c r="H1274">
        <f t="shared" si="82"/>
        <v>42.749633357614925</v>
      </c>
    </row>
    <row r="1275" spans="1:8" x14ac:dyDescent="0.25">
      <c r="A1275">
        <v>1274</v>
      </c>
      <c r="B1275">
        <v>13551</v>
      </c>
      <c r="C1275" t="s">
        <v>15</v>
      </c>
      <c r="D1275" t="s">
        <v>1289</v>
      </c>
      <c r="E1275">
        <f t="shared" si="81"/>
        <v>0.84693750000000001</v>
      </c>
      <c r="F1275">
        <f t="shared" si="79"/>
        <v>24103.137846698235</v>
      </c>
      <c r="G1275" s="1">
        <f t="shared" si="80"/>
        <v>5.9735165984984633</v>
      </c>
      <c r="H1275">
        <f t="shared" si="82"/>
        <v>42.752329877297235</v>
      </c>
    </row>
    <row r="1276" spans="1:8" x14ac:dyDescent="0.25">
      <c r="A1276">
        <v>1275</v>
      </c>
      <c r="B1276">
        <v>13551</v>
      </c>
      <c r="C1276" t="s">
        <v>15</v>
      </c>
      <c r="D1276" t="s">
        <v>1290</v>
      </c>
      <c r="E1276">
        <f t="shared" si="81"/>
        <v>0.84693750000000001</v>
      </c>
      <c r="F1276">
        <f t="shared" si="79"/>
        <v>24103.137846698235</v>
      </c>
      <c r="G1276" s="1">
        <f t="shared" si="80"/>
        <v>5.9735165984984633</v>
      </c>
      <c r="H1276">
        <f t="shared" si="82"/>
        <v>42.752329877297235</v>
      </c>
    </row>
    <row r="1277" spans="1:8" x14ac:dyDescent="0.25">
      <c r="A1277">
        <v>1276</v>
      </c>
      <c r="B1277">
        <v>13551</v>
      </c>
      <c r="C1277" t="s">
        <v>15</v>
      </c>
      <c r="D1277" t="s">
        <v>1291</v>
      </c>
      <c r="E1277">
        <f t="shared" si="81"/>
        <v>0.84693750000000001</v>
      </c>
      <c r="F1277">
        <f t="shared" si="79"/>
        <v>24103.137846698235</v>
      </c>
      <c r="G1277" s="1">
        <f t="shared" si="80"/>
        <v>5.9735165984984633</v>
      </c>
      <c r="H1277">
        <f t="shared" si="82"/>
        <v>42.752329877297235</v>
      </c>
    </row>
    <row r="1278" spans="1:8" x14ac:dyDescent="0.25">
      <c r="A1278">
        <v>1277</v>
      </c>
      <c r="B1278">
        <v>13550</v>
      </c>
      <c r="C1278" t="s">
        <v>15</v>
      </c>
      <c r="D1278" t="s">
        <v>1292</v>
      </c>
      <c r="E1278">
        <f t="shared" si="81"/>
        <v>0.84687500000000004</v>
      </c>
      <c r="F1278">
        <f t="shared" si="79"/>
        <v>24101.363305234674</v>
      </c>
      <c r="G1278" s="1">
        <f t="shared" si="80"/>
        <v>5.9750146332547729</v>
      </c>
      <c r="H1278">
        <f t="shared" si="82"/>
        <v>42.755026339858588</v>
      </c>
    </row>
    <row r="1279" spans="1:8" x14ac:dyDescent="0.25">
      <c r="A1279">
        <v>1278</v>
      </c>
      <c r="B1279">
        <v>13550</v>
      </c>
      <c r="C1279" t="s">
        <v>15</v>
      </c>
      <c r="D1279" t="s">
        <v>1293</v>
      </c>
      <c r="E1279">
        <f t="shared" si="81"/>
        <v>0.84687500000000004</v>
      </c>
      <c r="F1279">
        <f t="shared" si="79"/>
        <v>24101.363305234674</v>
      </c>
      <c r="G1279" s="1">
        <f t="shared" si="80"/>
        <v>5.9750146332547729</v>
      </c>
      <c r="H1279">
        <f t="shared" si="82"/>
        <v>42.755026339858588</v>
      </c>
    </row>
    <row r="1280" spans="1:8" x14ac:dyDescent="0.25">
      <c r="A1280">
        <v>1279</v>
      </c>
      <c r="B1280">
        <v>13550</v>
      </c>
      <c r="C1280" t="s">
        <v>15</v>
      </c>
      <c r="D1280" t="s">
        <v>1294</v>
      </c>
      <c r="E1280">
        <f t="shared" si="81"/>
        <v>0.84687500000000004</v>
      </c>
      <c r="F1280">
        <f t="shared" si="79"/>
        <v>24101.363305234674</v>
      </c>
      <c r="G1280" s="1">
        <f t="shared" si="80"/>
        <v>5.9750146332547729</v>
      </c>
      <c r="H1280">
        <f t="shared" si="82"/>
        <v>42.755026339858588</v>
      </c>
    </row>
    <row r="1281" spans="1:8" x14ac:dyDescent="0.25">
      <c r="A1281">
        <v>1280</v>
      </c>
      <c r="B1281">
        <v>13549</v>
      </c>
      <c r="C1281" t="s">
        <v>15</v>
      </c>
      <c r="D1281" t="s">
        <v>1295</v>
      </c>
      <c r="E1281">
        <f t="shared" si="81"/>
        <v>0.84681249999999997</v>
      </c>
      <c r="F1281">
        <f t="shared" si="79"/>
        <v>24099.588948436442</v>
      </c>
      <c r="G1281" s="1">
        <f t="shared" si="80"/>
        <v>5.9765126362824503</v>
      </c>
      <c r="H1281">
        <f t="shared" si="82"/>
        <v>42.757722745308413</v>
      </c>
    </row>
    <row r="1282" spans="1:8" x14ac:dyDescent="0.25">
      <c r="A1282">
        <v>1281</v>
      </c>
      <c r="B1282">
        <v>13549</v>
      </c>
      <c r="C1282" t="s">
        <v>15</v>
      </c>
      <c r="D1282" t="s">
        <v>1296</v>
      </c>
      <c r="E1282">
        <f t="shared" si="81"/>
        <v>0.84681249999999997</v>
      </c>
      <c r="F1282">
        <f t="shared" ref="F1282:F1345" si="83">(resb*resc+resc*(resa+resb)*E1282/Vref)/(resa-(resa+resb)*E1282/Vref)</f>
        <v>24099.588948436442</v>
      </c>
      <c r="G1282" s="1">
        <f t="shared" ref="G1282:G1345" si="84">1/(A+B*LN(F1282)+$N$8*LN(F1282)^3)-273.15</f>
        <v>5.9765126362824503</v>
      </c>
      <c r="H1282">
        <f t="shared" si="82"/>
        <v>42.757722745308413</v>
      </c>
    </row>
    <row r="1283" spans="1:8" x14ac:dyDescent="0.25">
      <c r="A1283">
        <v>1282</v>
      </c>
      <c r="B1283">
        <v>13549</v>
      </c>
      <c r="C1283" t="s">
        <v>15</v>
      </c>
      <c r="D1283" t="s">
        <v>1297</v>
      </c>
      <c r="E1283">
        <f t="shared" ref="E1283:E1346" si="85">B1283/32768*Vref/2</f>
        <v>0.84681249999999997</v>
      </c>
      <c r="F1283">
        <f t="shared" si="83"/>
        <v>24099.588948436442</v>
      </c>
      <c r="G1283" s="1">
        <f t="shared" si="84"/>
        <v>5.9765126362824503</v>
      </c>
      <c r="H1283">
        <f t="shared" ref="H1283:H1346" si="86">9/5*G1283+32</f>
        <v>42.757722745308413</v>
      </c>
    </row>
    <row r="1284" spans="1:8" x14ac:dyDescent="0.25">
      <c r="A1284">
        <v>1283</v>
      </c>
      <c r="B1284">
        <v>13548</v>
      </c>
      <c r="C1284" t="s">
        <v>15</v>
      </c>
      <c r="D1284" t="s">
        <v>1298</v>
      </c>
      <c r="E1284">
        <f t="shared" si="85"/>
        <v>0.84675</v>
      </c>
      <c r="F1284">
        <f t="shared" si="83"/>
        <v>24097.814776274714</v>
      </c>
      <c r="G1284" s="1">
        <f t="shared" si="84"/>
        <v>5.9780106075864978</v>
      </c>
      <c r="H1284">
        <f t="shared" si="86"/>
        <v>42.760419093655699</v>
      </c>
    </row>
    <row r="1285" spans="1:8" x14ac:dyDescent="0.25">
      <c r="A1285">
        <v>1284</v>
      </c>
      <c r="B1285">
        <v>13548</v>
      </c>
      <c r="C1285" t="s">
        <v>15</v>
      </c>
      <c r="D1285" t="s">
        <v>1299</v>
      </c>
      <c r="E1285">
        <f t="shared" si="85"/>
        <v>0.84675</v>
      </c>
      <c r="F1285">
        <f t="shared" si="83"/>
        <v>24097.814776274714</v>
      </c>
      <c r="G1285" s="1">
        <f t="shared" si="84"/>
        <v>5.9780106075864978</v>
      </c>
      <c r="H1285">
        <f t="shared" si="86"/>
        <v>42.760419093655699</v>
      </c>
    </row>
    <row r="1286" spans="1:8" x14ac:dyDescent="0.25">
      <c r="A1286">
        <v>1285</v>
      </c>
      <c r="B1286">
        <v>13548</v>
      </c>
      <c r="C1286" t="s">
        <v>15</v>
      </c>
      <c r="D1286" t="s">
        <v>1300</v>
      </c>
      <c r="E1286">
        <f t="shared" si="85"/>
        <v>0.84675</v>
      </c>
      <c r="F1286">
        <f t="shared" si="83"/>
        <v>24097.814776274714</v>
      </c>
      <c r="G1286" s="1">
        <f t="shared" si="84"/>
        <v>5.9780106075864978</v>
      </c>
      <c r="H1286">
        <f t="shared" si="86"/>
        <v>42.760419093655699</v>
      </c>
    </row>
    <row r="1287" spans="1:8" x14ac:dyDescent="0.25">
      <c r="A1287">
        <v>1286</v>
      </c>
      <c r="B1287">
        <v>13548</v>
      </c>
      <c r="C1287" t="s">
        <v>15</v>
      </c>
      <c r="D1287" t="s">
        <v>1301</v>
      </c>
      <c r="E1287">
        <f t="shared" si="85"/>
        <v>0.84675</v>
      </c>
      <c r="F1287">
        <f t="shared" si="83"/>
        <v>24097.814776274714</v>
      </c>
      <c r="G1287" s="1">
        <f t="shared" si="84"/>
        <v>5.9780106075864978</v>
      </c>
      <c r="H1287">
        <f t="shared" si="86"/>
        <v>42.760419093655699</v>
      </c>
    </row>
    <row r="1288" spans="1:8" x14ac:dyDescent="0.25">
      <c r="A1288">
        <v>1287</v>
      </c>
      <c r="B1288">
        <v>13547</v>
      </c>
      <c r="C1288" t="s">
        <v>15</v>
      </c>
      <c r="D1288" t="s">
        <v>1302</v>
      </c>
      <c r="E1288">
        <f t="shared" si="85"/>
        <v>0.84668750000000004</v>
      </c>
      <c r="F1288">
        <f t="shared" si="83"/>
        <v>24096.040788720671</v>
      </c>
      <c r="G1288" s="1">
        <f t="shared" si="84"/>
        <v>5.9795085471720313</v>
      </c>
      <c r="H1288">
        <f t="shared" si="86"/>
        <v>42.763115384909653</v>
      </c>
    </row>
    <row r="1289" spans="1:8" x14ac:dyDescent="0.25">
      <c r="A1289">
        <v>1288</v>
      </c>
      <c r="B1289">
        <v>13547</v>
      </c>
      <c r="C1289" t="s">
        <v>15</v>
      </c>
      <c r="D1289" t="s">
        <v>1303</v>
      </c>
      <c r="E1289">
        <f t="shared" si="85"/>
        <v>0.84668750000000004</v>
      </c>
      <c r="F1289">
        <f t="shared" si="83"/>
        <v>24096.040788720671</v>
      </c>
      <c r="G1289" s="1">
        <f t="shared" si="84"/>
        <v>5.9795085471720313</v>
      </c>
      <c r="H1289">
        <f t="shared" si="86"/>
        <v>42.763115384909653</v>
      </c>
    </row>
    <row r="1290" spans="1:8" x14ac:dyDescent="0.25">
      <c r="A1290">
        <v>1289</v>
      </c>
      <c r="B1290">
        <v>13547</v>
      </c>
      <c r="C1290" t="s">
        <v>15</v>
      </c>
      <c r="D1290" t="s">
        <v>1304</v>
      </c>
      <c r="E1290">
        <f t="shared" si="85"/>
        <v>0.84668750000000004</v>
      </c>
      <c r="F1290">
        <f t="shared" si="83"/>
        <v>24096.040788720671</v>
      </c>
      <c r="G1290" s="1">
        <f t="shared" si="84"/>
        <v>5.9795085471720313</v>
      </c>
      <c r="H1290">
        <f t="shared" si="86"/>
        <v>42.763115384909653</v>
      </c>
    </row>
    <row r="1291" spans="1:8" x14ac:dyDescent="0.25">
      <c r="A1291">
        <v>1290</v>
      </c>
      <c r="B1291">
        <v>13546</v>
      </c>
      <c r="C1291" t="s">
        <v>15</v>
      </c>
      <c r="D1291" t="s">
        <v>1305</v>
      </c>
      <c r="E1291">
        <f t="shared" si="85"/>
        <v>0.84662500000000007</v>
      </c>
      <c r="F1291">
        <f t="shared" si="83"/>
        <v>24094.2669857455</v>
      </c>
      <c r="G1291" s="1">
        <f t="shared" si="84"/>
        <v>5.9810064550440529</v>
      </c>
      <c r="H1291">
        <f t="shared" si="86"/>
        <v>42.765811619079294</v>
      </c>
    </row>
    <row r="1292" spans="1:8" x14ac:dyDescent="0.25">
      <c r="A1292">
        <v>1291</v>
      </c>
      <c r="B1292">
        <v>13546</v>
      </c>
      <c r="C1292" t="s">
        <v>15</v>
      </c>
      <c r="D1292" t="s">
        <v>1306</v>
      </c>
      <c r="E1292">
        <f t="shared" si="85"/>
        <v>0.84662500000000007</v>
      </c>
      <c r="F1292">
        <f t="shared" si="83"/>
        <v>24094.2669857455</v>
      </c>
      <c r="G1292" s="1">
        <f t="shared" si="84"/>
        <v>5.9810064550440529</v>
      </c>
      <c r="H1292">
        <f t="shared" si="86"/>
        <v>42.765811619079294</v>
      </c>
    </row>
    <row r="1293" spans="1:8" x14ac:dyDescent="0.25">
      <c r="A1293">
        <v>1292</v>
      </c>
      <c r="B1293">
        <v>13546</v>
      </c>
      <c r="C1293" t="s">
        <v>15</v>
      </c>
      <c r="D1293" t="s">
        <v>1307</v>
      </c>
      <c r="E1293">
        <f t="shared" si="85"/>
        <v>0.84662500000000007</v>
      </c>
      <c r="F1293">
        <f t="shared" si="83"/>
        <v>24094.2669857455</v>
      </c>
      <c r="G1293" s="1">
        <f t="shared" si="84"/>
        <v>5.9810064550440529</v>
      </c>
      <c r="H1293">
        <f t="shared" si="86"/>
        <v>42.765811619079294</v>
      </c>
    </row>
    <row r="1294" spans="1:8" x14ac:dyDescent="0.25">
      <c r="A1294">
        <v>1293</v>
      </c>
      <c r="B1294">
        <v>13546</v>
      </c>
      <c r="C1294" t="s">
        <v>15</v>
      </c>
      <c r="D1294" t="s">
        <v>1308</v>
      </c>
      <c r="E1294">
        <f t="shared" si="85"/>
        <v>0.84662500000000007</v>
      </c>
      <c r="F1294">
        <f t="shared" si="83"/>
        <v>24094.2669857455</v>
      </c>
      <c r="G1294" s="1">
        <f t="shared" si="84"/>
        <v>5.9810064550440529</v>
      </c>
      <c r="H1294">
        <f t="shared" si="86"/>
        <v>42.765811619079294</v>
      </c>
    </row>
    <row r="1295" spans="1:8" x14ac:dyDescent="0.25">
      <c r="A1295">
        <v>1294</v>
      </c>
      <c r="B1295">
        <v>13545</v>
      </c>
      <c r="C1295" t="s">
        <v>15</v>
      </c>
      <c r="D1295" t="s">
        <v>1309</v>
      </c>
      <c r="E1295">
        <f t="shared" si="85"/>
        <v>0.8465625</v>
      </c>
      <c r="F1295">
        <f t="shared" si="83"/>
        <v>24092.493367320396</v>
      </c>
      <c r="G1295" s="1">
        <f t="shared" si="84"/>
        <v>5.9825043312077923</v>
      </c>
      <c r="H1295">
        <f t="shared" si="86"/>
        <v>42.768507796174028</v>
      </c>
    </row>
    <row r="1296" spans="1:8" x14ac:dyDescent="0.25">
      <c r="A1296">
        <v>1295</v>
      </c>
      <c r="B1296">
        <v>13545</v>
      </c>
      <c r="C1296" t="s">
        <v>15</v>
      </c>
      <c r="D1296" t="s">
        <v>1310</v>
      </c>
      <c r="E1296">
        <f t="shared" si="85"/>
        <v>0.8465625</v>
      </c>
      <c r="F1296">
        <f t="shared" si="83"/>
        <v>24092.493367320396</v>
      </c>
      <c r="G1296" s="1">
        <f t="shared" si="84"/>
        <v>5.9825043312077923</v>
      </c>
      <c r="H1296">
        <f t="shared" si="86"/>
        <v>42.768507796174028</v>
      </c>
    </row>
    <row r="1297" spans="1:8" x14ac:dyDescent="0.25">
      <c r="A1297">
        <v>1296</v>
      </c>
      <c r="B1297">
        <v>13545</v>
      </c>
      <c r="C1297" t="s">
        <v>15</v>
      </c>
      <c r="D1297" t="s">
        <v>1311</v>
      </c>
      <c r="E1297">
        <f t="shared" si="85"/>
        <v>0.8465625</v>
      </c>
      <c r="F1297">
        <f t="shared" si="83"/>
        <v>24092.493367320396</v>
      </c>
      <c r="G1297" s="1">
        <f t="shared" si="84"/>
        <v>5.9825043312077923</v>
      </c>
      <c r="H1297">
        <f t="shared" si="86"/>
        <v>42.768507796174028</v>
      </c>
    </row>
    <row r="1298" spans="1:8" x14ac:dyDescent="0.25">
      <c r="A1298">
        <v>1297</v>
      </c>
      <c r="B1298">
        <v>13545</v>
      </c>
      <c r="C1298" t="s">
        <v>15</v>
      </c>
      <c r="D1298" t="s">
        <v>1312</v>
      </c>
      <c r="E1298">
        <f t="shared" si="85"/>
        <v>0.8465625</v>
      </c>
      <c r="F1298">
        <f t="shared" si="83"/>
        <v>24092.493367320396</v>
      </c>
      <c r="G1298" s="1">
        <f t="shared" si="84"/>
        <v>5.9825043312077923</v>
      </c>
      <c r="H1298">
        <f t="shared" si="86"/>
        <v>42.768507796174028</v>
      </c>
    </row>
    <row r="1299" spans="1:8" x14ac:dyDescent="0.25">
      <c r="A1299">
        <v>1298</v>
      </c>
      <c r="B1299">
        <v>13545</v>
      </c>
      <c r="C1299" t="s">
        <v>15</v>
      </c>
      <c r="D1299" t="s">
        <v>1313</v>
      </c>
      <c r="E1299">
        <f t="shared" si="85"/>
        <v>0.8465625</v>
      </c>
      <c r="F1299">
        <f t="shared" si="83"/>
        <v>24092.493367320396</v>
      </c>
      <c r="G1299" s="1">
        <f t="shared" si="84"/>
        <v>5.9825043312077923</v>
      </c>
      <c r="H1299">
        <f t="shared" si="86"/>
        <v>42.768507796174028</v>
      </c>
    </row>
    <row r="1300" spans="1:8" x14ac:dyDescent="0.25">
      <c r="A1300">
        <v>1299</v>
      </c>
      <c r="B1300">
        <v>13544</v>
      </c>
      <c r="C1300" t="s">
        <v>15</v>
      </c>
      <c r="D1300" t="s">
        <v>1314</v>
      </c>
      <c r="E1300">
        <f t="shared" si="85"/>
        <v>0.84650000000000003</v>
      </c>
      <c r="F1300">
        <f t="shared" si="83"/>
        <v>24090.719933416563</v>
      </c>
      <c r="G1300" s="1">
        <f t="shared" si="84"/>
        <v>5.9840021756681949</v>
      </c>
      <c r="H1300">
        <f t="shared" si="86"/>
        <v>42.771203916202751</v>
      </c>
    </row>
    <row r="1301" spans="1:8" x14ac:dyDescent="0.25">
      <c r="A1301">
        <v>1300</v>
      </c>
      <c r="B1301">
        <v>13544</v>
      </c>
      <c r="C1301" t="s">
        <v>15</v>
      </c>
      <c r="D1301" t="s">
        <v>1315</v>
      </c>
      <c r="E1301">
        <f t="shared" si="85"/>
        <v>0.84650000000000003</v>
      </c>
      <c r="F1301">
        <f t="shared" si="83"/>
        <v>24090.719933416563</v>
      </c>
      <c r="G1301" s="1">
        <f t="shared" si="84"/>
        <v>5.9840021756681949</v>
      </c>
      <c r="H1301">
        <f t="shared" si="86"/>
        <v>42.771203916202751</v>
      </c>
    </row>
    <row r="1302" spans="1:8" x14ac:dyDescent="0.25">
      <c r="A1302">
        <v>1301</v>
      </c>
      <c r="B1302">
        <v>13544</v>
      </c>
      <c r="C1302" t="s">
        <v>15</v>
      </c>
      <c r="D1302" t="s">
        <v>1316</v>
      </c>
      <c r="E1302">
        <f t="shared" si="85"/>
        <v>0.84650000000000003</v>
      </c>
      <c r="F1302">
        <f t="shared" si="83"/>
        <v>24090.719933416563</v>
      </c>
      <c r="G1302" s="1">
        <f t="shared" si="84"/>
        <v>5.9840021756681949</v>
      </c>
      <c r="H1302">
        <f t="shared" si="86"/>
        <v>42.771203916202751</v>
      </c>
    </row>
    <row r="1303" spans="1:8" x14ac:dyDescent="0.25">
      <c r="A1303">
        <v>1302</v>
      </c>
      <c r="B1303">
        <v>13544</v>
      </c>
      <c r="C1303" t="s">
        <v>15</v>
      </c>
      <c r="D1303" t="s">
        <v>1317</v>
      </c>
      <c r="E1303">
        <f t="shared" si="85"/>
        <v>0.84650000000000003</v>
      </c>
      <c r="F1303">
        <f t="shared" si="83"/>
        <v>24090.719933416563</v>
      </c>
      <c r="G1303" s="1">
        <f t="shared" si="84"/>
        <v>5.9840021756681949</v>
      </c>
      <c r="H1303">
        <f t="shared" si="86"/>
        <v>42.771203916202751</v>
      </c>
    </row>
    <row r="1304" spans="1:8" x14ac:dyDescent="0.25">
      <c r="A1304">
        <v>1303</v>
      </c>
      <c r="B1304">
        <v>13544</v>
      </c>
      <c r="C1304" t="s">
        <v>15</v>
      </c>
      <c r="D1304" t="s">
        <v>1318</v>
      </c>
      <c r="E1304">
        <f t="shared" si="85"/>
        <v>0.84650000000000003</v>
      </c>
      <c r="F1304">
        <f t="shared" si="83"/>
        <v>24090.719933416563</v>
      </c>
      <c r="G1304" s="1">
        <f t="shared" si="84"/>
        <v>5.9840021756681949</v>
      </c>
      <c r="H1304">
        <f t="shared" si="86"/>
        <v>42.771203916202751</v>
      </c>
    </row>
    <row r="1305" spans="1:8" x14ac:dyDescent="0.25">
      <c r="A1305">
        <v>1304</v>
      </c>
      <c r="B1305">
        <v>13543</v>
      </c>
      <c r="C1305" t="s">
        <v>15</v>
      </c>
      <c r="D1305" t="s">
        <v>1319</v>
      </c>
      <c r="E1305">
        <f t="shared" si="85"/>
        <v>0.84643750000000006</v>
      </c>
      <c r="F1305">
        <f t="shared" si="83"/>
        <v>24088.946684005201</v>
      </c>
      <c r="G1305" s="1">
        <f t="shared" si="84"/>
        <v>5.9854999884304334</v>
      </c>
      <c r="H1305">
        <f t="shared" si="86"/>
        <v>42.773899979174779</v>
      </c>
    </row>
    <row r="1306" spans="1:8" x14ac:dyDescent="0.25">
      <c r="A1306">
        <v>1305</v>
      </c>
      <c r="B1306">
        <v>13543</v>
      </c>
      <c r="C1306" t="s">
        <v>15</v>
      </c>
      <c r="D1306" t="s">
        <v>1320</v>
      </c>
      <c r="E1306">
        <f t="shared" si="85"/>
        <v>0.84643750000000006</v>
      </c>
      <c r="F1306">
        <f t="shared" si="83"/>
        <v>24088.946684005201</v>
      </c>
      <c r="G1306" s="1">
        <f t="shared" si="84"/>
        <v>5.9854999884304334</v>
      </c>
      <c r="H1306">
        <f t="shared" si="86"/>
        <v>42.773899979174779</v>
      </c>
    </row>
    <row r="1307" spans="1:8" x14ac:dyDescent="0.25">
      <c r="A1307">
        <v>1306</v>
      </c>
      <c r="B1307">
        <v>13543</v>
      </c>
      <c r="C1307" t="s">
        <v>15</v>
      </c>
      <c r="D1307" t="s">
        <v>1321</v>
      </c>
      <c r="E1307">
        <f t="shared" si="85"/>
        <v>0.84643750000000006</v>
      </c>
      <c r="F1307">
        <f t="shared" si="83"/>
        <v>24088.946684005201</v>
      </c>
      <c r="G1307" s="1">
        <f t="shared" si="84"/>
        <v>5.9854999884304334</v>
      </c>
      <c r="H1307">
        <f t="shared" si="86"/>
        <v>42.773899979174779</v>
      </c>
    </row>
    <row r="1308" spans="1:8" x14ac:dyDescent="0.25">
      <c r="A1308">
        <v>1307</v>
      </c>
      <c r="B1308">
        <v>13543</v>
      </c>
      <c r="C1308" t="s">
        <v>15</v>
      </c>
      <c r="D1308" t="s">
        <v>1322</v>
      </c>
      <c r="E1308">
        <f t="shared" si="85"/>
        <v>0.84643750000000006</v>
      </c>
      <c r="F1308">
        <f t="shared" si="83"/>
        <v>24088.946684005201</v>
      </c>
      <c r="G1308" s="1">
        <f t="shared" si="84"/>
        <v>5.9854999884304334</v>
      </c>
      <c r="H1308">
        <f t="shared" si="86"/>
        <v>42.773899979174779</v>
      </c>
    </row>
    <row r="1309" spans="1:8" x14ac:dyDescent="0.25">
      <c r="A1309">
        <v>1308</v>
      </c>
      <c r="B1309">
        <v>13543</v>
      </c>
      <c r="C1309" t="s">
        <v>15</v>
      </c>
      <c r="D1309" t="s">
        <v>1323</v>
      </c>
      <c r="E1309">
        <f t="shared" si="85"/>
        <v>0.84643750000000006</v>
      </c>
      <c r="F1309">
        <f t="shared" si="83"/>
        <v>24088.946684005201</v>
      </c>
      <c r="G1309" s="1">
        <f t="shared" si="84"/>
        <v>5.9854999884304334</v>
      </c>
      <c r="H1309">
        <f t="shared" si="86"/>
        <v>42.773899979174779</v>
      </c>
    </row>
    <row r="1310" spans="1:8" x14ac:dyDescent="0.25">
      <c r="A1310">
        <v>1309</v>
      </c>
      <c r="B1310">
        <v>13542</v>
      </c>
      <c r="C1310" t="s">
        <v>15</v>
      </c>
      <c r="D1310" t="s">
        <v>1324</v>
      </c>
      <c r="E1310">
        <f t="shared" si="85"/>
        <v>0.84637499999999999</v>
      </c>
      <c r="F1310">
        <f t="shared" si="83"/>
        <v>24087.173619057525</v>
      </c>
      <c r="G1310" s="1">
        <f t="shared" si="84"/>
        <v>5.9869977694994532</v>
      </c>
      <c r="H1310">
        <f t="shared" si="86"/>
        <v>42.776595985099014</v>
      </c>
    </row>
    <row r="1311" spans="1:8" x14ac:dyDescent="0.25">
      <c r="A1311">
        <v>1310</v>
      </c>
      <c r="B1311">
        <v>13542</v>
      </c>
      <c r="C1311" t="s">
        <v>15</v>
      </c>
      <c r="D1311" t="s">
        <v>1325</v>
      </c>
      <c r="E1311">
        <f t="shared" si="85"/>
        <v>0.84637499999999999</v>
      </c>
      <c r="F1311">
        <f t="shared" si="83"/>
        <v>24087.173619057525</v>
      </c>
      <c r="G1311" s="1">
        <f t="shared" si="84"/>
        <v>5.9869977694994532</v>
      </c>
      <c r="H1311">
        <f t="shared" si="86"/>
        <v>42.776595985099014</v>
      </c>
    </row>
    <row r="1312" spans="1:8" x14ac:dyDescent="0.25">
      <c r="A1312">
        <v>1311</v>
      </c>
      <c r="B1312">
        <v>13542</v>
      </c>
      <c r="C1312" t="s">
        <v>15</v>
      </c>
      <c r="D1312" t="s">
        <v>1326</v>
      </c>
      <c r="E1312">
        <f t="shared" si="85"/>
        <v>0.84637499999999999</v>
      </c>
      <c r="F1312">
        <f t="shared" si="83"/>
        <v>24087.173619057525</v>
      </c>
      <c r="G1312" s="1">
        <f t="shared" si="84"/>
        <v>5.9869977694994532</v>
      </c>
      <c r="H1312">
        <f t="shared" si="86"/>
        <v>42.776595985099014</v>
      </c>
    </row>
    <row r="1313" spans="1:8" x14ac:dyDescent="0.25">
      <c r="A1313">
        <v>1312</v>
      </c>
      <c r="B1313">
        <v>13542</v>
      </c>
      <c r="C1313" t="s">
        <v>15</v>
      </c>
      <c r="D1313" t="s">
        <v>1327</v>
      </c>
      <c r="E1313">
        <f t="shared" si="85"/>
        <v>0.84637499999999999</v>
      </c>
      <c r="F1313">
        <f t="shared" si="83"/>
        <v>24087.173619057525</v>
      </c>
      <c r="G1313" s="1">
        <f t="shared" si="84"/>
        <v>5.9869977694994532</v>
      </c>
      <c r="H1313">
        <f t="shared" si="86"/>
        <v>42.776595985099014</v>
      </c>
    </row>
    <row r="1314" spans="1:8" x14ac:dyDescent="0.25">
      <c r="A1314">
        <v>1313</v>
      </c>
      <c r="B1314">
        <v>13542</v>
      </c>
      <c r="C1314" t="s">
        <v>15</v>
      </c>
      <c r="D1314" t="s">
        <v>1328</v>
      </c>
      <c r="E1314">
        <f t="shared" si="85"/>
        <v>0.84637499999999999</v>
      </c>
      <c r="F1314">
        <f t="shared" si="83"/>
        <v>24087.173619057525</v>
      </c>
      <c r="G1314" s="1">
        <f t="shared" si="84"/>
        <v>5.9869977694994532</v>
      </c>
      <c r="H1314">
        <f t="shared" si="86"/>
        <v>42.776595985099014</v>
      </c>
    </row>
    <row r="1315" spans="1:8" x14ac:dyDescent="0.25">
      <c r="A1315">
        <v>1314</v>
      </c>
      <c r="B1315">
        <v>13542</v>
      </c>
      <c r="C1315" t="s">
        <v>15</v>
      </c>
      <c r="D1315" t="s">
        <v>1329</v>
      </c>
      <c r="E1315">
        <f t="shared" si="85"/>
        <v>0.84637499999999999</v>
      </c>
      <c r="F1315">
        <f t="shared" si="83"/>
        <v>24087.173619057525</v>
      </c>
      <c r="G1315" s="1">
        <f t="shared" si="84"/>
        <v>5.9869977694994532</v>
      </c>
      <c r="H1315">
        <f t="shared" si="86"/>
        <v>42.776595985099014</v>
      </c>
    </row>
    <row r="1316" spans="1:8" x14ac:dyDescent="0.25">
      <c r="A1316">
        <v>1315</v>
      </c>
      <c r="B1316">
        <v>13541</v>
      </c>
      <c r="C1316" t="s">
        <v>15</v>
      </c>
      <c r="D1316" t="s">
        <v>1330</v>
      </c>
      <c r="E1316">
        <f t="shared" si="85"/>
        <v>0.84631250000000002</v>
      </c>
      <c r="F1316">
        <f t="shared" si="83"/>
        <v>24085.400738544755</v>
      </c>
      <c r="G1316" s="1">
        <f t="shared" si="84"/>
        <v>5.988495518880427</v>
      </c>
      <c r="H1316">
        <f t="shared" si="86"/>
        <v>42.779291933984766</v>
      </c>
    </row>
    <row r="1317" spans="1:8" x14ac:dyDescent="0.25">
      <c r="A1317">
        <v>1316</v>
      </c>
      <c r="B1317">
        <v>13541</v>
      </c>
      <c r="C1317" t="s">
        <v>15</v>
      </c>
      <c r="D1317" t="s">
        <v>1331</v>
      </c>
      <c r="E1317">
        <f t="shared" si="85"/>
        <v>0.84631250000000002</v>
      </c>
      <c r="F1317">
        <f t="shared" si="83"/>
        <v>24085.400738544755</v>
      </c>
      <c r="G1317" s="1">
        <f t="shared" si="84"/>
        <v>5.988495518880427</v>
      </c>
      <c r="H1317">
        <f t="shared" si="86"/>
        <v>42.779291933984766</v>
      </c>
    </row>
    <row r="1318" spans="1:8" x14ac:dyDescent="0.25">
      <c r="A1318">
        <v>1317</v>
      </c>
      <c r="B1318">
        <v>13541</v>
      </c>
      <c r="C1318" t="s">
        <v>15</v>
      </c>
      <c r="D1318" t="s">
        <v>1332</v>
      </c>
      <c r="E1318">
        <f t="shared" si="85"/>
        <v>0.84631250000000002</v>
      </c>
      <c r="F1318">
        <f t="shared" si="83"/>
        <v>24085.400738544755</v>
      </c>
      <c r="G1318" s="1">
        <f t="shared" si="84"/>
        <v>5.988495518880427</v>
      </c>
      <c r="H1318">
        <f t="shared" si="86"/>
        <v>42.779291933984766</v>
      </c>
    </row>
    <row r="1319" spans="1:8" x14ac:dyDescent="0.25">
      <c r="A1319">
        <v>1318</v>
      </c>
      <c r="B1319">
        <v>13541</v>
      </c>
      <c r="C1319" t="s">
        <v>15</v>
      </c>
      <c r="D1319" t="s">
        <v>1333</v>
      </c>
      <c r="E1319">
        <f t="shared" si="85"/>
        <v>0.84631250000000002</v>
      </c>
      <c r="F1319">
        <f t="shared" si="83"/>
        <v>24085.400738544755</v>
      </c>
      <c r="G1319" s="1">
        <f t="shared" si="84"/>
        <v>5.988495518880427</v>
      </c>
      <c r="H1319">
        <f t="shared" si="86"/>
        <v>42.779291933984766</v>
      </c>
    </row>
    <row r="1320" spans="1:8" x14ac:dyDescent="0.25">
      <c r="A1320">
        <v>1319</v>
      </c>
      <c r="B1320">
        <v>13541</v>
      </c>
      <c r="C1320" t="s">
        <v>15</v>
      </c>
      <c r="D1320" t="s">
        <v>1334</v>
      </c>
      <c r="E1320">
        <f t="shared" si="85"/>
        <v>0.84631250000000002</v>
      </c>
      <c r="F1320">
        <f t="shared" si="83"/>
        <v>24085.400738544755</v>
      </c>
      <c r="G1320" s="1">
        <f t="shared" si="84"/>
        <v>5.988495518880427</v>
      </c>
      <c r="H1320">
        <f t="shared" si="86"/>
        <v>42.779291933984766</v>
      </c>
    </row>
    <row r="1321" spans="1:8" x14ac:dyDescent="0.25">
      <c r="A1321">
        <v>1320</v>
      </c>
      <c r="B1321">
        <v>13541</v>
      </c>
      <c r="C1321" t="s">
        <v>15</v>
      </c>
      <c r="D1321" t="s">
        <v>1335</v>
      </c>
      <c r="E1321">
        <f t="shared" si="85"/>
        <v>0.84631250000000002</v>
      </c>
      <c r="F1321">
        <f t="shared" si="83"/>
        <v>24085.400738544755</v>
      </c>
      <c r="G1321" s="1">
        <f t="shared" si="84"/>
        <v>5.988495518880427</v>
      </c>
      <c r="H1321">
        <f t="shared" si="86"/>
        <v>42.779291933984766</v>
      </c>
    </row>
    <row r="1322" spans="1:8" x14ac:dyDescent="0.25">
      <c r="A1322">
        <v>1321</v>
      </c>
      <c r="B1322">
        <v>13541</v>
      </c>
      <c r="C1322" t="s">
        <v>15</v>
      </c>
      <c r="D1322" t="s">
        <v>1336</v>
      </c>
      <c r="E1322">
        <f t="shared" si="85"/>
        <v>0.84631250000000002</v>
      </c>
      <c r="F1322">
        <f t="shared" si="83"/>
        <v>24085.400738544755</v>
      </c>
      <c r="G1322" s="1">
        <f t="shared" si="84"/>
        <v>5.988495518880427</v>
      </c>
      <c r="H1322">
        <f t="shared" si="86"/>
        <v>42.779291933984766</v>
      </c>
    </row>
    <row r="1323" spans="1:8" x14ac:dyDescent="0.25">
      <c r="A1323">
        <v>1322</v>
      </c>
      <c r="B1323">
        <v>13541</v>
      </c>
      <c r="C1323" t="s">
        <v>15</v>
      </c>
      <c r="D1323" t="s">
        <v>1337</v>
      </c>
      <c r="E1323">
        <f t="shared" si="85"/>
        <v>0.84631250000000002</v>
      </c>
      <c r="F1323">
        <f t="shared" si="83"/>
        <v>24085.400738544755</v>
      </c>
      <c r="G1323" s="1">
        <f t="shared" si="84"/>
        <v>5.988495518880427</v>
      </c>
      <c r="H1323">
        <f t="shared" si="86"/>
        <v>42.779291933984766</v>
      </c>
    </row>
    <row r="1324" spans="1:8" x14ac:dyDescent="0.25">
      <c r="A1324">
        <v>1323</v>
      </c>
      <c r="B1324">
        <v>13540</v>
      </c>
      <c r="C1324" t="s">
        <v>15</v>
      </c>
      <c r="D1324" t="s">
        <v>1338</v>
      </c>
      <c r="E1324">
        <f t="shared" si="85"/>
        <v>0.84625000000000006</v>
      </c>
      <c r="F1324">
        <f t="shared" si="83"/>
        <v>24083.628042438111</v>
      </c>
      <c r="G1324" s="1">
        <f t="shared" si="84"/>
        <v>5.989993236578357</v>
      </c>
      <c r="H1324">
        <f t="shared" si="86"/>
        <v>42.781987825841043</v>
      </c>
    </row>
    <row r="1325" spans="1:8" x14ac:dyDescent="0.25">
      <c r="A1325">
        <v>1324</v>
      </c>
      <c r="B1325">
        <v>13540</v>
      </c>
      <c r="C1325" t="s">
        <v>15</v>
      </c>
      <c r="D1325" t="s">
        <v>1339</v>
      </c>
      <c r="E1325">
        <f t="shared" si="85"/>
        <v>0.84625000000000006</v>
      </c>
      <c r="F1325">
        <f t="shared" si="83"/>
        <v>24083.628042438111</v>
      </c>
      <c r="G1325" s="1">
        <f t="shared" si="84"/>
        <v>5.989993236578357</v>
      </c>
      <c r="H1325">
        <f t="shared" si="86"/>
        <v>42.781987825841043</v>
      </c>
    </row>
    <row r="1326" spans="1:8" x14ac:dyDescent="0.25">
      <c r="A1326">
        <v>1325</v>
      </c>
      <c r="B1326">
        <v>13540</v>
      </c>
      <c r="C1326" t="s">
        <v>15</v>
      </c>
      <c r="D1326" t="s">
        <v>1340</v>
      </c>
      <c r="E1326">
        <f t="shared" si="85"/>
        <v>0.84625000000000006</v>
      </c>
      <c r="F1326">
        <f t="shared" si="83"/>
        <v>24083.628042438111</v>
      </c>
      <c r="G1326" s="1">
        <f t="shared" si="84"/>
        <v>5.989993236578357</v>
      </c>
      <c r="H1326">
        <f t="shared" si="86"/>
        <v>42.781987825841043</v>
      </c>
    </row>
    <row r="1327" spans="1:8" x14ac:dyDescent="0.25">
      <c r="A1327">
        <v>1326</v>
      </c>
      <c r="B1327">
        <v>13540</v>
      </c>
      <c r="C1327" t="s">
        <v>15</v>
      </c>
      <c r="D1327" t="s">
        <v>1341</v>
      </c>
      <c r="E1327">
        <f t="shared" si="85"/>
        <v>0.84625000000000006</v>
      </c>
      <c r="F1327">
        <f t="shared" si="83"/>
        <v>24083.628042438111</v>
      </c>
      <c r="G1327" s="1">
        <f t="shared" si="84"/>
        <v>5.989993236578357</v>
      </c>
      <c r="H1327">
        <f t="shared" si="86"/>
        <v>42.781987825841043</v>
      </c>
    </row>
    <row r="1328" spans="1:8" x14ac:dyDescent="0.25">
      <c r="A1328">
        <v>1327</v>
      </c>
      <c r="B1328">
        <v>13540</v>
      </c>
      <c r="C1328" t="s">
        <v>15</v>
      </c>
      <c r="D1328" t="s">
        <v>1342</v>
      </c>
      <c r="E1328">
        <f t="shared" si="85"/>
        <v>0.84625000000000006</v>
      </c>
      <c r="F1328">
        <f t="shared" si="83"/>
        <v>24083.628042438111</v>
      </c>
      <c r="G1328" s="1">
        <f t="shared" si="84"/>
        <v>5.989993236578357</v>
      </c>
      <c r="H1328">
        <f t="shared" si="86"/>
        <v>42.781987825841043</v>
      </c>
    </row>
    <row r="1329" spans="1:8" x14ac:dyDescent="0.25">
      <c r="A1329">
        <v>1328</v>
      </c>
      <c r="B1329">
        <v>13540</v>
      </c>
      <c r="C1329" t="s">
        <v>15</v>
      </c>
      <c r="D1329" t="s">
        <v>1343</v>
      </c>
      <c r="E1329">
        <f t="shared" si="85"/>
        <v>0.84625000000000006</v>
      </c>
      <c r="F1329">
        <f t="shared" si="83"/>
        <v>24083.628042438111</v>
      </c>
      <c r="G1329" s="1">
        <f t="shared" si="84"/>
        <v>5.989993236578357</v>
      </c>
      <c r="H1329">
        <f t="shared" si="86"/>
        <v>42.781987825841043</v>
      </c>
    </row>
    <row r="1330" spans="1:8" x14ac:dyDescent="0.25">
      <c r="A1330">
        <v>1329</v>
      </c>
      <c r="B1330">
        <v>13540</v>
      </c>
      <c r="C1330" t="s">
        <v>15</v>
      </c>
      <c r="D1330" t="s">
        <v>1344</v>
      </c>
      <c r="E1330">
        <f t="shared" si="85"/>
        <v>0.84625000000000006</v>
      </c>
      <c r="F1330">
        <f t="shared" si="83"/>
        <v>24083.628042438111</v>
      </c>
      <c r="G1330" s="1">
        <f t="shared" si="84"/>
        <v>5.989993236578357</v>
      </c>
      <c r="H1330">
        <f t="shared" si="86"/>
        <v>42.781987825841043</v>
      </c>
    </row>
    <row r="1331" spans="1:8" x14ac:dyDescent="0.25">
      <c r="A1331">
        <v>1330</v>
      </c>
      <c r="B1331">
        <v>13540</v>
      </c>
      <c r="C1331" t="s">
        <v>15</v>
      </c>
      <c r="D1331" t="s">
        <v>1345</v>
      </c>
      <c r="E1331">
        <f t="shared" si="85"/>
        <v>0.84625000000000006</v>
      </c>
      <c r="F1331">
        <f t="shared" si="83"/>
        <v>24083.628042438111</v>
      </c>
      <c r="G1331" s="1">
        <f t="shared" si="84"/>
        <v>5.989993236578357</v>
      </c>
      <c r="H1331">
        <f t="shared" si="86"/>
        <v>42.781987825841043</v>
      </c>
    </row>
    <row r="1332" spans="1:8" x14ac:dyDescent="0.25">
      <c r="A1332">
        <v>1331</v>
      </c>
      <c r="B1332">
        <v>13540</v>
      </c>
      <c r="C1332" t="s">
        <v>15</v>
      </c>
      <c r="D1332" t="s">
        <v>1346</v>
      </c>
      <c r="E1332">
        <f t="shared" si="85"/>
        <v>0.84625000000000006</v>
      </c>
      <c r="F1332">
        <f t="shared" si="83"/>
        <v>24083.628042438111</v>
      </c>
      <c r="G1332" s="1">
        <f t="shared" si="84"/>
        <v>5.989993236578357</v>
      </c>
      <c r="H1332">
        <f t="shared" si="86"/>
        <v>42.781987825841043</v>
      </c>
    </row>
    <row r="1333" spans="1:8" x14ac:dyDescent="0.25">
      <c r="A1333">
        <v>1332</v>
      </c>
      <c r="B1333">
        <v>13540</v>
      </c>
      <c r="C1333" t="s">
        <v>15</v>
      </c>
      <c r="D1333" t="s">
        <v>1347</v>
      </c>
      <c r="E1333">
        <f t="shared" si="85"/>
        <v>0.84625000000000006</v>
      </c>
      <c r="F1333">
        <f t="shared" si="83"/>
        <v>24083.628042438111</v>
      </c>
      <c r="G1333" s="1">
        <f t="shared" si="84"/>
        <v>5.989993236578357</v>
      </c>
      <c r="H1333">
        <f t="shared" si="86"/>
        <v>42.781987825841043</v>
      </c>
    </row>
    <row r="1334" spans="1:8" x14ac:dyDescent="0.25">
      <c r="A1334">
        <v>1333</v>
      </c>
      <c r="B1334">
        <v>13539</v>
      </c>
      <c r="C1334" t="s">
        <v>15</v>
      </c>
      <c r="D1334" t="s">
        <v>1348</v>
      </c>
      <c r="E1334">
        <f t="shared" si="85"/>
        <v>0.84618749999999998</v>
      </c>
      <c r="F1334">
        <f t="shared" si="83"/>
        <v>24081.855530708825</v>
      </c>
      <c r="G1334" s="1">
        <f t="shared" si="84"/>
        <v>5.9914909225984161</v>
      </c>
      <c r="H1334">
        <f t="shared" si="86"/>
        <v>42.784683660677146</v>
      </c>
    </row>
    <row r="1335" spans="1:8" x14ac:dyDescent="0.25">
      <c r="A1335">
        <v>1334</v>
      </c>
      <c r="B1335">
        <v>13539</v>
      </c>
      <c r="C1335" t="s">
        <v>15</v>
      </c>
      <c r="D1335" t="s">
        <v>1349</v>
      </c>
      <c r="E1335">
        <f t="shared" si="85"/>
        <v>0.84618749999999998</v>
      </c>
      <c r="F1335">
        <f t="shared" si="83"/>
        <v>24081.855530708825</v>
      </c>
      <c r="G1335" s="1">
        <f t="shared" si="84"/>
        <v>5.9914909225984161</v>
      </c>
      <c r="H1335">
        <f t="shared" si="86"/>
        <v>42.784683660677146</v>
      </c>
    </row>
    <row r="1336" spans="1:8" x14ac:dyDescent="0.25">
      <c r="A1336">
        <v>1335</v>
      </c>
      <c r="B1336">
        <v>13539</v>
      </c>
      <c r="C1336" t="s">
        <v>15</v>
      </c>
      <c r="D1336" t="s">
        <v>1350</v>
      </c>
      <c r="E1336">
        <f t="shared" si="85"/>
        <v>0.84618749999999998</v>
      </c>
      <c r="F1336">
        <f t="shared" si="83"/>
        <v>24081.855530708825</v>
      </c>
      <c r="G1336" s="1">
        <f t="shared" si="84"/>
        <v>5.9914909225984161</v>
      </c>
      <c r="H1336">
        <f t="shared" si="86"/>
        <v>42.784683660677146</v>
      </c>
    </row>
    <row r="1337" spans="1:8" x14ac:dyDescent="0.25">
      <c r="A1337">
        <v>1336</v>
      </c>
      <c r="B1337">
        <v>13539</v>
      </c>
      <c r="C1337" t="s">
        <v>15</v>
      </c>
      <c r="D1337" t="s">
        <v>1351</v>
      </c>
      <c r="E1337">
        <f t="shared" si="85"/>
        <v>0.84618749999999998</v>
      </c>
      <c r="F1337">
        <f t="shared" si="83"/>
        <v>24081.855530708825</v>
      </c>
      <c r="G1337" s="1">
        <f t="shared" si="84"/>
        <v>5.9914909225984161</v>
      </c>
      <c r="H1337">
        <f t="shared" si="86"/>
        <v>42.784683660677146</v>
      </c>
    </row>
    <row r="1338" spans="1:8" x14ac:dyDescent="0.25">
      <c r="A1338">
        <v>1337</v>
      </c>
      <c r="B1338">
        <v>13539</v>
      </c>
      <c r="C1338" t="s">
        <v>15</v>
      </c>
      <c r="D1338" t="s">
        <v>1352</v>
      </c>
      <c r="E1338">
        <f t="shared" si="85"/>
        <v>0.84618749999999998</v>
      </c>
      <c r="F1338">
        <f t="shared" si="83"/>
        <v>24081.855530708825</v>
      </c>
      <c r="G1338" s="1">
        <f t="shared" si="84"/>
        <v>5.9914909225984161</v>
      </c>
      <c r="H1338">
        <f t="shared" si="86"/>
        <v>42.784683660677146</v>
      </c>
    </row>
    <row r="1339" spans="1:8" x14ac:dyDescent="0.25">
      <c r="A1339">
        <v>1338</v>
      </c>
      <c r="B1339">
        <v>13539</v>
      </c>
      <c r="C1339" t="s">
        <v>15</v>
      </c>
      <c r="D1339" t="s">
        <v>1353</v>
      </c>
      <c r="E1339">
        <f t="shared" si="85"/>
        <v>0.84618749999999998</v>
      </c>
      <c r="F1339">
        <f t="shared" si="83"/>
        <v>24081.855530708825</v>
      </c>
      <c r="G1339" s="1">
        <f t="shared" si="84"/>
        <v>5.9914909225984161</v>
      </c>
      <c r="H1339">
        <f t="shared" si="86"/>
        <v>42.784683660677146</v>
      </c>
    </row>
    <row r="1340" spans="1:8" x14ac:dyDescent="0.25">
      <c r="A1340">
        <v>1339</v>
      </c>
      <c r="B1340">
        <v>13539</v>
      </c>
      <c r="C1340" t="s">
        <v>15</v>
      </c>
      <c r="D1340" t="s">
        <v>1354</v>
      </c>
      <c r="E1340">
        <f t="shared" si="85"/>
        <v>0.84618749999999998</v>
      </c>
      <c r="F1340">
        <f t="shared" si="83"/>
        <v>24081.855530708825</v>
      </c>
      <c r="G1340" s="1">
        <f t="shared" si="84"/>
        <v>5.9914909225984161</v>
      </c>
      <c r="H1340">
        <f t="shared" si="86"/>
        <v>42.784683660677146</v>
      </c>
    </row>
    <row r="1341" spans="1:8" x14ac:dyDescent="0.25">
      <c r="A1341">
        <v>1340</v>
      </c>
      <c r="B1341">
        <v>13539</v>
      </c>
      <c r="C1341" t="s">
        <v>15</v>
      </c>
      <c r="D1341" t="s">
        <v>1355</v>
      </c>
      <c r="E1341">
        <f t="shared" si="85"/>
        <v>0.84618749999999998</v>
      </c>
      <c r="F1341">
        <f t="shared" si="83"/>
        <v>24081.855530708825</v>
      </c>
      <c r="G1341" s="1">
        <f t="shared" si="84"/>
        <v>5.9914909225984161</v>
      </c>
      <c r="H1341">
        <f t="shared" si="86"/>
        <v>42.784683660677146</v>
      </c>
    </row>
    <row r="1342" spans="1:8" x14ac:dyDescent="0.25">
      <c r="A1342">
        <v>1341</v>
      </c>
      <c r="B1342">
        <v>13538</v>
      </c>
      <c r="C1342" t="s">
        <v>15</v>
      </c>
      <c r="D1342" t="s">
        <v>1356</v>
      </c>
      <c r="E1342">
        <f t="shared" si="85"/>
        <v>0.84612500000000002</v>
      </c>
      <c r="F1342">
        <f t="shared" si="83"/>
        <v>24080.083203328133</v>
      </c>
      <c r="G1342" s="1">
        <f t="shared" si="84"/>
        <v>5.9929885769456064</v>
      </c>
      <c r="H1342">
        <f t="shared" si="86"/>
        <v>42.787379438502093</v>
      </c>
    </row>
    <row r="1343" spans="1:8" x14ac:dyDescent="0.25">
      <c r="A1343">
        <v>1342</v>
      </c>
      <c r="B1343">
        <v>13538</v>
      </c>
      <c r="C1343" t="s">
        <v>15</v>
      </c>
      <c r="D1343" t="s">
        <v>1357</v>
      </c>
      <c r="E1343">
        <f t="shared" si="85"/>
        <v>0.84612500000000002</v>
      </c>
      <c r="F1343">
        <f t="shared" si="83"/>
        <v>24080.083203328133</v>
      </c>
      <c r="G1343" s="1">
        <f t="shared" si="84"/>
        <v>5.9929885769456064</v>
      </c>
      <c r="H1343">
        <f t="shared" si="86"/>
        <v>42.787379438502093</v>
      </c>
    </row>
    <row r="1344" spans="1:8" x14ac:dyDescent="0.25">
      <c r="A1344">
        <v>1343</v>
      </c>
      <c r="B1344">
        <v>13538</v>
      </c>
      <c r="C1344" t="s">
        <v>15</v>
      </c>
      <c r="D1344" t="s">
        <v>1358</v>
      </c>
      <c r="E1344">
        <f t="shared" si="85"/>
        <v>0.84612500000000002</v>
      </c>
      <c r="F1344">
        <f t="shared" si="83"/>
        <v>24080.083203328133</v>
      </c>
      <c r="G1344" s="1">
        <f t="shared" si="84"/>
        <v>5.9929885769456064</v>
      </c>
      <c r="H1344">
        <f t="shared" si="86"/>
        <v>42.787379438502093</v>
      </c>
    </row>
    <row r="1345" spans="1:8" x14ac:dyDescent="0.25">
      <c r="A1345">
        <v>1344</v>
      </c>
      <c r="B1345">
        <v>13538</v>
      </c>
      <c r="C1345" t="s">
        <v>15</v>
      </c>
      <c r="D1345" t="s">
        <v>1359</v>
      </c>
      <c r="E1345">
        <f t="shared" si="85"/>
        <v>0.84612500000000002</v>
      </c>
      <c r="F1345">
        <f t="shared" si="83"/>
        <v>24080.083203328133</v>
      </c>
      <c r="G1345" s="1">
        <f t="shared" si="84"/>
        <v>5.9929885769456064</v>
      </c>
      <c r="H1345">
        <f t="shared" si="86"/>
        <v>42.787379438502093</v>
      </c>
    </row>
    <row r="1346" spans="1:8" x14ac:dyDescent="0.25">
      <c r="A1346">
        <v>1345</v>
      </c>
      <c r="B1346">
        <v>13538</v>
      </c>
      <c r="C1346" t="s">
        <v>15</v>
      </c>
      <c r="D1346" t="s">
        <v>1360</v>
      </c>
      <c r="E1346">
        <f t="shared" si="85"/>
        <v>0.84612500000000002</v>
      </c>
      <c r="F1346">
        <f t="shared" ref="F1346:F1409" si="87">(resb*resc+resc*(resa+resb)*E1346/Vref)/(resa-(resa+resb)*E1346/Vref)</f>
        <v>24080.083203328133</v>
      </c>
      <c r="G1346" s="1">
        <f t="shared" ref="G1346:G1409" si="88">1/(A+B*LN(F1346)+$N$8*LN(F1346)^3)-273.15</f>
        <v>5.9929885769456064</v>
      </c>
      <c r="H1346">
        <f t="shared" si="86"/>
        <v>42.787379438502093</v>
      </c>
    </row>
    <row r="1347" spans="1:8" x14ac:dyDescent="0.25">
      <c r="A1347">
        <v>1346</v>
      </c>
      <c r="B1347">
        <v>13538</v>
      </c>
      <c r="C1347" t="s">
        <v>15</v>
      </c>
      <c r="D1347" t="s">
        <v>1361</v>
      </c>
      <c r="E1347">
        <f t="shared" ref="E1347:E1410" si="89">B1347/32768*Vref/2</f>
        <v>0.84612500000000002</v>
      </c>
      <c r="F1347">
        <f t="shared" si="87"/>
        <v>24080.083203328133</v>
      </c>
      <c r="G1347" s="1">
        <f t="shared" si="88"/>
        <v>5.9929885769456064</v>
      </c>
      <c r="H1347">
        <f t="shared" ref="H1347:H1410" si="90">9/5*G1347+32</f>
        <v>42.787379438502093</v>
      </c>
    </row>
    <row r="1348" spans="1:8" x14ac:dyDescent="0.25">
      <c r="A1348">
        <v>1347</v>
      </c>
      <c r="B1348">
        <v>13538</v>
      </c>
      <c r="C1348" t="s">
        <v>15</v>
      </c>
      <c r="D1348" t="s">
        <v>1362</v>
      </c>
      <c r="E1348">
        <f t="shared" si="89"/>
        <v>0.84612500000000002</v>
      </c>
      <c r="F1348">
        <f t="shared" si="87"/>
        <v>24080.083203328133</v>
      </c>
      <c r="G1348" s="1">
        <f t="shared" si="88"/>
        <v>5.9929885769456064</v>
      </c>
      <c r="H1348">
        <f t="shared" si="90"/>
        <v>42.787379438502093</v>
      </c>
    </row>
    <row r="1349" spans="1:8" x14ac:dyDescent="0.25">
      <c r="A1349">
        <v>1348</v>
      </c>
      <c r="B1349">
        <v>13538</v>
      </c>
      <c r="C1349" t="s">
        <v>15</v>
      </c>
      <c r="D1349" t="s">
        <v>1363</v>
      </c>
      <c r="E1349">
        <f t="shared" si="89"/>
        <v>0.84612500000000002</v>
      </c>
      <c r="F1349">
        <f t="shared" si="87"/>
        <v>24080.083203328133</v>
      </c>
      <c r="G1349" s="1">
        <f t="shared" si="88"/>
        <v>5.9929885769456064</v>
      </c>
      <c r="H1349">
        <f t="shared" si="90"/>
        <v>42.787379438502093</v>
      </c>
    </row>
    <row r="1350" spans="1:8" x14ac:dyDescent="0.25">
      <c r="A1350">
        <v>1349</v>
      </c>
      <c r="B1350">
        <v>13538</v>
      </c>
      <c r="C1350" t="s">
        <v>15</v>
      </c>
      <c r="D1350" t="s">
        <v>1364</v>
      </c>
      <c r="E1350">
        <f t="shared" si="89"/>
        <v>0.84612500000000002</v>
      </c>
      <c r="F1350">
        <f t="shared" si="87"/>
        <v>24080.083203328133</v>
      </c>
      <c r="G1350" s="1">
        <f t="shared" si="88"/>
        <v>5.9929885769456064</v>
      </c>
      <c r="H1350">
        <f t="shared" si="90"/>
        <v>42.787379438502093</v>
      </c>
    </row>
    <row r="1351" spans="1:8" x14ac:dyDescent="0.25">
      <c r="A1351">
        <v>1350</v>
      </c>
      <c r="B1351">
        <v>13538</v>
      </c>
      <c r="C1351" t="s">
        <v>15</v>
      </c>
      <c r="D1351" t="s">
        <v>1365</v>
      </c>
      <c r="E1351">
        <f t="shared" si="89"/>
        <v>0.84612500000000002</v>
      </c>
      <c r="F1351">
        <f t="shared" si="87"/>
        <v>24080.083203328133</v>
      </c>
      <c r="G1351" s="1">
        <f t="shared" si="88"/>
        <v>5.9929885769456064</v>
      </c>
      <c r="H1351">
        <f t="shared" si="90"/>
        <v>42.787379438502093</v>
      </c>
    </row>
    <row r="1352" spans="1:8" x14ac:dyDescent="0.25">
      <c r="A1352">
        <v>1351</v>
      </c>
      <c r="B1352">
        <v>13538</v>
      </c>
      <c r="C1352" t="s">
        <v>15</v>
      </c>
      <c r="D1352" t="s">
        <v>1366</v>
      </c>
      <c r="E1352">
        <f t="shared" si="89"/>
        <v>0.84612500000000002</v>
      </c>
      <c r="F1352">
        <f t="shared" si="87"/>
        <v>24080.083203328133</v>
      </c>
      <c r="G1352" s="1">
        <f t="shared" si="88"/>
        <v>5.9929885769456064</v>
      </c>
      <c r="H1352">
        <f t="shared" si="90"/>
        <v>42.787379438502093</v>
      </c>
    </row>
    <row r="1353" spans="1:8" x14ac:dyDescent="0.25">
      <c r="A1353">
        <v>1352</v>
      </c>
      <c r="B1353">
        <v>13537</v>
      </c>
      <c r="C1353" t="s">
        <v>15</v>
      </c>
      <c r="D1353" t="s">
        <v>1367</v>
      </c>
      <c r="E1353">
        <f t="shared" si="89"/>
        <v>0.84606250000000005</v>
      </c>
      <c r="F1353">
        <f t="shared" si="87"/>
        <v>24078.311060267275</v>
      </c>
      <c r="G1353" s="1">
        <f t="shared" si="88"/>
        <v>5.994486199624987</v>
      </c>
      <c r="H1353">
        <f t="shared" si="90"/>
        <v>42.790075159324978</v>
      </c>
    </row>
    <row r="1354" spans="1:8" x14ac:dyDescent="0.25">
      <c r="A1354">
        <v>1353</v>
      </c>
      <c r="B1354">
        <v>13537</v>
      </c>
      <c r="C1354" t="s">
        <v>15</v>
      </c>
      <c r="D1354" t="s">
        <v>1368</v>
      </c>
      <c r="E1354">
        <f t="shared" si="89"/>
        <v>0.84606250000000005</v>
      </c>
      <c r="F1354">
        <f t="shared" si="87"/>
        <v>24078.311060267275</v>
      </c>
      <c r="G1354" s="1">
        <f t="shared" si="88"/>
        <v>5.994486199624987</v>
      </c>
      <c r="H1354">
        <f t="shared" si="90"/>
        <v>42.790075159324978</v>
      </c>
    </row>
    <row r="1355" spans="1:8" x14ac:dyDescent="0.25">
      <c r="A1355">
        <v>1354</v>
      </c>
      <c r="B1355">
        <v>13537</v>
      </c>
      <c r="C1355" t="s">
        <v>15</v>
      </c>
      <c r="D1355" t="s">
        <v>1369</v>
      </c>
      <c r="E1355">
        <f t="shared" si="89"/>
        <v>0.84606250000000005</v>
      </c>
      <c r="F1355">
        <f t="shared" si="87"/>
        <v>24078.311060267275</v>
      </c>
      <c r="G1355" s="1">
        <f t="shared" si="88"/>
        <v>5.994486199624987</v>
      </c>
      <c r="H1355">
        <f t="shared" si="90"/>
        <v>42.790075159324978</v>
      </c>
    </row>
    <row r="1356" spans="1:8" x14ac:dyDescent="0.25">
      <c r="A1356">
        <v>1355</v>
      </c>
      <c r="B1356">
        <v>13537</v>
      </c>
      <c r="C1356" t="s">
        <v>15</v>
      </c>
      <c r="D1356" t="s">
        <v>1370</v>
      </c>
      <c r="E1356">
        <f t="shared" si="89"/>
        <v>0.84606250000000005</v>
      </c>
      <c r="F1356">
        <f t="shared" si="87"/>
        <v>24078.311060267275</v>
      </c>
      <c r="G1356" s="1">
        <f t="shared" si="88"/>
        <v>5.994486199624987</v>
      </c>
      <c r="H1356">
        <f t="shared" si="90"/>
        <v>42.790075159324978</v>
      </c>
    </row>
    <row r="1357" spans="1:8" x14ac:dyDescent="0.25">
      <c r="A1357">
        <v>1356</v>
      </c>
      <c r="B1357">
        <v>13537</v>
      </c>
      <c r="C1357" t="s">
        <v>15</v>
      </c>
      <c r="D1357" t="s">
        <v>1371</v>
      </c>
      <c r="E1357">
        <f t="shared" si="89"/>
        <v>0.84606250000000005</v>
      </c>
      <c r="F1357">
        <f t="shared" si="87"/>
        <v>24078.311060267275</v>
      </c>
      <c r="G1357" s="1">
        <f t="shared" si="88"/>
        <v>5.994486199624987</v>
      </c>
      <c r="H1357">
        <f t="shared" si="90"/>
        <v>42.790075159324978</v>
      </c>
    </row>
    <row r="1358" spans="1:8" x14ac:dyDescent="0.25">
      <c r="A1358">
        <v>1357</v>
      </c>
      <c r="B1358">
        <v>13537</v>
      </c>
      <c r="C1358" t="s">
        <v>15</v>
      </c>
      <c r="D1358" t="s">
        <v>1372</v>
      </c>
      <c r="E1358">
        <f t="shared" si="89"/>
        <v>0.84606250000000005</v>
      </c>
      <c r="F1358">
        <f t="shared" si="87"/>
        <v>24078.311060267275</v>
      </c>
      <c r="G1358" s="1">
        <f t="shared" si="88"/>
        <v>5.994486199624987</v>
      </c>
      <c r="H1358">
        <f t="shared" si="90"/>
        <v>42.790075159324978</v>
      </c>
    </row>
    <row r="1359" spans="1:8" x14ac:dyDescent="0.25">
      <c r="A1359">
        <v>1358</v>
      </c>
      <c r="B1359">
        <v>13536</v>
      </c>
      <c r="C1359" t="s">
        <v>15</v>
      </c>
      <c r="D1359" t="s">
        <v>1373</v>
      </c>
      <c r="E1359">
        <f t="shared" si="89"/>
        <v>0.84599999999999997</v>
      </c>
      <c r="F1359">
        <f t="shared" si="87"/>
        <v>24076.539101497503</v>
      </c>
      <c r="G1359" s="1">
        <f t="shared" si="88"/>
        <v>5.9959837906417306</v>
      </c>
      <c r="H1359">
        <f t="shared" si="90"/>
        <v>42.792770823155116</v>
      </c>
    </row>
    <row r="1360" spans="1:8" x14ac:dyDescent="0.25">
      <c r="A1360">
        <v>1359</v>
      </c>
      <c r="B1360">
        <v>13535</v>
      </c>
      <c r="C1360" t="s">
        <v>15</v>
      </c>
      <c r="D1360" t="s">
        <v>1374</v>
      </c>
      <c r="E1360">
        <f t="shared" si="89"/>
        <v>0.84593750000000001</v>
      </c>
      <c r="F1360">
        <f t="shared" si="87"/>
        <v>24074.76732699007</v>
      </c>
      <c r="G1360" s="1">
        <f t="shared" si="88"/>
        <v>5.9974813500007258</v>
      </c>
      <c r="H1360">
        <f t="shared" si="90"/>
        <v>42.795466430001305</v>
      </c>
    </row>
    <row r="1361" spans="1:8" x14ac:dyDescent="0.25">
      <c r="A1361">
        <v>1360</v>
      </c>
      <c r="B1361">
        <v>13533</v>
      </c>
      <c r="C1361" t="s">
        <v>15</v>
      </c>
      <c r="D1361" t="s">
        <v>1375</v>
      </c>
      <c r="E1361">
        <f t="shared" si="89"/>
        <v>0.84581249999999997</v>
      </c>
      <c r="F1361">
        <f t="shared" si="87"/>
        <v>24071.224330647259</v>
      </c>
      <c r="G1361" s="1">
        <f t="shared" si="88"/>
        <v>6.0004763737662188</v>
      </c>
      <c r="H1361">
        <f t="shared" si="90"/>
        <v>42.800857472779192</v>
      </c>
    </row>
    <row r="1362" spans="1:8" x14ac:dyDescent="0.25">
      <c r="A1362">
        <v>1361</v>
      </c>
      <c r="B1362">
        <v>13530</v>
      </c>
      <c r="C1362" t="s">
        <v>15</v>
      </c>
      <c r="D1362" t="s">
        <v>1376</v>
      </c>
      <c r="E1362">
        <f t="shared" si="89"/>
        <v>0.84562500000000007</v>
      </c>
      <c r="F1362">
        <f t="shared" si="87"/>
        <v>24065.911217382265</v>
      </c>
      <c r="G1362" s="1">
        <f t="shared" si="88"/>
        <v>6.0049686721088733</v>
      </c>
      <c r="H1362">
        <f t="shared" si="90"/>
        <v>42.808943609795975</v>
      </c>
    </row>
    <row r="1363" spans="1:8" x14ac:dyDescent="0.25">
      <c r="A1363">
        <v>1362</v>
      </c>
      <c r="B1363">
        <v>13526</v>
      </c>
      <c r="C1363" t="s">
        <v>15</v>
      </c>
      <c r="D1363" t="s">
        <v>1377</v>
      </c>
      <c r="E1363">
        <f t="shared" si="89"/>
        <v>0.84537499999999999</v>
      </c>
      <c r="F1363">
        <f t="shared" si="87"/>
        <v>24058.829643488203</v>
      </c>
      <c r="G1363" s="1">
        <f t="shared" si="88"/>
        <v>6.0109579604749115</v>
      </c>
      <c r="H1363">
        <f t="shared" si="90"/>
        <v>42.819724328854839</v>
      </c>
    </row>
    <row r="1364" spans="1:8" x14ac:dyDescent="0.25">
      <c r="A1364">
        <v>1363</v>
      </c>
      <c r="B1364">
        <v>13520</v>
      </c>
      <c r="C1364" t="s">
        <v>15</v>
      </c>
      <c r="D1364" t="s">
        <v>1378</v>
      </c>
      <c r="E1364">
        <f t="shared" si="89"/>
        <v>0.84499999999999997</v>
      </c>
      <c r="F1364">
        <f t="shared" si="87"/>
        <v>24048.21280133001</v>
      </c>
      <c r="G1364" s="1">
        <f t="shared" si="88"/>
        <v>6.0199409449161294</v>
      </c>
      <c r="H1364">
        <f t="shared" si="90"/>
        <v>42.835893700849034</v>
      </c>
    </row>
    <row r="1365" spans="1:8" x14ac:dyDescent="0.25">
      <c r="A1365">
        <v>1364</v>
      </c>
      <c r="B1365">
        <v>13514</v>
      </c>
      <c r="C1365" t="s">
        <v>15</v>
      </c>
      <c r="D1365" t="s">
        <v>1379</v>
      </c>
      <c r="E1365">
        <f t="shared" si="89"/>
        <v>0.84462500000000007</v>
      </c>
      <c r="F1365">
        <f t="shared" si="87"/>
        <v>24037.602576088084</v>
      </c>
      <c r="G1365" s="1">
        <f t="shared" si="88"/>
        <v>6.0289227925999285</v>
      </c>
      <c r="H1365">
        <f t="shared" si="90"/>
        <v>42.85206102667987</v>
      </c>
    </row>
    <row r="1366" spans="1:8" x14ac:dyDescent="0.25">
      <c r="A1366">
        <v>1365</v>
      </c>
      <c r="B1366">
        <v>13507</v>
      </c>
      <c r="C1366" t="s">
        <v>15</v>
      </c>
      <c r="D1366" t="s">
        <v>1380</v>
      </c>
      <c r="E1366">
        <f t="shared" si="89"/>
        <v>0.84418749999999998</v>
      </c>
      <c r="F1366">
        <f t="shared" si="87"/>
        <v>24025.232334769742</v>
      </c>
      <c r="G1366" s="1">
        <f t="shared" si="88"/>
        <v>6.0394001796203156</v>
      </c>
      <c r="H1366">
        <f t="shared" si="90"/>
        <v>42.870920323316568</v>
      </c>
    </row>
    <row r="1367" spans="1:8" x14ac:dyDescent="0.25">
      <c r="A1367">
        <v>1366</v>
      </c>
      <c r="B1367">
        <v>13499</v>
      </c>
      <c r="C1367" t="s">
        <v>15</v>
      </c>
      <c r="D1367" t="s">
        <v>1381</v>
      </c>
      <c r="E1367">
        <f t="shared" si="89"/>
        <v>0.84368750000000003</v>
      </c>
      <c r="F1367">
        <f t="shared" si="87"/>
        <v>24011.1059214282</v>
      </c>
      <c r="G1367" s="1">
        <f t="shared" si="88"/>
        <v>6.0513724456641853</v>
      </c>
      <c r="H1367">
        <f t="shared" si="90"/>
        <v>42.892470402195535</v>
      </c>
    </row>
    <row r="1368" spans="1:8" x14ac:dyDescent="0.25">
      <c r="A1368">
        <v>1367</v>
      </c>
      <c r="B1368">
        <v>13490</v>
      </c>
      <c r="C1368" t="s">
        <v>15</v>
      </c>
      <c r="D1368" t="s">
        <v>1382</v>
      </c>
      <c r="E1368">
        <f t="shared" si="89"/>
        <v>0.84312500000000001</v>
      </c>
      <c r="F1368">
        <f t="shared" si="87"/>
        <v>23995.227720717918</v>
      </c>
      <c r="G1368" s="1">
        <f t="shared" si="88"/>
        <v>6.0648388376013145</v>
      </c>
      <c r="H1368">
        <f t="shared" si="90"/>
        <v>42.916709907682367</v>
      </c>
    </row>
    <row r="1369" spans="1:8" x14ac:dyDescent="0.25">
      <c r="A1369">
        <v>1368</v>
      </c>
      <c r="B1369">
        <v>13480</v>
      </c>
      <c r="C1369" t="s">
        <v>15</v>
      </c>
      <c r="D1369" t="s">
        <v>1383</v>
      </c>
      <c r="E1369">
        <f t="shared" si="89"/>
        <v>0.84250000000000003</v>
      </c>
      <c r="F1369">
        <f t="shared" si="87"/>
        <v>23977.602654500206</v>
      </c>
      <c r="G1369" s="1">
        <f t="shared" si="88"/>
        <v>6.0797985100870164</v>
      </c>
      <c r="H1369">
        <f t="shared" si="90"/>
        <v>42.943637318156632</v>
      </c>
    </row>
    <row r="1370" spans="1:8" x14ac:dyDescent="0.25">
      <c r="A1370">
        <v>1369</v>
      </c>
      <c r="B1370">
        <v>13469</v>
      </c>
      <c r="C1370" t="s">
        <v>15</v>
      </c>
      <c r="D1370" t="s">
        <v>1384</v>
      </c>
      <c r="E1370">
        <f t="shared" si="89"/>
        <v>0.84181249999999996</v>
      </c>
      <c r="F1370">
        <f t="shared" si="87"/>
        <v>23958.236178040312</v>
      </c>
      <c r="G1370" s="1">
        <f t="shared" si="88"/>
        <v>6.096250526238407</v>
      </c>
      <c r="H1370">
        <f t="shared" si="90"/>
        <v>42.973250947229133</v>
      </c>
    </row>
    <row r="1371" spans="1:8" x14ac:dyDescent="0.25">
      <c r="A1371">
        <v>1370</v>
      </c>
      <c r="B1371">
        <v>13457</v>
      </c>
      <c r="C1371" t="s">
        <v>15</v>
      </c>
      <c r="D1371" t="s">
        <v>1385</v>
      </c>
      <c r="E1371">
        <f t="shared" si="89"/>
        <v>0.84106250000000005</v>
      </c>
      <c r="F1371">
        <f t="shared" si="87"/>
        <v>23937.134275801356</v>
      </c>
      <c r="G1371" s="1">
        <f t="shared" si="88"/>
        <v>6.1141938583838282</v>
      </c>
      <c r="H1371">
        <f t="shared" si="90"/>
        <v>43.005548945090894</v>
      </c>
    </row>
    <row r="1372" spans="1:8" x14ac:dyDescent="0.25">
      <c r="A1372">
        <v>1371</v>
      </c>
      <c r="B1372">
        <v>13445</v>
      </c>
      <c r="C1372" t="s">
        <v>15</v>
      </c>
      <c r="D1372" t="s">
        <v>1386</v>
      </c>
      <c r="E1372">
        <f t="shared" si="89"/>
        <v>0.84031250000000002</v>
      </c>
      <c r="F1372">
        <f t="shared" si="87"/>
        <v>23916.05858303576</v>
      </c>
      <c r="G1372" s="1">
        <f t="shared" si="88"/>
        <v>6.132132689226296</v>
      </c>
      <c r="H1372">
        <f t="shared" si="90"/>
        <v>43.037838840607336</v>
      </c>
    </row>
    <row r="1373" spans="1:8" x14ac:dyDescent="0.25">
      <c r="A1373">
        <v>1372</v>
      </c>
      <c r="B1373">
        <v>13432</v>
      </c>
      <c r="C1373" t="s">
        <v>15</v>
      </c>
      <c r="D1373" t="s">
        <v>1387</v>
      </c>
      <c r="E1373">
        <f t="shared" si="89"/>
        <v>0.83950000000000002</v>
      </c>
      <c r="F1373">
        <f t="shared" si="87"/>
        <v>23893.256102606538</v>
      </c>
      <c r="G1373" s="1">
        <f t="shared" si="88"/>
        <v>6.151561353098316</v>
      </c>
      <c r="H1373">
        <f t="shared" si="90"/>
        <v>43.072810435576969</v>
      </c>
    </row>
    <row r="1374" spans="1:8" x14ac:dyDescent="0.25">
      <c r="A1374">
        <v>1373</v>
      </c>
      <c r="B1374">
        <v>13418</v>
      </c>
      <c r="C1374" t="s">
        <v>15</v>
      </c>
      <c r="D1374" t="s">
        <v>1388</v>
      </c>
      <c r="E1374">
        <f t="shared" si="89"/>
        <v>0.83862500000000006</v>
      </c>
      <c r="F1374">
        <f t="shared" si="87"/>
        <v>23868.7338501292</v>
      </c>
      <c r="G1374" s="1">
        <f t="shared" si="88"/>
        <v>6.1724786456173888</v>
      </c>
      <c r="H1374">
        <f t="shared" si="90"/>
        <v>43.110461562111297</v>
      </c>
    </row>
    <row r="1375" spans="1:8" x14ac:dyDescent="0.25">
      <c r="A1375">
        <v>1374</v>
      </c>
      <c r="B1375">
        <v>13404</v>
      </c>
      <c r="C1375" t="s">
        <v>15</v>
      </c>
      <c r="D1375" t="s">
        <v>1389</v>
      </c>
      <c r="E1375">
        <f t="shared" si="89"/>
        <v>0.83774999999999999</v>
      </c>
      <c r="F1375">
        <f t="shared" si="87"/>
        <v>23844.247056393306</v>
      </c>
      <c r="G1375" s="1">
        <f t="shared" si="88"/>
        <v>6.1933898496489519</v>
      </c>
      <c r="H1375">
        <f t="shared" si="90"/>
        <v>43.148101729368115</v>
      </c>
    </row>
    <row r="1376" spans="1:8" x14ac:dyDescent="0.25">
      <c r="A1376">
        <v>1375</v>
      </c>
      <c r="B1376">
        <v>13389</v>
      </c>
      <c r="C1376" t="s">
        <v>15</v>
      </c>
      <c r="D1376" t="s">
        <v>1390</v>
      </c>
      <c r="E1376">
        <f t="shared" si="89"/>
        <v>0.83681250000000007</v>
      </c>
      <c r="F1376">
        <f t="shared" si="87"/>
        <v>23818.050467000361</v>
      </c>
      <c r="G1376" s="1">
        <f t="shared" si="88"/>
        <v>6.2157879703172512</v>
      </c>
      <c r="H1376">
        <f t="shared" si="90"/>
        <v>43.188418346571055</v>
      </c>
    </row>
    <row r="1377" spans="1:8" x14ac:dyDescent="0.25">
      <c r="A1377">
        <v>1376</v>
      </c>
      <c r="B1377">
        <v>13374</v>
      </c>
      <c r="C1377" t="s">
        <v>15</v>
      </c>
      <c r="D1377" t="s">
        <v>1391</v>
      </c>
      <c r="E1377">
        <f t="shared" si="89"/>
        <v>0.83587500000000003</v>
      </c>
      <c r="F1377">
        <f t="shared" si="87"/>
        <v>23791.894400329998</v>
      </c>
      <c r="G1377" s="1">
        <f t="shared" si="88"/>
        <v>6.2381791341949224</v>
      </c>
      <c r="H1377">
        <f t="shared" si="90"/>
        <v>43.228722441550858</v>
      </c>
    </row>
    <row r="1378" spans="1:8" x14ac:dyDescent="0.25">
      <c r="A1378">
        <v>1377</v>
      </c>
      <c r="B1378">
        <v>13359</v>
      </c>
      <c r="C1378" t="s">
        <v>15</v>
      </c>
      <c r="D1378" t="s">
        <v>1392</v>
      </c>
      <c r="E1378">
        <f t="shared" si="89"/>
        <v>0.8349375</v>
      </c>
      <c r="F1378">
        <f t="shared" si="87"/>
        <v>23765.7787624298</v>
      </c>
      <c r="G1378" s="1">
        <f t="shared" si="88"/>
        <v>6.2605633580698736</v>
      </c>
      <c r="H1378">
        <f t="shared" si="90"/>
        <v>43.269014044525775</v>
      </c>
    </row>
    <row r="1379" spans="1:8" x14ac:dyDescent="0.25">
      <c r="A1379">
        <v>1378</v>
      </c>
      <c r="B1379">
        <v>13344</v>
      </c>
      <c r="C1379" t="s">
        <v>15</v>
      </c>
      <c r="D1379" t="s">
        <v>1393</v>
      </c>
      <c r="E1379">
        <f t="shared" si="89"/>
        <v>0.83399999999999996</v>
      </c>
      <c r="F1379">
        <f t="shared" si="87"/>
        <v>23739.703459637563</v>
      </c>
      <c r="G1379" s="1">
        <f t="shared" si="88"/>
        <v>6.2829406586993173</v>
      </c>
      <c r="H1379">
        <f t="shared" si="90"/>
        <v>43.309293185658774</v>
      </c>
    </row>
    <row r="1380" spans="1:8" x14ac:dyDescent="0.25">
      <c r="A1380">
        <v>1379</v>
      </c>
      <c r="B1380">
        <v>13329</v>
      </c>
      <c r="C1380" t="s">
        <v>15</v>
      </c>
      <c r="D1380" t="s">
        <v>1394</v>
      </c>
      <c r="E1380">
        <f t="shared" si="89"/>
        <v>0.83306250000000004</v>
      </c>
      <c r="F1380">
        <f t="shared" si="87"/>
        <v>23713.668398580176</v>
      </c>
      <c r="G1380" s="1">
        <f t="shared" si="88"/>
        <v>6.3053110528091452</v>
      </c>
      <c r="H1380">
        <f t="shared" si="90"/>
        <v>43.349559895056458</v>
      </c>
    </row>
    <row r="1381" spans="1:8" x14ac:dyDescent="0.25">
      <c r="A1381">
        <v>1380</v>
      </c>
      <c r="B1381">
        <v>13314</v>
      </c>
      <c r="C1381" t="s">
        <v>15</v>
      </c>
      <c r="D1381" t="s">
        <v>1395</v>
      </c>
      <c r="E1381">
        <f t="shared" si="89"/>
        <v>0.832125</v>
      </c>
      <c r="F1381">
        <f t="shared" si="87"/>
        <v>23687.673486172509</v>
      </c>
      <c r="G1381" s="1">
        <f t="shared" si="88"/>
        <v>6.3276745570950084</v>
      </c>
      <c r="H1381">
        <f t="shared" si="90"/>
        <v>43.389814202771014</v>
      </c>
    </row>
    <row r="1382" spans="1:8" x14ac:dyDescent="0.25">
      <c r="A1382">
        <v>1381</v>
      </c>
      <c r="B1382">
        <v>13300</v>
      </c>
      <c r="C1382" t="s">
        <v>15</v>
      </c>
      <c r="D1382" t="s">
        <v>1396</v>
      </c>
      <c r="E1382">
        <f t="shared" si="89"/>
        <v>0.83125000000000004</v>
      </c>
      <c r="F1382">
        <f t="shared" si="87"/>
        <v>23663.447709061023</v>
      </c>
      <c r="G1382" s="1">
        <f t="shared" si="88"/>
        <v>6.3485409596444811</v>
      </c>
      <c r="H1382">
        <f t="shared" si="90"/>
        <v>43.427373727360063</v>
      </c>
    </row>
    <row r="1383" spans="1:8" x14ac:dyDescent="0.25">
      <c r="A1383">
        <v>1382</v>
      </c>
      <c r="B1383">
        <v>13285</v>
      </c>
      <c r="C1383" t="s">
        <v>15</v>
      </c>
      <c r="D1383" t="s">
        <v>1397</v>
      </c>
      <c r="E1383">
        <f t="shared" si="89"/>
        <v>0.83031250000000001</v>
      </c>
      <c r="F1383">
        <f t="shared" si="87"/>
        <v>23637.530154493663</v>
      </c>
      <c r="G1383" s="1">
        <f t="shared" si="88"/>
        <v>6.3708911908308892</v>
      </c>
      <c r="H1383">
        <f t="shared" si="90"/>
        <v>43.467604143495599</v>
      </c>
    </row>
    <row r="1384" spans="1:8" x14ac:dyDescent="0.25">
      <c r="A1384">
        <v>1383</v>
      </c>
      <c r="B1384">
        <v>13271</v>
      </c>
      <c r="C1384" t="s">
        <v>15</v>
      </c>
      <c r="D1384" t="s">
        <v>1398</v>
      </c>
      <c r="E1384">
        <f t="shared" si="89"/>
        <v>0.82943750000000005</v>
      </c>
      <c r="F1384">
        <f t="shared" si="87"/>
        <v>23613.37641688465</v>
      </c>
      <c r="G1384" s="1">
        <f t="shared" si="88"/>
        <v>6.3917452341457306</v>
      </c>
      <c r="H1384">
        <f t="shared" si="90"/>
        <v>43.505141421462312</v>
      </c>
    </row>
    <row r="1385" spans="1:8" x14ac:dyDescent="0.25">
      <c r="A1385">
        <v>1384</v>
      </c>
      <c r="B1385">
        <v>13257</v>
      </c>
      <c r="C1385" t="s">
        <v>15</v>
      </c>
      <c r="D1385" t="s">
        <v>1399</v>
      </c>
      <c r="E1385">
        <f t="shared" si="89"/>
        <v>0.82856249999999998</v>
      </c>
      <c r="F1385">
        <f t="shared" si="87"/>
        <v>23589.257342012199</v>
      </c>
      <c r="G1385" s="1">
        <f t="shared" si="88"/>
        <v>6.4125933316435066</v>
      </c>
      <c r="H1385">
        <f t="shared" si="90"/>
        <v>43.542667996958315</v>
      </c>
    </row>
    <row r="1386" spans="1:8" x14ac:dyDescent="0.25">
      <c r="A1386">
        <v>1385</v>
      </c>
      <c r="B1386">
        <v>13243</v>
      </c>
      <c r="C1386" t="s">
        <v>15</v>
      </c>
      <c r="D1386" t="s">
        <v>1400</v>
      </c>
      <c r="E1386">
        <f t="shared" si="89"/>
        <v>0.82768750000000002</v>
      </c>
      <c r="F1386">
        <f t="shared" si="87"/>
        <v>23565.1728553137</v>
      </c>
      <c r="G1386" s="1">
        <f t="shared" si="88"/>
        <v>6.433435496778543</v>
      </c>
      <c r="H1386">
        <f t="shared" si="90"/>
        <v>43.580183894201376</v>
      </c>
    </row>
    <row r="1387" spans="1:8" x14ac:dyDescent="0.25">
      <c r="A1387">
        <v>1386</v>
      </c>
      <c r="B1387">
        <v>13230</v>
      </c>
      <c r="C1387" t="s">
        <v>15</v>
      </c>
      <c r="D1387" t="s">
        <v>1401</v>
      </c>
      <c r="E1387">
        <f t="shared" si="89"/>
        <v>0.82687500000000003</v>
      </c>
      <c r="F1387">
        <f t="shared" si="87"/>
        <v>23542.839594636094</v>
      </c>
      <c r="G1387" s="1">
        <f t="shared" si="88"/>
        <v>6.4527836356872399</v>
      </c>
      <c r="H1387">
        <f t="shared" si="90"/>
        <v>43.61501054423703</v>
      </c>
    </row>
    <row r="1388" spans="1:8" x14ac:dyDescent="0.25">
      <c r="A1388">
        <v>1387</v>
      </c>
      <c r="B1388">
        <v>13217</v>
      </c>
      <c r="C1388" t="s">
        <v>15</v>
      </c>
      <c r="D1388" t="s">
        <v>1402</v>
      </c>
      <c r="E1388">
        <f t="shared" si="89"/>
        <v>0.82606250000000003</v>
      </c>
      <c r="F1388">
        <f t="shared" si="87"/>
        <v>23520.536033962457</v>
      </c>
      <c r="G1388" s="1">
        <f t="shared" si="88"/>
        <v>6.4721266817643368</v>
      </c>
      <c r="H1388">
        <f t="shared" si="90"/>
        <v>43.649828027175808</v>
      </c>
    </row>
    <row r="1389" spans="1:8" x14ac:dyDescent="0.25">
      <c r="A1389">
        <v>1388</v>
      </c>
      <c r="B1389">
        <v>13204</v>
      </c>
      <c r="C1389" t="s">
        <v>15</v>
      </c>
      <c r="D1389" t="s">
        <v>1403</v>
      </c>
      <c r="E1389">
        <f t="shared" si="89"/>
        <v>0.82525000000000004</v>
      </c>
      <c r="F1389">
        <f t="shared" si="87"/>
        <v>23498.262114087098</v>
      </c>
      <c r="G1389" s="1">
        <f t="shared" si="88"/>
        <v>6.4914646457293657</v>
      </c>
      <c r="H1389">
        <f t="shared" si="90"/>
        <v>43.684636362312858</v>
      </c>
    </row>
    <row r="1390" spans="1:8" x14ac:dyDescent="0.25">
      <c r="A1390">
        <v>1389</v>
      </c>
      <c r="B1390">
        <v>13192</v>
      </c>
      <c r="C1390" t="s">
        <v>15</v>
      </c>
      <c r="D1390" t="s">
        <v>1404</v>
      </c>
      <c r="E1390">
        <f t="shared" si="89"/>
        <v>0.82450000000000001</v>
      </c>
      <c r="F1390">
        <f t="shared" si="87"/>
        <v>23477.727829995914</v>
      </c>
      <c r="G1390" s="1">
        <f t="shared" si="88"/>
        <v>6.5093105725105147</v>
      </c>
      <c r="H1390">
        <f t="shared" si="90"/>
        <v>43.716759030518929</v>
      </c>
    </row>
    <row r="1391" spans="1:8" x14ac:dyDescent="0.25">
      <c r="A1391">
        <v>1390</v>
      </c>
      <c r="B1391">
        <v>13180</v>
      </c>
      <c r="C1391" t="s">
        <v>15</v>
      </c>
      <c r="D1391" t="s">
        <v>1405</v>
      </c>
      <c r="E1391">
        <f t="shared" si="89"/>
        <v>0.82374999999999998</v>
      </c>
      <c r="F1391">
        <f t="shared" si="87"/>
        <v>23457.218705329793</v>
      </c>
      <c r="G1391" s="1">
        <f t="shared" si="88"/>
        <v>6.5271521864960391</v>
      </c>
      <c r="H1391">
        <f t="shared" si="90"/>
        <v>43.74887393569287</v>
      </c>
    </row>
    <row r="1392" spans="1:8" x14ac:dyDescent="0.25">
      <c r="A1392">
        <v>1391</v>
      </c>
      <c r="B1392">
        <v>13168</v>
      </c>
      <c r="C1392" t="s">
        <v>15</v>
      </c>
      <c r="D1392" t="s">
        <v>1406</v>
      </c>
      <c r="E1392">
        <f t="shared" si="89"/>
        <v>0.82300000000000006</v>
      </c>
      <c r="F1392">
        <f t="shared" si="87"/>
        <v>23436.734693877552</v>
      </c>
      <c r="G1392" s="1">
        <f t="shared" si="88"/>
        <v>6.5449894960790971</v>
      </c>
      <c r="H1392">
        <f t="shared" si="90"/>
        <v>43.780981092942376</v>
      </c>
    </row>
    <row r="1393" spans="1:8" x14ac:dyDescent="0.25">
      <c r="A1393">
        <v>1392</v>
      </c>
      <c r="B1393">
        <v>13157</v>
      </c>
      <c r="C1393" t="s">
        <v>15</v>
      </c>
      <c r="D1393" t="s">
        <v>1407</v>
      </c>
      <c r="E1393">
        <f t="shared" si="89"/>
        <v>0.8223125</v>
      </c>
      <c r="F1393">
        <f t="shared" si="87"/>
        <v>23417.979705267451</v>
      </c>
      <c r="G1393" s="1">
        <f t="shared" si="88"/>
        <v>6.5613365890569639</v>
      </c>
      <c r="H1393">
        <f t="shared" si="90"/>
        <v>43.810405860302538</v>
      </c>
    </row>
    <row r="1394" spans="1:8" x14ac:dyDescent="0.25">
      <c r="A1394">
        <v>1393</v>
      </c>
      <c r="B1394">
        <v>13146</v>
      </c>
      <c r="C1394" t="s">
        <v>15</v>
      </c>
      <c r="D1394" t="s">
        <v>1408</v>
      </c>
      <c r="E1394">
        <f t="shared" si="89"/>
        <v>0.82162500000000005</v>
      </c>
      <c r="F1394">
        <f t="shared" si="87"/>
        <v>23399.245744572418</v>
      </c>
      <c r="G1394" s="1">
        <f t="shared" si="88"/>
        <v>6.5776800786298395</v>
      </c>
      <c r="H1394">
        <f t="shared" si="90"/>
        <v>43.839824141533711</v>
      </c>
    </row>
    <row r="1395" spans="1:8" x14ac:dyDescent="0.25">
      <c r="A1395">
        <v>1394</v>
      </c>
      <c r="B1395">
        <v>13136</v>
      </c>
      <c r="C1395" t="s">
        <v>15</v>
      </c>
      <c r="D1395" t="s">
        <v>1409</v>
      </c>
      <c r="E1395">
        <f t="shared" si="89"/>
        <v>0.82100000000000006</v>
      </c>
      <c r="F1395">
        <f t="shared" si="87"/>
        <v>23382.233088834557</v>
      </c>
      <c r="G1395" s="1">
        <f t="shared" si="88"/>
        <v>6.5925346749192499</v>
      </c>
      <c r="H1395">
        <f t="shared" si="90"/>
        <v>43.866562414854648</v>
      </c>
    </row>
    <row r="1396" spans="1:8" x14ac:dyDescent="0.25">
      <c r="A1396">
        <v>1395</v>
      </c>
      <c r="B1396">
        <v>13126</v>
      </c>
      <c r="C1396" t="s">
        <v>15</v>
      </c>
      <c r="D1396" t="s">
        <v>1410</v>
      </c>
      <c r="E1396">
        <f t="shared" si="89"/>
        <v>0.82037499999999997</v>
      </c>
      <c r="F1396">
        <f t="shared" si="87"/>
        <v>23365.237755829345</v>
      </c>
      <c r="G1396" s="1">
        <f t="shared" si="88"/>
        <v>6.6073863033396378</v>
      </c>
      <c r="H1396">
        <f t="shared" si="90"/>
        <v>43.89329534601135</v>
      </c>
    </row>
    <row r="1397" spans="1:8" x14ac:dyDescent="0.25">
      <c r="A1397">
        <v>1396</v>
      </c>
      <c r="B1397">
        <v>13116</v>
      </c>
      <c r="C1397" t="s">
        <v>15</v>
      </c>
      <c r="D1397" t="s">
        <v>1411</v>
      </c>
      <c r="E1397">
        <f t="shared" si="89"/>
        <v>0.81974999999999998</v>
      </c>
      <c r="F1397">
        <f t="shared" si="87"/>
        <v>23348.259719112557</v>
      </c>
      <c r="G1397" s="1">
        <f t="shared" si="88"/>
        <v>6.6222349687160431</v>
      </c>
      <c r="H1397">
        <f t="shared" si="90"/>
        <v>43.920022943688878</v>
      </c>
    </row>
    <row r="1398" spans="1:8" x14ac:dyDescent="0.25">
      <c r="A1398">
        <v>1397</v>
      </c>
      <c r="B1398">
        <v>13107</v>
      </c>
      <c r="C1398" t="s">
        <v>15</v>
      </c>
      <c r="D1398" t="s">
        <v>1412</v>
      </c>
      <c r="E1398">
        <f t="shared" si="89"/>
        <v>0.81918750000000007</v>
      </c>
      <c r="F1398">
        <f t="shared" si="87"/>
        <v>23332.994252581251</v>
      </c>
      <c r="G1398" s="1">
        <f t="shared" si="88"/>
        <v>6.6355962381353493</v>
      </c>
      <c r="H1398">
        <f t="shared" si="90"/>
        <v>43.944073228643632</v>
      </c>
    </row>
    <row r="1399" spans="1:8" x14ac:dyDescent="0.25">
      <c r="A1399">
        <v>1398</v>
      </c>
      <c r="B1399">
        <v>13098</v>
      </c>
      <c r="C1399" t="s">
        <v>15</v>
      </c>
      <c r="D1399" t="s">
        <v>1413</v>
      </c>
      <c r="E1399">
        <f t="shared" si="89"/>
        <v>0.81862500000000005</v>
      </c>
      <c r="F1399">
        <f t="shared" si="87"/>
        <v>23317.742755465177</v>
      </c>
      <c r="G1399" s="1">
        <f t="shared" si="88"/>
        <v>6.6489551149018666</v>
      </c>
      <c r="H1399">
        <f t="shared" si="90"/>
        <v>43.96811920682336</v>
      </c>
    </row>
    <row r="1400" spans="1:8" x14ac:dyDescent="0.25">
      <c r="A1400">
        <v>1399</v>
      </c>
      <c r="B1400">
        <v>13090</v>
      </c>
      <c r="C1400" t="s">
        <v>15</v>
      </c>
      <c r="D1400" t="s">
        <v>1414</v>
      </c>
      <c r="E1400">
        <f t="shared" si="89"/>
        <v>0.81812499999999999</v>
      </c>
      <c r="F1400">
        <f t="shared" si="87"/>
        <v>23304.197581054985</v>
      </c>
      <c r="G1400" s="1">
        <f t="shared" si="88"/>
        <v>6.6608276662148569</v>
      </c>
      <c r="H1400">
        <f t="shared" si="90"/>
        <v>43.989489799186742</v>
      </c>
    </row>
    <row r="1401" spans="1:8" x14ac:dyDescent="0.25">
      <c r="A1401">
        <v>1400</v>
      </c>
      <c r="B1401">
        <v>13082</v>
      </c>
      <c r="C1401" t="s">
        <v>15</v>
      </c>
      <c r="D1401" t="s">
        <v>1415</v>
      </c>
      <c r="E1401">
        <f t="shared" si="89"/>
        <v>0.81762500000000005</v>
      </c>
      <c r="F1401">
        <f t="shared" si="87"/>
        <v>23290.663415625317</v>
      </c>
      <c r="G1401" s="1">
        <f t="shared" si="88"/>
        <v>6.6726983322660089</v>
      </c>
      <c r="H1401">
        <f t="shared" si="90"/>
        <v>44.010856998078815</v>
      </c>
    </row>
    <row r="1402" spans="1:8" x14ac:dyDescent="0.25">
      <c r="A1402">
        <v>1401</v>
      </c>
      <c r="B1402">
        <v>13074</v>
      </c>
      <c r="C1402" t="s">
        <v>15</v>
      </c>
      <c r="D1402" t="s">
        <v>1416</v>
      </c>
      <c r="E1402">
        <f t="shared" si="89"/>
        <v>0.81712499999999999</v>
      </c>
      <c r="F1402">
        <f t="shared" si="87"/>
        <v>23277.140245760129</v>
      </c>
      <c r="G1402" s="1">
        <f t="shared" si="88"/>
        <v>6.6845671155124933</v>
      </c>
      <c r="H1402">
        <f t="shared" si="90"/>
        <v>44.032220807922485</v>
      </c>
    </row>
    <row r="1403" spans="1:8" x14ac:dyDescent="0.25">
      <c r="A1403">
        <v>1402</v>
      </c>
      <c r="B1403">
        <v>13066</v>
      </c>
      <c r="C1403" t="s">
        <v>15</v>
      </c>
      <c r="D1403" t="s">
        <v>1417</v>
      </c>
      <c r="E1403">
        <f t="shared" si="89"/>
        <v>0.81662500000000005</v>
      </c>
      <c r="F1403">
        <f t="shared" si="87"/>
        <v>23263.628058065173</v>
      </c>
      <c r="G1403" s="1">
        <f t="shared" si="88"/>
        <v>6.6964340184090929</v>
      </c>
      <c r="H1403">
        <f t="shared" si="90"/>
        <v>44.05358123313637</v>
      </c>
    </row>
    <row r="1404" spans="1:8" x14ac:dyDescent="0.25">
      <c r="A1404">
        <v>1403</v>
      </c>
      <c r="B1404">
        <v>13059</v>
      </c>
      <c r="C1404" t="s">
        <v>15</v>
      </c>
      <c r="D1404" t="s">
        <v>1418</v>
      </c>
      <c r="E1404">
        <f t="shared" si="89"/>
        <v>0.81618750000000007</v>
      </c>
      <c r="F1404">
        <f t="shared" si="87"/>
        <v>23251.8138921305</v>
      </c>
      <c r="G1404" s="1">
        <f t="shared" si="88"/>
        <v>6.706816017897097</v>
      </c>
      <c r="H1404">
        <f t="shared" si="90"/>
        <v>44.072268832214775</v>
      </c>
    </row>
    <row r="1405" spans="1:8" x14ac:dyDescent="0.25">
      <c r="A1405">
        <v>1404</v>
      </c>
      <c r="B1405">
        <v>13052</v>
      </c>
      <c r="C1405" t="s">
        <v>15</v>
      </c>
      <c r="D1405" t="s">
        <v>1419</v>
      </c>
      <c r="E1405">
        <f t="shared" si="89"/>
        <v>0.81574999999999998</v>
      </c>
      <c r="F1405">
        <f t="shared" si="87"/>
        <v>23240.008115236356</v>
      </c>
      <c r="G1405" s="1">
        <f t="shared" si="88"/>
        <v>6.7171965812613621</v>
      </c>
      <c r="H1405">
        <f t="shared" si="90"/>
        <v>44.090953846270452</v>
      </c>
    </row>
    <row r="1406" spans="1:8" x14ac:dyDescent="0.25">
      <c r="A1406">
        <v>1405</v>
      </c>
      <c r="B1406">
        <v>13046</v>
      </c>
      <c r="C1406" t="s">
        <v>15</v>
      </c>
      <c r="D1406" t="s">
        <v>1420</v>
      </c>
      <c r="E1406">
        <f t="shared" si="89"/>
        <v>0.81537500000000007</v>
      </c>
      <c r="F1406">
        <f t="shared" si="87"/>
        <v>23229.895548118853</v>
      </c>
      <c r="G1406" s="1">
        <f t="shared" si="88"/>
        <v>6.726093065208147</v>
      </c>
      <c r="H1406">
        <f t="shared" si="90"/>
        <v>44.106967517374663</v>
      </c>
    </row>
    <row r="1407" spans="1:8" x14ac:dyDescent="0.25">
      <c r="A1407">
        <v>1406</v>
      </c>
      <c r="B1407">
        <v>13039</v>
      </c>
      <c r="C1407" t="s">
        <v>15</v>
      </c>
      <c r="D1407" t="s">
        <v>1421</v>
      </c>
      <c r="E1407">
        <f t="shared" si="89"/>
        <v>0.81493749999999998</v>
      </c>
      <c r="F1407">
        <f t="shared" si="87"/>
        <v>23218.105327183333</v>
      </c>
      <c r="G1407" s="1">
        <f t="shared" si="88"/>
        <v>6.7364709658357356</v>
      </c>
      <c r="H1407">
        <f t="shared" si="90"/>
        <v>44.125647738504327</v>
      </c>
    </row>
    <row r="1408" spans="1:8" x14ac:dyDescent="0.25">
      <c r="A1408">
        <v>1407</v>
      </c>
      <c r="B1408">
        <v>13033</v>
      </c>
      <c r="C1408" t="s">
        <v>15</v>
      </c>
      <c r="D1408" t="s">
        <v>1422</v>
      </c>
      <c r="E1408">
        <f t="shared" si="89"/>
        <v>0.81456249999999997</v>
      </c>
      <c r="F1408">
        <f t="shared" si="87"/>
        <v>23208.00608056752</v>
      </c>
      <c r="G1408" s="1">
        <f t="shared" si="88"/>
        <v>6.7453651698583599</v>
      </c>
      <c r="H1408">
        <f t="shared" si="90"/>
        <v>44.141657305745049</v>
      </c>
    </row>
    <row r="1409" spans="1:8" x14ac:dyDescent="0.25">
      <c r="A1409">
        <v>1408</v>
      </c>
      <c r="B1409">
        <v>13027</v>
      </c>
      <c r="C1409" t="s">
        <v>15</v>
      </c>
      <c r="D1409" t="s">
        <v>1423</v>
      </c>
      <c r="E1409">
        <f t="shared" si="89"/>
        <v>0.81418750000000006</v>
      </c>
      <c r="F1409">
        <f t="shared" si="87"/>
        <v>23197.912973000355</v>
      </c>
      <c r="G1409" s="1">
        <f t="shared" si="88"/>
        <v>6.754258323240208</v>
      </c>
      <c r="H1409">
        <f t="shared" si="90"/>
        <v>44.157664981832376</v>
      </c>
    </row>
    <row r="1410" spans="1:8" x14ac:dyDescent="0.25">
      <c r="A1410">
        <v>1409</v>
      </c>
      <c r="B1410">
        <v>13022</v>
      </c>
      <c r="C1410" t="s">
        <v>15</v>
      </c>
      <c r="D1410" t="s">
        <v>1424</v>
      </c>
      <c r="E1410">
        <f t="shared" si="89"/>
        <v>0.81387500000000002</v>
      </c>
      <c r="F1410">
        <f t="shared" ref="F1410:F1473" si="91">(resb*resc+resc*(resa+resb)*E1410/Vref)/(resa-(resa+resb)*E1410/Vref)</f>
        <v>23189.506735541374</v>
      </c>
      <c r="G1410" s="1">
        <f t="shared" ref="G1410:G1473" si="92">1/(A+B*LN(F1410)+$N$8*LN(F1410)^3)-273.15</f>
        <v>6.7616684825619586</v>
      </c>
      <c r="H1410">
        <f t="shared" si="90"/>
        <v>44.171003268611528</v>
      </c>
    </row>
    <row r="1411" spans="1:8" x14ac:dyDescent="0.25">
      <c r="A1411">
        <v>1410</v>
      </c>
      <c r="B1411">
        <v>13017</v>
      </c>
      <c r="C1411" t="s">
        <v>15</v>
      </c>
      <c r="D1411" t="s">
        <v>1425</v>
      </c>
      <c r="E1411">
        <f t="shared" ref="E1411:E1474" si="93">B1411/32768*Vref/2</f>
        <v>0.81356249999999997</v>
      </c>
      <c r="F1411">
        <f t="shared" si="91"/>
        <v>23181.104754189662</v>
      </c>
      <c r="G1411" s="1">
        <f t="shared" si="92"/>
        <v>6.7690779135826347</v>
      </c>
      <c r="H1411">
        <f t="shared" ref="H1411:H1474" si="94">9/5*G1411+32</f>
        <v>44.184340244448741</v>
      </c>
    </row>
    <row r="1412" spans="1:8" x14ac:dyDescent="0.25">
      <c r="A1412">
        <v>1411</v>
      </c>
      <c r="B1412">
        <v>13012</v>
      </c>
      <c r="C1412" t="s">
        <v>15</v>
      </c>
      <c r="D1412" t="s">
        <v>1426</v>
      </c>
      <c r="E1412">
        <f t="shared" si="93"/>
        <v>0.81325000000000003</v>
      </c>
      <c r="F1412">
        <f t="shared" si="91"/>
        <v>23172.707025713706</v>
      </c>
      <c r="G1412" s="1">
        <f t="shared" si="92"/>
        <v>6.7764866168975004</v>
      </c>
      <c r="H1412">
        <f t="shared" si="94"/>
        <v>44.197675910415498</v>
      </c>
    </row>
    <row r="1413" spans="1:8" x14ac:dyDescent="0.25">
      <c r="A1413">
        <v>1412</v>
      </c>
      <c r="B1413">
        <v>13007</v>
      </c>
      <c r="C1413" t="s">
        <v>15</v>
      </c>
      <c r="D1413" t="s">
        <v>1427</v>
      </c>
      <c r="E1413">
        <f t="shared" si="93"/>
        <v>0.81293749999999998</v>
      </c>
      <c r="F1413">
        <f t="shared" si="91"/>
        <v>23164.313546885278</v>
      </c>
      <c r="G1413" s="1">
        <f t="shared" si="92"/>
        <v>6.7838945931012518</v>
      </c>
      <c r="H1413">
        <f t="shared" si="94"/>
        <v>44.211010267582253</v>
      </c>
    </row>
    <row r="1414" spans="1:8" x14ac:dyDescent="0.25">
      <c r="A1414">
        <v>1413</v>
      </c>
      <c r="B1414">
        <v>13002</v>
      </c>
      <c r="C1414" t="s">
        <v>15</v>
      </c>
      <c r="D1414" t="s">
        <v>1428</v>
      </c>
      <c r="E1414">
        <f t="shared" si="93"/>
        <v>0.81262500000000004</v>
      </c>
      <c r="F1414">
        <f t="shared" si="91"/>
        <v>23155.924314479409</v>
      </c>
      <c r="G1414" s="1">
        <f t="shared" si="92"/>
        <v>6.791301842788414</v>
      </c>
      <c r="H1414">
        <f t="shared" si="94"/>
        <v>44.224343317019148</v>
      </c>
    </row>
    <row r="1415" spans="1:8" x14ac:dyDescent="0.25">
      <c r="A1415">
        <v>1414</v>
      </c>
      <c r="B1415">
        <v>12998</v>
      </c>
      <c r="C1415" t="s">
        <v>15</v>
      </c>
      <c r="D1415" t="s">
        <v>1429</v>
      </c>
      <c r="E1415">
        <f t="shared" si="93"/>
        <v>0.81237500000000007</v>
      </c>
      <c r="F1415">
        <f t="shared" si="91"/>
        <v>23149.215983813858</v>
      </c>
      <c r="G1415" s="1">
        <f t="shared" si="92"/>
        <v>6.7972271198453882</v>
      </c>
      <c r="H1415">
        <f t="shared" si="94"/>
        <v>44.235008815721699</v>
      </c>
    </row>
    <row r="1416" spans="1:8" x14ac:dyDescent="0.25">
      <c r="A1416">
        <v>1415</v>
      </c>
      <c r="B1416">
        <v>12993</v>
      </c>
      <c r="C1416" t="s">
        <v>15</v>
      </c>
      <c r="D1416" t="s">
        <v>1430</v>
      </c>
      <c r="E1416">
        <f t="shared" si="93"/>
        <v>0.81206250000000002</v>
      </c>
      <c r="F1416">
        <f t="shared" si="91"/>
        <v>23140.834386852086</v>
      </c>
      <c r="G1416" s="1">
        <f t="shared" si="92"/>
        <v>6.8046330632994909</v>
      </c>
      <c r="H1416">
        <f t="shared" si="94"/>
        <v>44.248339513939086</v>
      </c>
    </row>
    <row r="1417" spans="1:8" x14ac:dyDescent="0.25">
      <c r="A1417">
        <v>1416</v>
      </c>
      <c r="B1417">
        <v>12989</v>
      </c>
      <c r="C1417" t="s">
        <v>15</v>
      </c>
      <c r="D1417" t="s">
        <v>1431</v>
      </c>
      <c r="E1417">
        <f t="shared" si="93"/>
        <v>0.81181250000000005</v>
      </c>
      <c r="F1417">
        <f t="shared" si="91"/>
        <v>23134.132160372112</v>
      </c>
      <c r="G1417" s="1">
        <f t="shared" si="92"/>
        <v>6.8105572961393932</v>
      </c>
      <c r="H1417">
        <f t="shared" si="94"/>
        <v>44.259003133050911</v>
      </c>
    </row>
    <row r="1418" spans="1:8" x14ac:dyDescent="0.25">
      <c r="A1418">
        <v>1417</v>
      </c>
      <c r="B1418">
        <v>12985</v>
      </c>
      <c r="C1418" t="s">
        <v>15</v>
      </c>
      <c r="D1418" t="s">
        <v>1432</v>
      </c>
      <c r="E1418">
        <f t="shared" si="93"/>
        <v>0.81156249999999996</v>
      </c>
      <c r="F1418">
        <f t="shared" si="91"/>
        <v>23127.432644189455</v>
      </c>
      <c r="G1418" s="1">
        <f t="shared" si="92"/>
        <v>6.8164810653764221</v>
      </c>
      <c r="H1418">
        <f t="shared" si="94"/>
        <v>44.269665917677557</v>
      </c>
    </row>
    <row r="1419" spans="1:8" x14ac:dyDescent="0.25">
      <c r="A1419">
        <v>1418</v>
      </c>
      <c r="B1419">
        <v>12981</v>
      </c>
      <c r="C1419" t="s">
        <v>15</v>
      </c>
      <c r="D1419" t="s">
        <v>1433</v>
      </c>
      <c r="E1419">
        <f t="shared" si="93"/>
        <v>0.81131249999999999</v>
      </c>
      <c r="F1419">
        <f t="shared" si="91"/>
        <v>23120.735836660435</v>
      </c>
      <c r="G1419" s="1">
        <f t="shared" si="92"/>
        <v>6.8224043713141214</v>
      </c>
      <c r="H1419">
        <f t="shared" si="94"/>
        <v>44.280327868365418</v>
      </c>
    </row>
    <row r="1420" spans="1:8" x14ac:dyDescent="0.25">
      <c r="A1420">
        <v>1419</v>
      </c>
      <c r="B1420">
        <v>12978</v>
      </c>
      <c r="C1420" t="s">
        <v>15</v>
      </c>
      <c r="D1420" t="s">
        <v>1434</v>
      </c>
      <c r="E1420">
        <f t="shared" si="93"/>
        <v>0.81112499999999998</v>
      </c>
      <c r="F1420">
        <f t="shared" si="91"/>
        <v>23115.715007579587</v>
      </c>
      <c r="G1420" s="1">
        <f t="shared" si="92"/>
        <v>6.826846546909735</v>
      </c>
      <c r="H1420">
        <f t="shared" si="94"/>
        <v>44.288323784437523</v>
      </c>
    </row>
    <row r="1421" spans="1:8" x14ac:dyDescent="0.25">
      <c r="A1421">
        <v>1420</v>
      </c>
      <c r="B1421">
        <v>12974</v>
      </c>
      <c r="C1421" t="s">
        <v>15</v>
      </c>
      <c r="D1421" t="s">
        <v>1435</v>
      </c>
      <c r="E1421">
        <f t="shared" si="93"/>
        <v>0.81087500000000001</v>
      </c>
      <c r="F1421">
        <f t="shared" si="91"/>
        <v>23109.022936243306</v>
      </c>
      <c r="G1421" s="1">
        <f t="shared" si="92"/>
        <v>6.8327690428035339</v>
      </c>
      <c r="H1421">
        <f t="shared" si="94"/>
        <v>44.298984277046358</v>
      </c>
    </row>
    <row r="1422" spans="1:8" x14ac:dyDescent="0.25">
      <c r="A1422">
        <v>1421</v>
      </c>
      <c r="B1422">
        <v>12971</v>
      </c>
      <c r="C1422" t="s">
        <v>15</v>
      </c>
      <c r="D1422" t="s">
        <v>1436</v>
      </c>
      <c r="E1422">
        <f t="shared" si="93"/>
        <v>0.81068750000000001</v>
      </c>
      <c r="F1422">
        <f t="shared" si="91"/>
        <v>23104.00565742284</v>
      </c>
      <c r="G1422" s="1">
        <f t="shared" si="92"/>
        <v>6.8372106112144593</v>
      </c>
      <c r="H1422">
        <f t="shared" si="94"/>
        <v>44.306979100186027</v>
      </c>
    </row>
    <row r="1423" spans="1:8" x14ac:dyDescent="0.25">
      <c r="A1423">
        <v>1422</v>
      </c>
      <c r="B1423">
        <v>12967</v>
      </c>
      <c r="C1423" t="s">
        <v>15</v>
      </c>
      <c r="D1423" t="s">
        <v>1437</v>
      </c>
      <c r="E1423">
        <f t="shared" si="93"/>
        <v>0.81043750000000003</v>
      </c>
      <c r="F1423">
        <f t="shared" si="91"/>
        <v>23097.318317256704</v>
      </c>
      <c r="G1423" s="1">
        <f t="shared" si="92"/>
        <v>6.8431322979927813</v>
      </c>
      <c r="H1423">
        <f t="shared" si="94"/>
        <v>44.317638136387004</v>
      </c>
    </row>
    <row r="1424" spans="1:8" x14ac:dyDescent="0.25">
      <c r="A1424">
        <v>1423</v>
      </c>
      <c r="B1424">
        <v>12964</v>
      </c>
      <c r="C1424" t="s">
        <v>15</v>
      </c>
      <c r="D1424" t="s">
        <v>1438</v>
      </c>
      <c r="E1424">
        <f t="shared" si="93"/>
        <v>0.81025000000000003</v>
      </c>
      <c r="F1424">
        <f t="shared" si="91"/>
        <v>23092.304584932335</v>
      </c>
      <c r="G1424" s="1">
        <f t="shared" si="92"/>
        <v>6.847573259915066</v>
      </c>
      <c r="H1424">
        <f t="shared" si="94"/>
        <v>44.325631867847122</v>
      </c>
    </row>
    <row r="1425" spans="1:8" x14ac:dyDescent="0.25">
      <c r="A1425">
        <v>1424</v>
      </c>
      <c r="B1425">
        <v>12961</v>
      </c>
      <c r="C1425" t="s">
        <v>15</v>
      </c>
      <c r="D1425" t="s">
        <v>1439</v>
      </c>
      <c r="E1425">
        <f t="shared" si="93"/>
        <v>0.81006250000000002</v>
      </c>
      <c r="F1425">
        <f t="shared" si="91"/>
        <v>23087.292371383854</v>
      </c>
      <c r="G1425" s="1">
        <f t="shared" si="92"/>
        <v>6.8520139621265344</v>
      </c>
      <c r="H1425">
        <f t="shared" si="94"/>
        <v>44.333625131827759</v>
      </c>
    </row>
    <row r="1426" spans="1:8" x14ac:dyDescent="0.25">
      <c r="A1426">
        <v>1425</v>
      </c>
      <c r="B1426">
        <v>12958</v>
      </c>
      <c r="C1426" t="s">
        <v>15</v>
      </c>
      <c r="D1426" t="s">
        <v>1440</v>
      </c>
      <c r="E1426">
        <f t="shared" si="93"/>
        <v>0.80987500000000001</v>
      </c>
      <c r="F1426">
        <f t="shared" si="91"/>
        <v>23082.281675921251</v>
      </c>
      <c r="G1426" s="1">
        <f t="shared" si="92"/>
        <v>6.8564544047548566</v>
      </c>
      <c r="H1426">
        <f t="shared" si="94"/>
        <v>44.34161792855874</v>
      </c>
    </row>
    <row r="1427" spans="1:8" x14ac:dyDescent="0.25">
      <c r="A1427">
        <v>1426</v>
      </c>
      <c r="B1427">
        <v>12955</v>
      </c>
      <c r="C1427" t="s">
        <v>15</v>
      </c>
      <c r="D1427" t="s">
        <v>1441</v>
      </c>
      <c r="E1427">
        <f t="shared" si="93"/>
        <v>0.8096875</v>
      </c>
      <c r="F1427">
        <f t="shared" si="91"/>
        <v>23077.272497854945</v>
      </c>
      <c r="G1427" s="1">
        <f t="shared" si="92"/>
        <v>6.8608945879278167</v>
      </c>
      <c r="H1427">
        <f t="shared" si="94"/>
        <v>44.349610258270069</v>
      </c>
    </row>
    <row r="1428" spans="1:8" x14ac:dyDescent="0.25">
      <c r="A1428">
        <v>1427</v>
      </c>
      <c r="B1428">
        <v>12953</v>
      </c>
      <c r="C1428" t="s">
        <v>15</v>
      </c>
      <c r="D1428" t="s">
        <v>1442</v>
      </c>
      <c r="E1428">
        <f t="shared" si="93"/>
        <v>0.80956249999999996</v>
      </c>
      <c r="F1428">
        <f t="shared" si="91"/>
        <v>23073.933888468331</v>
      </c>
      <c r="G1428" s="1">
        <f t="shared" si="92"/>
        <v>6.8638545659641181</v>
      </c>
      <c r="H1428">
        <f t="shared" si="94"/>
        <v>44.354938218735413</v>
      </c>
    </row>
    <row r="1429" spans="1:8" x14ac:dyDescent="0.25">
      <c r="A1429">
        <v>1428</v>
      </c>
      <c r="B1429">
        <v>12950</v>
      </c>
      <c r="C1429" t="s">
        <v>15</v>
      </c>
      <c r="D1429" t="s">
        <v>1443</v>
      </c>
      <c r="E1429">
        <f t="shared" si="93"/>
        <v>0.80937500000000007</v>
      </c>
      <c r="F1429">
        <f t="shared" si="91"/>
        <v>23068.927237864569</v>
      </c>
      <c r="G1429" s="1">
        <f t="shared" si="92"/>
        <v>6.8682943169948771</v>
      </c>
      <c r="H1429">
        <f t="shared" si="94"/>
        <v>44.362929770590782</v>
      </c>
    </row>
    <row r="1430" spans="1:8" x14ac:dyDescent="0.25">
      <c r="A1430">
        <v>1429</v>
      </c>
      <c r="B1430">
        <v>12948</v>
      </c>
      <c r="C1430" t="s">
        <v>15</v>
      </c>
      <c r="D1430" t="s">
        <v>1444</v>
      </c>
      <c r="E1430">
        <f t="shared" si="93"/>
        <v>0.80925000000000002</v>
      </c>
      <c r="F1430">
        <f t="shared" si="91"/>
        <v>23065.590312815337</v>
      </c>
      <c r="G1430" s="1">
        <f t="shared" si="92"/>
        <v>6.8712540070544605</v>
      </c>
      <c r="H1430">
        <f t="shared" si="94"/>
        <v>44.368257212698026</v>
      </c>
    </row>
    <row r="1431" spans="1:8" x14ac:dyDescent="0.25">
      <c r="A1431">
        <v>1430</v>
      </c>
      <c r="B1431">
        <v>12945</v>
      </c>
      <c r="C1431" t="s">
        <v>15</v>
      </c>
      <c r="D1431" t="s">
        <v>1445</v>
      </c>
      <c r="E1431">
        <f t="shared" si="93"/>
        <v>0.80906250000000002</v>
      </c>
      <c r="F1431">
        <f t="shared" si="91"/>
        <v>23060.586187761692</v>
      </c>
      <c r="G1431" s="1">
        <f t="shared" si="92"/>
        <v>6.8756933262971529</v>
      </c>
      <c r="H1431">
        <f t="shared" si="94"/>
        <v>44.376247987334878</v>
      </c>
    </row>
    <row r="1432" spans="1:8" x14ac:dyDescent="0.25">
      <c r="A1432">
        <v>1431</v>
      </c>
      <c r="B1432">
        <v>12943</v>
      </c>
      <c r="C1432" t="s">
        <v>15</v>
      </c>
      <c r="D1432" t="s">
        <v>1446</v>
      </c>
      <c r="E1432">
        <f t="shared" si="93"/>
        <v>0.80893749999999998</v>
      </c>
      <c r="F1432">
        <f t="shared" si="91"/>
        <v>23057.250945775537</v>
      </c>
      <c r="G1432" s="1">
        <f t="shared" si="92"/>
        <v>6.8786527286161459</v>
      </c>
      <c r="H1432">
        <f t="shared" si="94"/>
        <v>44.381574911509063</v>
      </c>
    </row>
    <row r="1433" spans="1:8" x14ac:dyDescent="0.25">
      <c r="A1433">
        <v>1432</v>
      </c>
      <c r="B1433">
        <v>12941</v>
      </c>
      <c r="C1433" t="s">
        <v>15</v>
      </c>
      <c r="D1433" t="s">
        <v>1447</v>
      </c>
      <c r="E1433">
        <f t="shared" si="93"/>
        <v>0.80881250000000005</v>
      </c>
      <c r="F1433">
        <f t="shared" si="91"/>
        <v>23053.916376658093</v>
      </c>
      <c r="G1433" s="1">
        <f t="shared" si="92"/>
        <v>6.8816120159049774</v>
      </c>
      <c r="H1433">
        <f t="shared" si="94"/>
        <v>44.386901628628962</v>
      </c>
    </row>
    <row r="1434" spans="1:8" x14ac:dyDescent="0.25">
      <c r="A1434">
        <v>1433</v>
      </c>
      <c r="B1434">
        <v>12938</v>
      </c>
      <c r="C1434" t="s">
        <v>15</v>
      </c>
      <c r="D1434" t="s">
        <v>1448</v>
      </c>
      <c r="E1434">
        <f t="shared" si="93"/>
        <v>0.80862500000000004</v>
      </c>
      <c r="F1434">
        <f t="shared" si="91"/>
        <v>23048.915784165405</v>
      </c>
      <c r="G1434" s="1">
        <f t="shared" si="92"/>
        <v>6.8860507312391519</v>
      </c>
      <c r="H1434">
        <f t="shared" si="94"/>
        <v>44.394891316230471</v>
      </c>
    </row>
    <row r="1435" spans="1:8" x14ac:dyDescent="0.25">
      <c r="A1435">
        <v>1434</v>
      </c>
      <c r="B1435">
        <v>12936</v>
      </c>
      <c r="C1435" t="s">
        <v>15</v>
      </c>
      <c r="D1435" t="s">
        <v>1449</v>
      </c>
      <c r="E1435">
        <f t="shared" si="93"/>
        <v>0.8085</v>
      </c>
      <c r="F1435">
        <f t="shared" si="91"/>
        <v>23045.582896329164</v>
      </c>
      <c r="G1435" s="1">
        <f t="shared" si="92"/>
        <v>6.8890097311175396</v>
      </c>
      <c r="H1435">
        <f t="shared" si="94"/>
        <v>44.400217516011573</v>
      </c>
    </row>
    <row r="1436" spans="1:8" x14ac:dyDescent="0.25">
      <c r="A1436">
        <v>1435</v>
      </c>
      <c r="B1436">
        <v>12934</v>
      </c>
      <c r="C1436" t="s">
        <v>15</v>
      </c>
      <c r="D1436" t="s">
        <v>1450</v>
      </c>
      <c r="E1436">
        <f t="shared" si="93"/>
        <v>0.80837500000000007</v>
      </c>
      <c r="F1436">
        <f t="shared" si="91"/>
        <v>23042.250680649391</v>
      </c>
      <c r="G1436" s="1">
        <f t="shared" si="92"/>
        <v>6.8919686160979268</v>
      </c>
      <c r="H1436">
        <f t="shared" si="94"/>
        <v>44.405543508976265</v>
      </c>
    </row>
    <row r="1437" spans="1:8" x14ac:dyDescent="0.25">
      <c r="A1437">
        <v>1436</v>
      </c>
      <c r="B1437">
        <v>12932</v>
      </c>
      <c r="C1437" t="s">
        <v>15</v>
      </c>
      <c r="D1437" t="s">
        <v>1451</v>
      </c>
      <c r="E1437">
        <f t="shared" si="93"/>
        <v>0.80825000000000002</v>
      </c>
      <c r="F1437">
        <f t="shared" si="91"/>
        <v>23038.919136922766</v>
      </c>
      <c r="G1437" s="1">
        <f t="shared" si="92"/>
        <v>6.8949273862178302</v>
      </c>
      <c r="H1437">
        <f t="shared" si="94"/>
        <v>44.410869295192093</v>
      </c>
    </row>
    <row r="1438" spans="1:8" x14ac:dyDescent="0.25">
      <c r="A1438">
        <v>1437</v>
      </c>
      <c r="B1438">
        <v>12930</v>
      </c>
      <c r="C1438" t="s">
        <v>15</v>
      </c>
      <c r="D1438" t="s">
        <v>1452</v>
      </c>
      <c r="E1438">
        <f t="shared" si="93"/>
        <v>0.80812499999999998</v>
      </c>
      <c r="F1438">
        <f t="shared" si="91"/>
        <v>23035.588264946062</v>
      </c>
      <c r="G1438" s="1">
        <f t="shared" si="92"/>
        <v>6.8978860415151075</v>
      </c>
      <c r="H1438">
        <f t="shared" si="94"/>
        <v>44.416194874727196</v>
      </c>
    </row>
    <row r="1439" spans="1:8" x14ac:dyDescent="0.25">
      <c r="A1439">
        <v>1438</v>
      </c>
      <c r="B1439">
        <v>12928</v>
      </c>
      <c r="C1439" t="s">
        <v>15</v>
      </c>
      <c r="D1439" t="s">
        <v>1453</v>
      </c>
      <c r="E1439">
        <f t="shared" si="93"/>
        <v>0.80800000000000005</v>
      </c>
      <c r="F1439">
        <f t="shared" si="91"/>
        <v>23032.258064516129</v>
      </c>
      <c r="G1439" s="1">
        <f t="shared" si="92"/>
        <v>6.9008445820272755</v>
      </c>
      <c r="H1439">
        <f t="shared" si="94"/>
        <v>44.421520247649099</v>
      </c>
    </row>
    <row r="1440" spans="1:8" x14ac:dyDescent="0.25">
      <c r="A1440">
        <v>1439</v>
      </c>
      <c r="B1440">
        <v>12926</v>
      </c>
      <c r="C1440" t="s">
        <v>15</v>
      </c>
      <c r="D1440" t="s">
        <v>1454</v>
      </c>
      <c r="E1440">
        <f t="shared" si="93"/>
        <v>0.80787500000000001</v>
      </c>
      <c r="F1440">
        <f t="shared" si="91"/>
        <v>23028.928535429895</v>
      </c>
      <c r="G1440" s="1">
        <f t="shared" si="92"/>
        <v>6.903803007792078</v>
      </c>
      <c r="H1440">
        <f t="shared" si="94"/>
        <v>44.426845414025742</v>
      </c>
    </row>
    <row r="1441" spans="1:8" x14ac:dyDescent="0.25">
      <c r="A1441">
        <v>1440</v>
      </c>
      <c r="B1441">
        <v>12925</v>
      </c>
      <c r="C1441" t="s">
        <v>15</v>
      </c>
      <c r="D1441" t="s">
        <v>1455</v>
      </c>
      <c r="E1441">
        <f t="shared" si="93"/>
        <v>0.80781250000000004</v>
      </c>
      <c r="F1441">
        <f t="shared" si="91"/>
        <v>23027.26402257723</v>
      </c>
      <c r="G1441" s="1">
        <f t="shared" si="92"/>
        <v>6.9052821776560336</v>
      </c>
      <c r="H1441">
        <f t="shared" si="94"/>
        <v>44.42950791978086</v>
      </c>
    </row>
    <row r="1442" spans="1:8" x14ac:dyDescent="0.25">
      <c r="A1442">
        <v>1441</v>
      </c>
      <c r="B1442">
        <v>12923</v>
      </c>
      <c r="C1442" t="s">
        <v>15</v>
      </c>
      <c r="D1442" t="s">
        <v>1456</v>
      </c>
      <c r="E1442">
        <f t="shared" si="93"/>
        <v>0.8076875</v>
      </c>
      <c r="F1442">
        <f t="shared" si="91"/>
        <v>23023.935500125976</v>
      </c>
      <c r="G1442" s="1">
        <f t="shared" si="92"/>
        <v>6.9082404313705865</v>
      </c>
      <c r="H1442">
        <f t="shared" si="94"/>
        <v>44.434832776467054</v>
      </c>
    </row>
    <row r="1443" spans="1:8" x14ac:dyDescent="0.25">
      <c r="A1443">
        <v>1442</v>
      </c>
      <c r="B1443">
        <v>12922</v>
      </c>
      <c r="C1443" t="s">
        <v>15</v>
      </c>
      <c r="D1443" t="s">
        <v>1457</v>
      </c>
      <c r="E1443">
        <f t="shared" si="93"/>
        <v>0.80762500000000004</v>
      </c>
      <c r="F1443">
        <f t="shared" si="91"/>
        <v>23022.271490476669</v>
      </c>
      <c r="G1443" s="1">
        <f t="shared" si="92"/>
        <v>6.909719515230563</v>
      </c>
      <c r="H1443">
        <f t="shared" si="94"/>
        <v>44.437495127415012</v>
      </c>
    </row>
    <row r="1444" spans="1:8" x14ac:dyDescent="0.25">
      <c r="A1444">
        <v>1443</v>
      </c>
      <c r="B1444">
        <v>12920</v>
      </c>
      <c r="C1444" t="s">
        <v>15</v>
      </c>
      <c r="D1444" t="s">
        <v>1458</v>
      </c>
      <c r="E1444">
        <f t="shared" si="93"/>
        <v>0.8075</v>
      </c>
      <c r="F1444">
        <f t="shared" si="91"/>
        <v>23018.94397420395</v>
      </c>
      <c r="G1444" s="1">
        <f t="shared" si="92"/>
        <v>6.9126775969793357</v>
      </c>
      <c r="H1444">
        <f t="shared" si="94"/>
        <v>44.442819674562806</v>
      </c>
    </row>
    <row r="1445" spans="1:8" x14ac:dyDescent="0.25">
      <c r="A1445">
        <v>1444</v>
      </c>
      <c r="B1445">
        <v>12918</v>
      </c>
      <c r="C1445" t="s">
        <v>15</v>
      </c>
      <c r="D1445" t="s">
        <v>1459</v>
      </c>
      <c r="E1445">
        <f t="shared" si="93"/>
        <v>0.80737500000000006</v>
      </c>
      <c r="F1445">
        <f t="shared" si="91"/>
        <v>23015.617128463477</v>
      </c>
      <c r="G1445" s="1">
        <f t="shared" si="92"/>
        <v>6.9156355641316054</v>
      </c>
      <c r="H1445">
        <f t="shared" si="94"/>
        <v>44.448144015436888</v>
      </c>
    </row>
    <row r="1446" spans="1:8" x14ac:dyDescent="0.25">
      <c r="A1446">
        <v>1445</v>
      </c>
      <c r="B1446">
        <v>12917</v>
      </c>
      <c r="C1446" t="s">
        <v>15</v>
      </c>
      <c r="D1446" t="s">
        <v>1460</v>
      </c>
      <c r="E1446">
        <f t="shared" si="93"/>
        <v>0.80731249999999999</v>
      </c>
      <c r="F1446">
        <f t="shared" si="91"/>
        <v>23013.953956979498</v>
      </c>
      <c r="G1446" s="1">
        <f t="shared" si="92"/>
        <v>6.9171145047457117</v>
      </c>
      <c r="H1446">
        <f t="shared" si="94"/>
        <v>44.450806108542281</v>
      </c>
    </row>
    <row r="1447" spans="1:8" x14ac:dyDescent="0.25">
      <c r="A1447">
        <v>1446</v>
      </c>
      <c r="B1447">
        <v>12916</v>
      </c>
      <c r="C1447" t="s">
        <v>15</v>
      </c>
      <c r="D1447" t="s">
        <v>1461</v>
      </c>
      <c r="E1447">
        <f t="shared" si="93"/>
        <v>0.80725000000000002</v>
      </c>
      <c r="F1447">
        <f t="shared" si="91"/>
        <v>23012.29095305259</v>
      </c>
      <c r="G1447" s="1">
        <f t="shared" si="92"/>
        <v>6.9185934167247751</v>
      </c>
      <c r="H1447">
        <f t="shared" si="94"/>
        <v>44.453468150104598</v>
      </c>
    </row>
    <row r="1448" spans="1:8" x14ac:dyDescent="0.25">
      <c r="A1448">
        <v>1447</v>
      </c>
      <c r="B1448">
        <v>12914</v>
      </c>
      <c r="C1448" t="s">
        <v>15</v>
      </c>
      <c r="D1448" t="s">
        <v>1462</v>
      </c>
      <c r="E1448">
        <f t="shared" si="93"/>
        <v>0.80712499999999998</v>
      </c>
      <c r="F1448">
        <f t="shared" si="91"/>
        <v>23008.965447768711</v>
      </c>
      <c r="G1448" s="1">
        <f t="shared" si="92"/>
        <v>6.9215511547964752</v>
      </c>
      <c r="H1448">
        <f t="shared" si="94"/>
        <v>44.458792078633657</v>
      </c>
    </row>
    <row r="1449" spans="1:8" x14ac:dyDescent="0.25">
      <c r="A1449">
        <v>1448</v>
      </c>
      <c r="B1449">
        <v>12913</v>
      </c>
      <c r="C1449" t="s">
        <v>15</v>
      </c>
      <c r="D1449" t="s">
        <v>1463</v>
      </c>
      <c r="E1449">
        <f t="shared" si="93"/>
        <v>0.80706250000000002</v>
      </c>
      <c r="F1449">
        <f t="shared" si="91"/>
        <v>23007.302946361116</v>
      </c>
      <c r="G1449" s="1">
        <f t="shared" si="92"/>
        <v>6.9230299808985478</v>
      </c>
      <c r="H1449">
        <f t="shared" si="94"/>
        <v>44.461453965617387</v>
      </c>
    </row>
    <row r="1450" spans="1:8" x14ac:dyDescent="0.25">
      <c r="A1450">
        <v>1449</v>
      </c>
      <c r="B1450">
        <v>12911</v>
      </c>
      <c r="C1450" t="s">
        <v>15</v>
      </c>
      <c r="D1450" t="s">
        <v>1464</v>
      </c>
      <c r="E1450">
        <f t="shared" si="93"/>
        <v>0.80693749999999997</v>
      </c>
      <c r="F1450">
        <f t="shared" si="91"/>
        <v>23003.9784458881</v>
      </c>
      <c r="G1450" s="1">
        <f t="shared" si="92"/>
        <v>6.9259875472587282</v>
      </c>
      <c r="H1450">
        <f t="shared" si="94"/>
        <v>44.466777585065714</v>
      </c>
    </row>
    <row r="1451" spans="1:8" x14ac:dyDescent="0.25">
      <c r="A1451">
        <v>1450</v>
      </c>
      <c r="B1451">
        <v>12910</v>
      </c>
      <c r="C1451" t="s">
        <v>15</v>
      </c>
      <c r="D1451" t="s">
        <v>1465</v>
      </c>
      <c r="E1451">
        <f t="shared" si="93"/>
        <v>0.80687500000000001</v>
      </c>
      <c r="F1451">
        <f t="shared" si="91"/>
        <v>23002.316446772082</v>
      </c>
      <c r="G1451" s="1">
        <f t="shared" si="92"/>
        <v>6.9274662875262152</v>
      </c>
      <c r="H1451">
        <f t="shared" si="94"/>
        <v>44.469439317547184</v>
      </c>
    </row>
    <row r="1452" spans="1:8" x14ac:dyDescent="0.25">
      <c r="A1452">
        <v>1451</v>
      </c>
      <c r="B1452">
        <v>12909</v>
      </c>
      <c r="C1452" t="s">
        <v>15</v>
      </c>
      <c r="D1452" t="s">
        <v>1466</v>
      </c>
      <c r="E1452">
        <f t="shared" si="93"/>
        <v>0.80681250000000004</v>
      </c>
      <c r="F1452">
        <f t="shared" si="91"/>
        <v>23000.654615036005</v>
      </c>
      <c r="G1452" s="1">
        <f t="shared" si="92"/>
        <v>6.928944999191458</v>
      </c>
      <c r="H1452">
        <f t="shared" si="94"/>
        <v>44.472100998544626</v>
      </c>
    </row>
    <row r="1453" spans="1:8" x14ac:dyDescent="0.25">
      <c r="A1453">
        <v>1452</v>
      </c>
      <c r="B1453">
        <v>12908</v>
      </c>
      <c r="C1453" t="s">
        <v>15</v>
      </c>
      <c r="D1453" t="s">
        <v>1467</v>
      </c>
      <c r="E1453">
        <f t="shared" si="93"/>
        <v>0.80674999999999997</v>
      </c>
      <c r="F1453">
        <f t="shared" si="91"/>
        <v>22998.992950654581</v>
      </c>
      <c r="G1453" s="1">
        <f t="shared" si="92"/>
        <v>6.9304236822593452</v>
      </c>
      <c r="H1453">
        <f t="shared" si="94"/>
        <v>44.47476262806682</v>
      </c>
    </row>
    <row r="1454" spans="1:8" x14ac:dyDescent="0.25">
      <c r="A1454">
        <v>1453</v>
      </c>
      <c r="B1454">
        <v>12906</v>
      </c>
      <c r="C1454" t="s">
        <v>15</v>
      </c>
      <c r="D1454" t="s">
        <v>1468</v>
      </c>
      <c r="E1454">
        <f t="shared" si="93"/>
        <v>0.80662500000000004</v>
      </c>
      <c r="F1454">
        <f t="shared" si="91"/>
        <v>22995.670123854597</v>
      </c>
      <c r="G1454" s="1">
        <f t="shared" si="92"/>
        <v>6.9333809626216407</v>
      </c>
      <c r="H1454">
        <f t="shared" si="94"/>
        <v>44.480085732718955</v>
      </c>
    </row>
    <row r="1455" spans="1:8" x14ac:dyDescent="0.25">
      <c r="A1455">
        <v>1454</v>
      </c>
      <c r="B1455">
        <v>12905</v>
      </c>
      <c r="C1455" t="s">
        <v>15</v>
      </c>
      <c r="D1455" t="s">
        <v>1469</v>
      </c>
      <c r="E1455">
        <f t="shared" si="93"/>
        <v>0.80656250000000007</v>
      </c>
      <c r="F1455">
        <f t="shared" si="91"/>
        <v>22994.008961385491</v>
      </c>
      <c r="G1455" s="1">
        <f t="shared" si="92"/>
        <v>6.9348595599253713</v>
      </c>
      <c r="H1455">
        <f t="shared" si="94"/>
        <v>44.482747207865671</v>
      </c>
    </row>
    <row r="1456" spans="1:8" x14ac:dyDescent="0.25">
      <c r="A1456">
        <v>1455</v>
      </c>
      <c r="B1456">
        <v>12904</v>
      </c>
      <c r="C1456" t="s">
        <v>15</v>
      </c>
      <c r="D1456" t="s">
        <v>1470</v>
      </c>
      <c r="E1456">
        <f t="shared" si="93"/>
        <v>0.80649999999999999</v>
      </c>
      <c r="F1456">
        <f t="shared" si="91"/>
        <v>22992.347966169957</v>
      </c>
      <c r="G1456" s="1">
        <f t="shared" si="92"/>
        <v>6.9363381286504477</v>
      </c>
      <c r="H1456">
        <f t="shared" si="94"/>
        <v>44.485408631570806</v>
      </c>
    </row>
    <row r="1457" spans="1:8" x14ac:dyDescent="0.25">
      <c r="A1457">
        <v>1456</v>
      </c>
      <c r="B1457">
        <v>12903</v>
      </c>
      <c r="C1457" t="s">
        <v>15</v>
      </c>
      <c r="D1457" t="s">
        <v>1471</v>
      </c>
      <c r="E1457">
        <f t="shared" si="93"/>
        <v>0.80643750000000003</v>
      </c>
      <c r="F1457">
        <f t="shared" si="91"/>
        <v>22990.687138182733</v>
      </c>
      <c r="G1457" s="1">
        <f t="shared" si="92"/>
        <v>6.9378166688015881</v>
      </c>
      <c r="H1457">
        <f t="shared" si="94"/>
        <v>44.488070003842857</v>
      </c>
    </row>
    <row r="1458" spans="1:8" x14ac:dyDescent="0.25">
      <c r="A1458">
        <v>1457</v>
      </c>
      <c r="B1458">
        <v>12902</v>
      </c>
      <c r="C1458" t="s">
        <v>15</v>
      </c>
      <c r="D1458" t="s">
        <v>1472</v>
      </c>
      <c r="E1458">
        <f t="shared" si="93"/>
        <v>0.80637500000000006</v>
      </c>
      <c r="F1458">
        <f t="shared" si="91"/>
        <v>22989.026477398569</v>
      </c>
      <c r="G1458" s="1">
        <f t="shared" si="92"/>
        <v>6.9392951803835103</v>
      </c>
      <c r="H1458">
        <f t="shared" si="94"/>
        <v>44.490731324690316</v>
      </c>
    </row>
    <row r="1459" spans="1:8" x14ac:dyDescent="0.25">
      <c r="A1459">
        <v>1458</v>
      </c>
      <c r="B1459">
        <v>12901</v>
      </c>
      <c r="C1459" t="s">
        <v>15</v>
      </c>
      <c r="D1459" t="s">
        <v>1473</v>
      </c>
      <c r="E1459">
        <f t="shared" si="93"/>
        <v>0.80631249999999999</v>
      </c>
      <c r="F1459">
        <f t="shared" si="91"/>
        <v>22987.365983792217</v>
      </c>
      <c r="G1459" s="1">
        <f t="shared" si="92"/>
        <v>6.9407736634008756</v>
      </c>
      <c r="H1459">
        <f t="shared" si="94"/>
        <v>44.493392594121573</v>
      </c>
    </row>
    <row r="1460" spans="1:8" x14ac:dyDescent="0.25">
      <c r="A1460">
        <v>1459</v>
      </c>
      <c r="B1460">
        <v>12900</v>
      </c>
      <c r="C1460" t="s">
        <v>15</v>
      </c>
      <c r="D1460" t="s">
        <v>1474</v>
      </c>
      <c r="E1460">
        <f t="shared" si="93"/>
        <v>0.80625000000000002</v>
      </c>
      <c r="F1460">
        <f t="shared" si="91"/>
        <v>22985.705657338433</v>
      </c>
      <c r="G1460" s="1">
        <f t="shared" si="92"/>
        <v>6.9422521178582883</v>
      </c>
      <c r="H1460">
        <f t="shared" si="94"/>
        <v>44.496053812144922</v>
      </c>
    </row>
    <row r="1461" spans="1:8" x14ac:dyDescent="0.25">
      <c r="A1461">
        <v>1460</v>
      </c>
      <c r="B1461">
        <v>12899</v>
      </c>
      <c r="C1461" t="s">
        <v>15</v>
      </c>
      <c r="D1461" t="s">
        <v>1475</v>
      </c>
      <c r="E1461">
        <f t="shared" si="93"/>
        <v>0.80618750000000006</v>
      </c>
      <c r="F1461">
        <f t="shared" si="91"/>
        <v>22984.045498011979</v>
      </c>
      <c r="G1461" s="1">
        <f t="shared" si="92"/>
        <v>6.9437305437605801</v>
      </c>
      <c r="H1461">
        <f t="shared" si="94"/>
        <v>44.498714978769044</v>
      </c>
    </row>
    <row r="1462" spans="1:8" x14ac:dyDescent="0.25">
      <c r="A1462">
        <v>1461</v>
      </c>
      <c r="B1462">
        <v>12898</v>
      </c>
      <c r="C1462" t="s">
        <v>15</v>
      </c>
      <c r="D1462" t="s">
        <v>1476</v>
      </c>
      <c r="E1462">
        <f t="shared" si="93"/>
        <v>0.80612499999999998</v>
      </c>
      <c r="F1462">
        <f t="shared" si="91"/>
        <v>22982.385505787621</v>
      </c>
      <c r="G1462" s="1">
        <f t="shared" si="92"/>
        <v>6.9452089411123552</v>
      </c>
      <c r="H1462">
        <f t="shared" si="94"/>
        <v>44.501376094002239</v>
      </c>
    </row>
    <row r="1463" spans="1:8" x14ac:dyDescent="0.25">
      <c r="A1463">
        <v>1462</v>
      </c>
      <c r="B1463">
        <v>12897</v>
      </c>
      <c r="C1463" t="s">
        <v>15</v>
      </c>
      <c r="D1463" t="s">
        <v>1477</v>
      </c>
      <c r="E1463">
        <f t="shared" si="93"/>
        <v>0.80606250000000002</v>
      </c>
      <c r="F1463">
        <f t="shared" si="91"/>
        <v>22980.725680640127</v>
      </c>
      <c r="G1463" s="1">
        <f t="shared" si="92"/>
        <v>6.9466873099184454</v>
      </c>
      <c r="H1463">
        <f t="shared" si="94"/>
        <v>44.504037157853205</v>
      </c>
    </row>
    <row r="1464" spans="1:8" x14ac:dyDescent="0.25">
      <c r="A1464">
        <v>1463</v>
      </c>
      <c r="B1464">
        <v>12897</v>
      </c>
      <c r="C1464" t="s">
        <v>15</v>
      </c>
      <c r="D1464" t="s">
        <v>1478</v>
      </c>
      <c r="E1464">
        <f t="shared" si="93"/>
        <v>0.80606250000000002</v>
      </c>
      <c r="F1464">
        <f t="shared" si="91"/>
        <v>22980.725680640127</v>
      </c>
      <c r="G1464" s="1">
        <f t="shared" si="92"/>
        <v>6.9466873099184454</v>
      </c>
      <c r="H1464">
        <f t="shared" si="94"/>
        <v>44.504037157853205</v>
      </c>
    </row>
    <row r="1465" spans="1:8" x14ac:dyDescent="0.25">
      <c r="A1465">
        <v>1464</v>
      </c>
      <c r="B1465">
        <v>12896</v>
      </c>
      <c r="C1465" t="s">
        <v>15</v>
      </c>
      <c r="D1465" t="s">
        <v>1479</v>
      </c>
      <c r="E1465">
        <f t="shared" si="93"/>
        <v>0.80600000000000005</v>
      </c>
      <c r="F1465">
        <f t="shared" si="91"/>
        <v>22979.066022544284</v>
      </c>
      <c r="G1465" s="1">
        <f t="shared" si="92"/>
        <v>6.9481656501833413</v>
      </c>
      <c r="H1465">
        <f t="shared" si="94"/>
        <v>44.506698170330012</v>
      </c>
    </row>
    <row r="1466" spans="1:8" x14ac:dyDescent="0.25">
      <c r="A1466">
        <v>1465</v>
      </c>
      <c r="B1466">
        <v>12895</v>
      </c>
      <c r="C1466" t="s">
        <v>15</v>
      </c>
      <c r="D1466" t="s">
        <v>1480</v>
      </c>
      <c r="E1466">
        <f t="shared" si="93"/>
        <v>0.80593749999999997</v>
      </c>
      <c r="F1466">
        <f t="shared" si="91"/>
        <v>22977.406531474866</v>
      </c>
      <c r="G1466" s="1">
        <f t="shared" si="92"/>
        <v>6.9496439619119883</v>
      </c>
      <c r="H1466">
        <f t="shared" si="94"/>
        <v>44.509359131441578</v>
      </c>
    </row>
    <row r="1467" spans="1:8" x14ac:dyDescent="0.25">
      <c r="A1467">
        <v>1466</v>
      </c>
      <c r="B1467">
        <v>12894</v>
      </c>
      <c r="C1467" t="s">
        <v>15</v>
      </c>
      <c r="D1467" t="s">
        <v>1481</v>
      </c>
      <c r="E1467">
        <f t="shared" si="93"/>
        <v>0.80587500000000001</v>
      </c>
      <c r="F1467">
        <f t="shared" si="91"/>
        <v>22975.747207406661</v>
      </c>
      <c r="G1467" s="1">
        <f t="shared" si="92"/>
        <v>6.9511222451088202</v>
      </c>
      <c r="H1467">
        <f t="shared" si="94"/>
        <v>44.512020041195875</v>
      </c>
    </row>
    <row r="1468" spans="1:8" x14ac:dyDescent="0.25">
      <c r="A1468">
        <v>1467</v>
      </c>
      <c r="B1468">
        <v>12893</v>
      </c>
      <c r="C1468" t="s">
        <v>15</v>
      </c>
      <c r="D1468" t="s">
        <v>1482</v>
      </c>
      <c r="E1468">
        <f t="shared" si="93"/>
        <v>0.80581250000000004</v>
      </c>
      <c r="F1468">
        <f t="shared" si="91"/>
        <v>22974.088050314465</v>
      </c>
      <c r="G1468" s="1">
        <f t="shared" si="92"/>
        <v>6.9526004997786117</v>
      </c>
      <c r="H1468">
        <f t="shared" si="94"/>
        <v>44.514680899601501</v>
      </c>
    </row>
    <row r="1469" spans="1:8" x14ac:dyDescent="0.25">
      <c r="A1469">
        <v>1468</v>
      </c>
      <c r="B1469">
        <v>12893</v>
      </c>
      <c r="C1469" t="s">
        <v>15</v>
      </c>
      <c r="D1469" t="s">
        <v>1483</v>
      </c>
      <c r="E1469">
        <f t="shared" si="93"/>
        <v>0.80581250000000004</v>
      </c>
      <c r="F1469">
        <f t="shared" si="91"/>
        <v>22974.088050314465</v>
      </c>
      <c r="G1469" s="1">
        <f t="shared" si="92"/>
        <v>6.9526004997786117</v>
      </c>
      <c r="H1469">
        <f t="shared" si="94"/>
        <v>44.514680899601501</v>
      </c>
    </row>
    <row r="1470" spans="1:8" x14ac:dyDescent="0.25">
      <c r="A1470">
        <v>1469</v>
      </c>
      <c r="B1470">
        <v>12892</v>
      </c>
      <c r="C1470" t="s">
        <v>15</v>
      </c>
      <c r="D1470" t="s">
        <v>1484</v>
      </c>
      <c r="E1470">
        <f t="shared" si="93"/>
        <v>0.80574999999999997</v>
      </c>
      <c r="F1470">
        <f t="shared" si="91"/>
        <v>22972.429060173072</v>
      </c>
      <c r="G1470" s="1">
        <f t="shared" si="92"/>
        <v>6.9540787259261378</v>
      </c>
      <c r="H1470">
        <f t="shared" si="94"/>
        <v>44.517341706667047</v>
      </c>
    </row>
    <row r="1471" spans="1:8" x14ac:dyDescent="0.25">
      <c r="A1471">
        <v>1470</v>
      </c>
      <c r="B1471">
        <v>12891</v>
      </c>
      <c r="C1471" t="s">
        <v>15</v>
      </c>
      <c r="D1471" t="s">
        <v>1485</v>
      </c>
      <c r="E1471">
        <f t="shared" si="93"/>
        <v>0.8056875</v>
      </c>
      <c r="F1471">
        <f t="shared" si="91"/>
        <v>22970.770236957287</v>
      </c>
      <c r="G1471" s="1">
        <f t="shared" si="92"/>
        <v>6.9555569235560029</v>
      </c>
      <c r="H1471">
        <f t="shared" si="94"/>
        <v>44.520002462400804</v>
      </c>
    </row>
    <row r="1472" spans="1:8" x14ac:dyDescent="0.25">
      <c r="A1472">
        <v>1471</v>
      </c>
      <c r="B1472">
        <v>12890</v>
      </c>
      <c r="C1472" t="s">
        <v>15</v>
      </c>
      <c r="D1472" t="s">
        <v>1486</v>
      </c>
      <c r="E1472">
        <f t="shared" si="93"/>
        <v>0.80562500000000004</v>
      </c>
      <c r="F1472">
        <f t="shared" si="91"/>
        <v>22969.111580641915</v>
      </c>
      <c r="G1472" s="1">
        <f t="shared" si="92"/>
        <v>6.9570350926729816</v>
      </c>
      <c r="H1472">
        <f t="shared" si="94"/>
        <v>44.52266316681137</v>
      </c>
    </row>
    <row r="1473" spans="1:8" x14ac:dyDescent="0.25">
      <c r="A1473">
        <v>1472</v>
      </c>
      <c r="B1473">
        <v>12890</v>
      </c>
      <c r="C1473" t="s">
        <v>15</v>
      </c>
      <c r="D1473" t="s">
        <v>1487</v>
      </c>
      <c r="E1473">
        <f t="shared" si="93"/>
        <v>0.80562500000000004</v>
      </c>
      <c r="F1473">
        <f t="shared" si="91"/>
        <v>22969.111580641915</v>
      </c>
      <c r="G1473" s="1">
        <f t="shared" si="92"/>
        <v>6.9570350926729816</v>
      </c>
      <c r="H1473">
        <f t="shared" si="94"/>
        <v>44.52266316681137</v>
      </c>
    </row>
    <row r="1474" spans="1:8" x14ac:dyDescent="0.25">
      <c r="A1474">
        <v>1473</v>
      </c>
      <c r="B1474">
        <v>12889</v>
      </c>
      <c r="C1474" t="s">
        <v>15</v>
      </c>
      <c r="D1474" t="s">
        <v>1488</v>
      </c>
      <c r="E1474">
        <f t="shared" si="93"/>
        <v>0.80556250000000007</v>
      </c>
      <c r="F1474">
        <f t="shared" ref="F1474:F1537" si="95">(resb*resc+resc*(resa+resb)*E1474/Vref)/(resa-(resa+resb)*E1474/Vref)</f>
        <v>22967.453091201769</v>
      </c>
      <c r="G1474" s="1">
        <f t="shared" ref="G1474:G1537" si="96">1/(A+B*LN(F1474)+$N$8*LN(F1474)^3)-273.15</f>
        <v>6.9585132332816784</v>
      </c>
      <c r="H1474">
        <f t="shared" si="94"/>
        <v>44.525323819907022</v>
      </c>
    </row>
    <row r="1475" spans="1:8" x14ac:dyDescent="0.25">
      <c r="A1475">
        <v>1474</v>
      </c>
      <c r="B1475">
        <v>12888</v>
      </c>
      <c r="C1475" t="s">
        <v>15</v>
      </c>
      <c r="D1475" t="s">
        <v>1489</v>
      </c>
      <c r="E1475">
        <f t="shared" ref="E1475:E1538" si="97">B1475/32768*Vref/2</f>
        <v>0.80549999999999999</v>
      </c>
      <c r="F1475">
        <f t="shared" si="95"/>
        <v>22965.794768611671</v>
      </c>
      <c r="G1475" s="1">
        <f t="shared" si="96"/>
        <v>6.9599913453868112</v>
      </c>
      <c r="H1475">
        <f t="shared" ref="H1475:H1538" si="98">9/5*G1475+32</f>
        <v>44.52798442169626</v>
      </c>
    </row>
    <row r="1476" spans="1:8" x14ac:dyDescent="0.25">
      <c r="A1476">
        <v>1475</v>
      </c>
      <c r="B1476">
        <v>12888</v>
      </c>
      <c r="C1476" t="s">
        <v>15</v>
      </c>
      <c r="D1476" t="s">
        <v>1490</v>
      </c>
      <c r="E1476">
        <f t="shared" si="97"/>
        <v>0.80549999999999999</v>
      </c>
      <c r="F1476">
        <f t="shared" si="95"/>
        <v>22965.794768611671</v>
      </c>
      <c r="G1476" s="1">
        <f t="shared" si="96"/>
        <v>6.9599913453868112</v>
      </c>
      <c r="H1476">
        <f t="shared" si="98"/>
        <v>44.52798442169626</v>
      </c>
    </row>
    <row r="1477" spans="1:8" x14ac:dyDescent="0.25">
      <c r="A1477">
        <v>1476</v>
      </c>
      <c r="B1477">
        <v>12887</v>
      </c>
      <c r="C1477" t="s">
        <v>15</v>
      </c>
      <c r="D1477" t="s">
        <v>1491</v>
      </c>
      <c r="E1477">
        <f t="shared" si="97"/>
        <v>0.80543750000000003</v>
      </c>
      <c r="F1477">
        <f t="shared" si="95"/>
        <v>22964.136612846436</v>
      </c>
      <c r="G1477" s="1">
        <f t="shared" si="96"/>
        <v>6.9614694289930412</v>
      </c>
      <c r="H1477">
        <f t="shared" si="98"/>
        <v>44.530644972187474</v>
      </c>
    </row>
    <row r="1478" spans="1:8" x14ac:dyDescent="0.25">
      <c r="A1478">
        <v>1477</v>
      </c>
      <c r="B1478">
        <v>12887</v>
      </c>
      <c r="C1478" t="s">
        <v>15</v>
      </c>
      <c r="D1478" t="s">
        <v>1492</v>
      </c>
      <c r="E1478">
        <f t="shared" si="97"/>
        <v>0.80543750000000003</v>
      </c>
      <c r="F1478">
        <f t="shared" si="95"/>
        <v>22964.136612846436</v>
      </c>
      <c r="G1478" s="1">
        <f t="shared" si="96"/>
        <v>6.9614694289930412</v>
      </c>
      <c r="H1478">
        <f t="shared" si="98"/>
        <v>44.530644972187474</v>
      </c>
    </row>
    <row r="1479" spans="1:8" x14ac:dyDescent="0.25">
      <c r="A1479">
        <v>1478</v>
      </c>
      <c r="B1479">
        <v>12886</v>
      </c>
      <c r="C1479" t="s">
        <v>15</v>
      </c>
      <c r="D1479" t="s">
        <v>1493</v>
      </c>
      <c r="E1479">
        <f t="shared" si="97"/>
        <v>0.80537500000000006</v>
      </c>
      <c r="F1479">
        <f t="shared" si="95"/>
        <v>22962.478623880896</v>
      </c>
      <c r="G1479" s="1">
        <f t="shared" si="96"/>
        <v>6.9629474841050865</v>
      </c>
      <c r="H1479">
        <f t="shared" si="98"/>
        <v>44.533305471389156</v>
      </c>
    </row>
    <row r="1480" spans="1:8" x14ac:dyDescent="0.25">
      <c r="A1480">
        <v>1479</v>
      </c>
      <c r="B1480">
        <v>12885</v>
      </c>
      <c r="C1480" t="s">
        <v>15</v>
      </c>
      <c r="D1480" t="s">
        <v>1494</v>
      </c>
      <c r="E1480">
        <f t="shared" si="97"/>
        <v>0.80531249999999999</v>
      </c>
      <c r="F1480">
        <f t="shared" si="95"/>
        <v>22960.820801689886</v>
      </c>
      <c r="G1480" s="1">
        <f t="shared" si="96"/>
        <v>6.9644255107277218</v>
      </c>
      <c r="H1480">
        <f t="shared" si="98"/>
        <v>44.535965919309902</v>
      </c>
    </row>
    <row r="1481" spans="1:8" x14ac:dyDescent="0.25">
      <c r="A1481">
        <v>1480</v>
      </c>
      <c r="B1481">
        <v>12885</v>
      </c>
      <c r="C1481" t="s">
        <v>15</v>
      </c>
      <c r="D1481" t="s">
        <v>1495</v>
      </c>
      <c r="E1481">
        <f t="shared" si="97"/>
        <v>0.80531249999999999</v>
      </c>
      <c r="F1481">
        <f t="shared" si="95"/>
        <v>22960.820801689886</v>
      </c>
      <c r="G1481" s="1">
        <f t="shared" si="96"/>
        <v>6.9644255107277218</v>
      </c>
      <c r="H1481">
        <f t="shared" si="98"/>
        <v>44.535965919309902</v>
      </c>
    </row>
    <row r="1482" spans="1:8" x14ac:dyDescent="0.25">
      <c r="A1482">
        <v>1481</v>
      </c>
      <c r="B1482">
        <v>12884</v>
      </c>
      <c r="C1482" t="s">
        <v>15</v>
      </c>
      <c r="D1482" t="s">
        <v>1496</v>
      </c>
      <c r="E1482">
        <f t="shared" si="97"/>
        <v>0.80525000000000002</v>
      </c>
      <c r="F1482">
        <f t="shared" si="95"/>
        <v>22959.16314624824</v>
      </c>
      <c r="G1482" s="1">
        <f t="shared" si="96"/>
        <v>6.9659035088654377</v>
      </c>
      <c r="H1482">
        <f t="shared" si="98"/>
        <v>44.538626315957785</v>
      </c>
    </row>
    <row r="1483" spans="1:8" x14ac:dyDescent="0.25">
      <c r="A1483">
        <v>1482</v>
      </c>
      <c r="B1483">
        <v>12884</v>
      </c>
      <c r="C1483" t="s">
        <v>15</v>
      </c>
      <c r="D1483" t="s">
        <v>1497</v>
      </c>
      <c r="E1483">
        <f t="shared" si="97"/>
        <v>0.80525000000000002</v>
      </c>
      <c r="F1483">
        <f t="shared" si="95"/>
        <v>22959.16314624824</v>
      </c>
      <c r="G1483" s="1">
        <f t="shared" si="96"/>
        <v>6.9659035088654377</v>
      </c>
      <c r="H1483">
        <f t="shared" si="98"/>
        <v>44.538626315957785</v>
      </c>
    </row>
    <row r="1484" spans="1:8" x14ac:dyDescent="0.25">
      <c r="A1484">
        <v>1483</v>
      </c>
      <c r="B1484">
        <v>12883</v>
      </c>
      <c r="C1484" t="s">
        <v>15</v>
      </c>
      <c r="D1484" t="s">
        <v>1498</v>
      </c>
      <c r="E1484">
        <f t="shared" si="97"/>
        <v>0.80518750000000006</v>
      </c>
      <c r="F1484">
        <f t="shared" si="95"/>
        <v>22957.505657530801</v>
      </c>
      <c r="G1484" s="1">
        <f t="shared" si="96"/>
        <v>6.967381478523123</v>
      </c>
      <c r="H1484">
        <f t="shared" si="98"/>
        <v>44.541286661341623</v>
      </c>
    </row>
    <row r="1485" spans="1:8" x14ac:dyDescent="0.25">
      <c r="A1485">
        <v>1484</v>
      </c>
      <c r="B1485">
        <v>12883</v>
      </c>
      <c r="C1485" t="s">
        <v>15</v>
      </c>
      <c r="D1485" t="s">
        <v>1499</v>
      </c>
      <c r="E1485">
        <f t="shared" si="97"/>
        <v>0.80518750000000006</v>
      </c>
      <c r="F1485">
        <f t="shared" si="95"/>
        <v>22957.505657530801</v>
      </c>
      <c r="G1485" s="1">
        <f t="shared" si="96"/>
        <v>6.967381478523123</v>
      </c>
      <c r="H1485">
        <f t="shared" si="98"/>
        <v>44.541286661341623</v>
      </c>
    </row>
    <row r="1486" spans="1:8" x14ac:dyDescent="0.25">
      <c r="A1486">
        <v>1485</v>
      </c>
      <c r="B1486">
        <v>12882</v>
      </c>
      <c r="C1486" t="s">
        <v>15</v>
      </c>
      <c r="D1486" t="s">
        <v>1500</v>
      </c>
      <c r="E1486">
        <f t="shared" si="97"/>
        <v>0.80512499999999998</v>
      </c>
      <c r="F1486">
        <f t="shared" si="95"/>
        <v>22955.848335512419</v>
      </c>
      <c r="G1486" s="1">
        <f t="shared" si="96"/>
        <v>6.968859419705268</v>
      </c>
      <c r="H1486">
        <f t="shared" si="98"/>
        <v>44.54394695546948</v>
      </c>
    </row>
    <row r="1487" spans="1:8" x14ac:dyDescent="0.25">
      <c r="A1487">
        <v>1486</v>
      </c>
      <c r="B1487">
        <v>12882</v>
      </c>
      <c r="C1487" t="s">
        <v>15</v>
      </c>
      <c r="D1487" t="s">
        <v>1501</v>
      </c>
      <c r="E1487">
        <f t="shared" si="97"/>
        <v>0.80512499999999998</v>
      </c>
      <c r="F1487">
        <f t="shared" si="95"/>
        <v>22955.848335512419</v>
      </c>
      <c r="G1487" s="1">
        <f t="shared" si="96"/>
        <v>6.968859419705268</v>
      </c>
      <c r="H1487">
        <f t="shared" si="98"/>
        <v>44.54394695546948</v>
      </c>
    </row>
    <row r="1488" spans="1:8" x14ac:dyDescent="0.25">
      <c r="A1488">
        <v>1487</v>
      </c>
      <c r="B1488">
        <v>12881</v>
      </c>
      <c r="C1488" t="s">
        <v>15</v>
      </c>
      <c r="D1488" t="s">
        <v>1502</v>
      </c>
      <c r="E1488">
        <f t="shared" si="97"/>
        <v>0.80506250000000001</v>
      </c>
      <c r="F1488">
        <f t="shared" si="95"/>
        <v>22954.191180167949</v>
      </c>
      <c r="G1488" s="1">
        <f t="shared" si="96"/>
        <v>6.9703373324166478</v>
      </c>
      <c r="H1488">
        <f t="shared" si="98"/>
        <v>44.546607198349967</v>
      </c>
    </row>
    <row r="1489" spans="1:8" x14ac:dyDescent="0.25">
      <c r="A1489">
        <v>1488</v>
      </c>
      <c r="B1489">
        <v>12881</v>
      </c>
      <c r="C1489" t="s">
        <v>15</v>
      </c>
      <c r="D1489" t="s">
        <v>1503</v>
      </c>
      <c r="E1489">
        <f t="shared" si="97"/>
        <v>0.80506250000000001</v>
      </c>
      <c r="F1489">
        <f t="shared" si="95"/>
        <v>22954.191180167949</v>
      </c>
      <c r="G1489" s="1">
        <f t="shared" si="96"/>
        <v>6.9703373324166478</v>
      </c>
      <c r="H1489">
        <f t="shared" si="98"/>
        <v>44.546607198349967</v>
      </c>
    </row>
    <row r="1490" spans="1:8" x14ac:dyDescent="0.25">
      <c r="A1490">
        <v>1489</v>
      </c>
      <c r="B1490">
        <v>12880</v>
      </c>
      <c r="C1490" t="s">
        <v>15</v>
      </c>
      <c r="D1490" t="s">
        <v>1504</v>
      </c>
      <c r="E1490">
        <f t="shared" si="97"/>
        <v>0.80500000000000005</v>
      </c>
      <c r="F1490">
        <f t="shared" si="95"/>
        <v>22952.534191472245</v>
      </c>
      <c r="G1490" s="1">
        <f t="shared" si="96"/>
        <v>6.9718152166620371</v>
      </c>
      <c r="H1490">
        <f t="shared" si="98"/>
        <v>44.54926738999167</v>
      </c>
    </row>
    <row r="1491" spans="1:8" x14ac:dyDescent="0.25">
      <c r="A1491">
        <v>1490</v>
      </c>
      <c r="B1491">
        <v>12880</v>
      </c>
      <c r="C1491" t="s">
        <v>15</v>
      </c>
      <c r="D1491" t="s">
        <v>1505</v>
      </c>
      <c r="E1491">
        <f t="shared" si="97"/>
        <v>0.80500000000000005</v>
      </c>
      <c r="F1491">
        <f t="shared" si="95"/>
        <v>22952.534191472245</v>
      </c>
      <c r="G1491" s="1">
        <f t="shared" si="96"/>
        <v>6.9718152166620371</v>
      </c>
      <c r="H1491">
        <f t="shared" si="98"/>
        <v>44.54926738999167</v>
      </c>
    </row>
    <row r="1492" spans="1:8" x14ac:dyDescent="0.25">
      <c r="A1492">
        <v>1491</v>
      </c>
      <c r="B1492">
        <v>12880</v>
      </c>
      <c r="C1492" t="s">
        <v>15</v>
      </c>
      <c r="D1492" t="s">
        <v>1506</v>
      </c>
      <c r="E1492">
        <f t="shared" si="97"/>
        <v>0.80500000000000005</v>
      </c>
      <c r="F1492">
        <f t="shared" si="95"/>
        <v>22952.534191472245</v>
      </c>
      <c r="G1492" s="1">
        <f t="shared" si="96"/>
        <v>6.9718152166620371</v>
      </c>
      <c r="H1492">
        <f t="shared" si="98"/>
        <v>44.54926738999167</v>
      </c>
    </row>
    <row r="1493" spans="1:8" x14ac:dyDescent="0.25">
      <c r="A1493">
        <v>1492</v>
      </c>
      <c r="B1493">
        <v>12879</v>
      </c>
      <c r="C1493" t="s">
        <v>15</v>
      </c>
      <c r="D1493" t="s">
        <v>1507</v>
      </c>
      <c r="E1493">
        <f t="shared" si="97"/>
        <v>0.80493749999999997</v>
      </c>
      <c r="F1493">
        <f t="shared" si="95"/>
        <v>22950.877369400172</v>
      </c>
      <c r="G1493" s="1">
        <f t="shared" si="96"/>
        <v>6.9732930724460402</v>
      </c>
      <c r="H1493">
        <f t="shared" si="98"/>
        <v>44.551927530402871</v>
      </c>
    </row>
    <row r="1494" spans="1:8" x14ac:dyDescent="0.25">
      <c r="A1494">
        <v>1493</v>
      </c>
      <c r="B1494">
        <v>12879</v>
      </c>
      <c r="C1494" t="s">
        <v>15</v>
      </c>
      <c r="D1494" t="s">
        <v>1508</v>
      </c>
      <c r="E1494">
        <f t="shared" si="97"/>
        <v>0.80493749999999997</v>
      </c>
      <c r="F1494">
        <f t="shared" si="95"/>
        <v>22950.877369400172</v>
      </c>
      <c r="G1494" s="1">
        <f t="shared" si="96"/>
        <v>6.9732930724460402</v>
      </c>
      <c r="H1494">
        <f t="shared" si="98"/>
        <v>44.551927530402871</v>
      </c>
    </row>
    <row r="1495" spans="1:8" x14ac:dyDescent="0.25">
      <c r="A1495">
        <v>1494</v>
      </c>
      <c r="B1495">
        <v>12878</v>
      </c>
      <c r="C1495" t="s">
        <v>15</v>
      </c>
      <c r="D1495" t="s">
        <v>1509</v>
      </c>
      <c r="E1495">
        <f t="shared" si="97"/>
        <v>0.80487500000000001</v>
      </c>
      <c r="F1495">
        <f t="shared" si="95"/>
        <v>22949.220713926596</v>
      </c>
      <c r="G1495" s="1">
        <f t="shared" si="96"/>
        <v>6.9747708997733753</v>
      </c>
      <c r="H1495">
        <f t="shared" si="98"/>
        <v>44.554587619592077</v>
      </c>
    </row>
    <row r="1496" spans="1:8" x14ac:dyDescent="0.25">
      <c r="A1496">
        <v>1495</v>
      </c>
      <c r="B1496">
        <v>12878</v>
      </c>
      <c r="C1496" t="s">
        <v>15</v>
      </c>
      <c r="D1496" t="s">
        <v>1510</v>
      </c>
      <c r="E1496">
        <f t="shared" si="97"/>
        <v>0.80487500000000001</v>
      </c>
      <c r="F1496">
        <f t="shared" si="95"/>
        <v>22949.220713926596</v>
      </c>
      <c r="G1496" s="1">
        <f t="shared" si="96"/>
        <v>6.9747708997733753</v>
      </c>
      <c r="H1496">
        <f t="shared" si="98"/>
        <v>44.554587619592077</v>
      </c>
    </row>
    <row r="1497" spans="1:8" x14ac:dyDescent="0.25">
      <c r="A1497">
        <v>1496</v>
      </c>
      <c r="B1497">
        <v>12878</v>
      </c>
      <c r="C1497" t="s">
        <v>15</v>
      </c>
      <c r="D1497" t="s">
        <v>1511</v>
      </c>
      <c r="E1497">
        <f t="shared" si="97"/>
        <v>0.80487500000000001</v>
      </c>
      <c r="F1497">
        <f t="shared" si="95"/>
        <v>22949.220713926596</v>
      </c>
      <c r="G1497" s="1">
        <f t="shared" si="96"/>
        <v>6.9747708997733753</v>
      </c>
      <c r="H1497">
        <f t="shared" si="98"/>
        <v>44.554587619592077</v>
      </c>
    </row>
    <row r="1498" spans="1:8" x14ac:dyDescent="0.25">
      <c r="A1498">
        <v>1497</v>
      </c>
      <c r="B1498">
        <v>12877</v>
      </c>
      <c r="C1498" t="s">
        <v>15</v>
      </c>
      <c r="D1498" t="s">
        <v>1512</v>
      </c>
      <c r="E1498">
        <f t="shared" si="97"/>
        <v>0.80481250000000004</v>
      </c>
      <c r="F1498">
        <f t="shared" si="95"/>
        <v>22947.564225026395</v>
      </c>
      <c r="G1498" s="1">
        <f t="shared" si="96"/>
        <v>6.9762486986485897</v>
      </c>
      <c r="H1498">
        <f t="shared" si="98"/>
        <v>44.557247657567459</v>
      </c>
    </row>
    <row r="1499" spans="1:8" x14ac:dyDescent="0.25">
      <c r="A1499">
        <v>1498</v>
      </c>
      <c r="B1499">
        <v>12877</v>
      </c>
      <c r="C1499" t="s">
        <v>15</v>
      </c>
      <c r="D1499" t="s">
        <v>1513</v>
      </c>
      <c r="E1499">
        <f t="shared" si="97"/>
        <v>0.80481250000000004</v>
      </c>
      <c r="F1499">
        <f t="shared" si="95"/>
        <v>22947.564225026395</v>
      </c>
      <c r="G1499" s="1">
        <f t="shared" si="96"/>
        <v>6.9762486986485897</v>
      </c>
      <c r="H1499">
        <f t="shared" si="98"/>
        <v>44.557247657567459</v>
      </c>
    </row>
    <row r="1500" spans="1:8" x14ac:dyDescent="0.25">
      <c r="A1500">
        <v>1499</v>
      </c>
      <c r="B1500">
        <v>12877</v>
      </c>
      <c r="C1500" t="s">
        <v>15</v>
      </c>
      <c r="D1500" t="s">
        <v>1514</v>
      </c>
      <c r="E1500">
        <f t="shared" si="97"/>
        <v>0.80481250000000004</v>
      </c>
      <c r="F1500">
        <f t="shared" si="95"/>
        <v>22947.564225026395</v>
      </c>
      <c r="G1500" s="1">
        <f t="shared" si="96"/>
        <v>6.9762486986485897</v>
      </c>
      <c r="H1500">
        <f t="shared" si="98"/>
        <v>44.557247657567459</v>
      </c>
    </row>
    <row r="1501" spans="1:8" x14ac:dyDescent="0.25">
      <c r="A1501">
        <v>1500</v>
      </c>
      <c r="B1501">
        <v>12876</v>
      </c>
      <c r="C1501" t="s">
        <v>15</v>
      </c>
      <c r="D1501" t="s">
        <v>1515</v>
      </c>
      <c r="E1501">
        <f t="shared" si="97"/>
        <v>0.80474999999999997</v>
      </c>
      <c r="F1501">
        <f t="shared" si="95"/>
        <v>22945.90790267444</v>
      </c>
      <c r="G1501" s="1">
        <f t="shared" si="96"/>
        <v>6.9777264690765151</v>
      </c>
      <c r="H1501">
        <f t="shared" si="98"/>
        <v>44.559907644337727</v>
      </c>
    </row>
    <row r="1502" spans="1:8" x14ac:dyDescent="0.25">
      <c r="A1502">
        <v>1501</v>
      </c>
      <c r="B1502">
        <v>12876</v>
      </c>
      <c r="C1502" t="s">
        <v>15</v>
      </c>
      <c r="D1502" t="s">
        <v>1516</v>
      </c>
      <c r="E1502">
        <f t="shared" si="97"/>
        <v>0.80474999999999997</v>
      </c>
      <c r="F1502">
        <f t="shared" si="95"/>
        <v>22945.90790267444</v>
      </c>
      <c r="G1502" s="1">
        <f t="shared" si="96"/>
        <v>6.9777264690765151</v>
      </c>
      <c r="H1502">
        <f t="shared" si="98"/>
        <v>44.559907644337727</v>
      </c>
    </row>
    <row r="1503" spans="1:8" x14ac:dyDescent="0.25">
      <c r="A1503">
        <v>1502</v>
      </c>
      <c r="B1503">
        <v>12876</v>
      </c>
      <c r="C1503" t="s">
        <v>15</v>
      </c>
      <c r="D1503" t="s">
        <v>1517</v>
      </c>
      <c r="E1503">
        <f t="shared" si="97"/>
        <v>0.80474999999999997</v>
      </c>
      <c r="F1503">
        <f t="shared" si="95"/>
        <v>22945.90790267444</v>
      </c>
      <c r="G1503" s="1">
        <f t="shared" si="96"/>
        <v>6.9777264690765151</v>
      </c>
      <c r="H1503">
        <f t="shared" si="98"/>
        <v>44.559907644337727</v>
      </c>
    </row>
    <row r="1504" spans="1:8" x14ac:dyDescent="0.25">
      <c r="A1504">
        <v>1503</v>
      </c>
      <c r="B1504">
        <v>12875</v>
      </c>
      <c r="C1504" t="s">
        <v>15</v>
      </c>
      <c r="D1504" t="s">
        <v>1518</v>
      </c>
      <c r="E1504">
        <f t="shared" si="97"/>
        <v>0.8046875</v>
      </c>
      <c r="F1504">
        <f t="shared" si="95"/>
        <v>22944.251746845624</v>
      </c>
      <c r="G1504" s="1">
        <f t="shared" si="96"/>
        <v>6.9792042110617558</v>
      </c>
      <c r="H1504">
        <f t="shared" si="98"/>
        <v>44.56256757991116</v>
      </c>
    </row>
    <row r="1505" spans="1:8" x14ac:dyDescent="0.25">
      <c r="A1505">
        <v>1504</v>
      </c>
      <c r="B1505">
        <v>12875</v>
      </c>
      <c r="C1505" t="s">
        <v>15</v>
      </c>
      <c r="D1505" t="s">
        <v>1519</v>
      </c>
      <c r="E1505">
        <f t="shared" si="97"/>
        <v>0.8046875</v>
      </c>
      <c r="F1505">
        <f t="shared" si="95"/>
        <v>22944.251746845624</v>
      </c>
      <c r="G1505" s="1">
        <f t="shared" si="96"/>
        <v>6.9792042110617558</v>
      </c>
      <c r="H1505">
        <f t="shared" si="98"/>
        <v>44.56256757991116</v>
      </c>
    </row>
    <row r="1506" spans="1:8" x14ac:dyDescent="0.25">
      <c r="A1506">
        <v>1505</v>
      </c>
      <c r="B1506">
        <v>12875</v>
      </c>
      <c r="C1506" t="s">
        <v>15</v>
      </c>
      <c r="D1506" t="s">
        <v>1520</v>
      </c>
      <c r="E1506">
        <f t="shared" si="97"/>
        <v>0.8046875</v>
      </c>
      <c r="F1506">
        <f t="shared" si="95"/>
        <v>22944.251746845624</v>
      </c>
      <c r="G1506" s="1">
        <f t="shared" si="96"/>
        <v>6.9792042110617558</v>
      </c>
      <c r="H1506">
        <f t="shared" si="98"/>
        <v>44.56256757991116</v>
      </c>
    </row>
    <row r="1507" spans="1:8" x14ac:dyDescent="0.25">
      <c r="A1507">
        <v>1506</v>
      </c>
      <c r="B1507">
        <v>12874</v>
      </c>
      <c r="C1507" t="s">
        <v>15</v>
      </c>
      <c r="D1507" t="s">
        <v>1521</v>
      </c>
      <c r="E1507">
        <f t="shared" si="97"/>
        <v>0.80462500000000003</v>
      </c>
      <c r="F1507">
        <f t="shared" si="95"/>
        <v>22942.595757514828</v>
      </c>
      <c r="G1507" s="1">
        <f t="shared" si="96"/>
        <v>6.9806819246090299</v>
      </c>
      <c r="H1507">
        <f t="shared" si="98"/>
        <v>44.565227464296257</v>
      </c>
    </row>
    <row r="1508" spans="1:8" x14ac:dyDescent="0.25">
      <c r="A1508">
        <v>1507</v>
      </c>
      <c r="B1508">
        <v>12874</v>
      </c>
      <c r="C1508" t="s">
        <v>15</v>
      </c>
      <c r="D1508" t="s">
        <v>1522</v>
      </c>
      <c r="E1508">
        <f t="shared" si="97"/>
        <v>0.80462500000000003</v>
      </c>
      <c r="F1508">
        <f t="shared" si="95"/>
        <v>22942.595757514828</v>
      </c>
      <c r="G1508" s="1">
        <f t="shared" si="96"/>
        <v>6.9806819246090299</v>
      </c>
      <c r="H1508">
        <f t="shared" si="98"/>
        <v>44.565227464296257</v>
      </c>
    </row>
    <row r="1509" spans="1:8" x14ac:dyDescent="0.25">
      <c r="A1509">
        <v>1508</v>
      </c>
      <c r="B1509">
        <v>12874</v>
      </c>
      <c r="C1509" t="s">
        <v>15</v>
      </c>
      <c r="D1509" t="s">
        <v>1523</v>
      </c>
      <c r="E1509">
        <f t="shared" si="97"/>
        <v>0.80462500000000003</v>
      </c>
      <c r="F1509">
        <f t="shared" si="95"/>
        <v>22942.595757514828</v>
      </c>
      <c r="G1509" s="1">
        <f t="shared" si="96"/>
        <v>6.9806819246090299</v>
      </c>
      <c r="H1509">
        <f t="shared" si="98"/>
        <v>44.565227464296257</v>
      </c>
    </row>
    <row r="1510" spans="1:8" x14ac:dyDescent="0.25">
      <c r="A1510">
        <v>1509</v>
      </c>
      <c r="B1510">
        <v>12874</v>
      </c>
      <c r="C1510" t="s">
        <v>15</v>
      </c>
      <c r="D1510" t="s">
        <v>1524</v>
      </c>
      <c r="E1510">
        <f t="shared" si="97"/>
        <v>0.80462500000000003</v>
      </c>
      <c r="F1510">
        <f t="shared" si="95"/>
        <v>22942.595757514828</v>
      </c>
      <c r="G1510" s="1">
        <f t="shared" si="96"/>
        <v>6.9806819246090299</v>
      </c>
      <c r="H1510">
        <f t="shared" si="98"/>
        <v>44.565227464296257</v>
      </c>
    </row>
    <row r="1511" spans="1:8" x14ac:dyDescent="0.25">
      <c r="A1511">
        <v>1510</v>
      </c>
      <c r="B1511">
        <v>12873</v>
      </c>
      <c r="C1511" t="s">
        <v>15</v>
      </c>
      <c r="D1511" t="s">
        <v>1525</v>
      </c>
      <c r="E1511">
        <f t="shared" si="97"/>
        <v>0.80456250000000007</v>
      </c>
      <c r="F1511">
        <f t="shared" si="95"/>
        <v>22940.939934656948</v>
      </c>
      <c r="G1511" s="1">
        <f t="shared" si="96"/>
        <v>6.9821596097229417</v>
      </c>
      <c r="H1511">
        <f t="shared" si="98"/>
        <v>44.567887297501294</v>
      </c>
    </row>
    <row r="1512" spans="1:8" x14ac:dyDescent="0.25">
      <c r="A1512">
        <v>1511</v>
      </c>
      <c r="B1512">
        <v>12873</v>
      </c>
      <c r="C1512" t="s">
        <v>15</v>
      </c>
      <c r="D1512" t="s">
        <v>1526</v>
      </c>
      <c r="E1512">
        <f t="shared" si="97"/>
        <v>0.80456250000000007</v>
      </c>
      <c r="F1512">
        <f t="shared" si="95"/>
        <v>22940.939934656948</v>
      </c>
      <c r="G1512" s="1">
        <f t="shared" si="96"/>
        <v>6.9821596097229417</v>
      </c>
      <c r="H1512">
        <f t="shared" si="98"/>
        <v>44.567887297501294</v>
      </c>
    </row>
    <row r="1513" spans="1:8" x14ac:dyDescent="0.25">
      <c r="A1513">
        <v>1512</v>
      </c>
      <c r="B1513">
        <v>12873</v>
      </c>
      <c r="C1513" t="s">
        <v>15</v>
      </c>
      <c r="D1513" t="s">
        <v>1527</v>
      </c>
      <c r="E1513">
        <f t="shared" si="97"/>
        <v>0.80456250000000007</v>
      </c>
      <c r="F1513">
        <f t="shared" si="95"/>
        <v>22940.939934656948</v>
      </c>
      <c r="G1513" s="1">
        <f t="shared" si="96"/>
        <v>6.9821596097229417</v>
      </c>
      <c r="H1513">
        <f t="shared" si="98"/>
        <v>44.567887297501294</v>
      </c>
    </row>
    <row r="1514" spans="1:8" x14ac:dyDescent="0.25">
      <c r="A1514">
        <v>1513</v>
      </c>
      <c r="B1514">
        <v>12872</v>
      </c>
      <c r="C1514" t="s">
        <v>15</v>
      </c>
      <c r="D1514" t="s">
        <v>1528</v>
      </c>
      <c r="E1514">
        <f t="shared" si="97"/>
        <v>0.80449999999999999</v>
      </c>
      <c r="F1514">
        <f t="shared" si="95"/>
        <v>22939.284278246883</v>
      </c>
      <c r="G1514" s="1">
        <f t="shared" si="96"/>
        <v>6.9836372664083228</v>
      </c>
      <c r="H1514">
        <f t="shared" si="98"/>
        <v>44.570547079534983</v>
      </c>
    </row>
    <row r="1515" spans="1:8" x14ac:dyDescent="0.25">
      <c r="A1515">
        <v>1514</v>
      </c>
      <c r="B1515">
        <v>12872</v>
      </c>
      <c r="C1515" t="s">
        <v>15</v>
      </c>
      <c r="D1515" t="s">
        <v>1529</v>
      </c>
      <c r="E1515">
        <f t="shared" si="97"/>
        <v>0.80449999999999999</v>
      </c>
      <c r="F1515">
        <f t="shared" si="95"/>
        <v>22939.284278246883</v>
      </c>
      <c r="G1515" s="1">
        <f t="shared" si="96"/>
        <v>6.9836372664083228</v>
      </c>
      <c r="H1515">
        <f t="shared" si="98"/>
        <v>44.570547079534983</v>
      </c>
    </row>
    <row r="1516" spans="1:8" x14ac:dyDescent="0.25">
      <c r="A1516">
        <v>1515</v>
      </c>
      <c r="B1516">
        <v>12872</v>
      </c>
      <c r="C1516" t="s">
        <v>15</v>
      </c>
      <c r="D1516" t="s">
        <v>1530</v>
      </c>
      <c r="E1516">
        <f t="shared" si="97"/>
        <v>0.80449999999999999</v>
      </c>
      <c r="F1516">
        <f t="shared" si="95"/>
        <v>22939.284278246883</v>
      </c>
      <c r="G1516" s="1">
        <f t="shared" si="96"/>
        <v>6.9836372664083228</v>
      </c>
      <c r="H1516">
        <f t="shared" si="98"/>
        <v>44.570547079534983</v>
      </c>
    </row>
    <row r="1517" spans="1:8" x14ac:dyDescent="0.25">
      <c r="A1517">
        <v>1516</v>
      </c>
      <c r="B1517">
        <v>12872</v>
      </c>
      <c r="C1517" t="s">
        <v>15</v>
      </c>
      <c r="D1517" t="s">
        <v>1531</v>
      </c>
      <c r="E1517">
        <f t="shared" si="97"/>
        <v>0.80449999999999999</v>
      </c>
      <c r="F1517">
        <f t="shared" si="95"/>
        <v>22939.284278246883</v>
      </c>
      <c r="G1517" s="1">
        <f t="shared" si="96"/>
        <v>6.9836372664083228</v>
      </c>
      <c r="H1517">
        <f t="shared" si="98"/>
        <v>44.570547079534983</v>
      </c>
    </row>
    <row r="1518" spans="1:8" x14ac:dyDescent="0.25">
      <c r="A1518">
        <v>1517</v>
      </c>
      <c r="B1518">
        <v>12872</v>
      </c>
      <c r="C1518" t="s">
        <v>15</v>
      </c>
      <c r="D1518" t="s">
        <v>1532</v>
      </c>
      <c r="E1518">
        <f t="shared" si="97"/>
        <v>0.80449999999999999</v>
      </c>
      <c r="F1518">
        <f t="shared" si="95"/>
        <v>22939.284278246883</v>
      </c>
      <c r="G1518" s="1">
        <f t="shared" si="96"/>
        <v>6.9836372664083228</v>
      </c>
      <c r="H1518">
        <f t="shared" si="98"/>
        <v>44.570547079534983</v>
      </c>
    </row>
    <row r="1519" spans="1:8" x14ac:dyDescent="0.25">
      <c r="A1519">
        <v>1518</v>
      </c>
      <c r="B1519">
        <v>12871</v>
      </c>
      <c r="C1519" t="s">
        <v>15</v>
      </c>
      <c r="D1519" t="s">
        <v>1533</v>
      </c>
      <c r="E1519">
        <f t="shared" si="97"/>
        <v>0.80443750000000003</v>
      </c>
      <c r="F1519">
        <f t="shared" si="95"/>
        <v>22937.628788259535</v>
      </c>
      <c r="G1519" s="1">
        <f t="shared" si="96"/>
        <v>6.9851148946697776</v>
      </c>
      <c r="H1519">
        <f t="shared" si="98"/>
        <v>44.573206810405601</v>
      </c>
    </row>
    <row r="1520" spans="1:8" x14ac:dyDescent="0.25">
      <c r="A1520">
        <v>1519</v>
      </c>
      <c r="B1520">
        <v>12871</v>
      </c>
      <c r="C1520" t="s">
        <v>15</v>
      </c>
      <c r="D1520" t="s">
        <v>1534</v>
      </c>
      <c r="E1520">
        <f t="shared" si="97"/>
        <v>0.80443750000000003</v>
      </c>
      <c r="F1520">
        <f t="shared" si="95"/>
        <v>22937.628788259535</v>
      </c>
      <c r="G1520" s="1">
        <f t="shared" si="96"/>
        <v>6.9851148946697776</v>
      </c>
      <c r="H1520">
        <f t="shared" si="98"/>
        <v>44.573206810405601</v>
      </c>
    </row>
    <row r="1521" spans="1:8" x14ac:dyDescent="0.25">
      <c r="A1521">
        <v>1520</v>
      </c>
      <c r="B1521">
        <v>12871</v>
      </c>
      <c r="C1521" t="s">
        <v>15</v>
      </c>
      <c r="D1521" t="s">
        <v>1535</v>
      </c>
      <c r="E1521">
        <f t="shared" si="97"/>
        <v>0.80443750000000003</v>
      </c>
      <c r="F1521">
        <f t="shared" si="95"/>
        <v>22937.628788259535</v>
      </c>
      <c r="G1521" s="1">
        <f t="shared" si="96"/>
        <v>6.9851148946697776</v>
      </c>
      <c r="H1521">
        <f t="shared" si="98"/>
        <v>44.573206810405601</v>
      </c>
    </row>
    <row r="1522" spans="1:8" x14ac:dyDescent="0.25">
      <c r="A1522">
        <v>1521</v>
      </c>
      <c r="B1522">
        <v>12871</v>
      </c>
      <c r="C1522" t="s">
        <v>15</v>
      </c>
      <c r="D1522" t="s">
        <v>1536</v>
      </c>
      <c r="E1522">
        <f t="shared" si="97"/>
        <v>0.80443750000000003</v>
      </c>
      <c r="F1522">
        <f t="shared" si="95"/>
        <v>22937.628788259535</v>
      </c>
      <c r="G1522" s="1">
        <f t="shared" si="96"/>
        <v>6.9851148946697776</v>
      </c>
      <c r="H1522">
        <f t="shared" si="98"/>
        <v>44.573206810405601</v>
      </c>
    </row>
    <row r="1523" spans="1:8" x14ac:dyDescent="0.25">
      <c r="A1523">
        <v>1522</v>
      </c>
      <c r="B1523">
        <v>12871</v>
      </c>
      <c r="C1523" t="s">
        <v>15</v>
      </c>
      <c r="D1523" t="s">
        <v>1537</v>
      </c>
      <c r="E1523">
        <f t="shared" si="97"/>
        <v>0.80443750000000003</v>
      </c>
      <c r="F1523">
        <f t="shared" si="95"/>
        <v>22937.628788259535</v>
      </c>
      <c r="G1523" s="1">
        <f t="shared" si="96"/>
        <v>6.9851148946697776</v>
      </c>
      <c r="H1523">
        <f t="shared" si="98"/>
        <v>44.573206810405601</v>
      </c>
    </row>
    <row r="1524" spans="1:8" x14ac:dyDescent="0.25">
      <c r="A1524">
        <v>1523</v>
      </c>
      <c r="B1524">
        <v>12870</v>
      </c>
      <c r="C1524" t="s">
        <v>15</v>
      </c>
      <c r="D1524" t="s">
        <v>1538</v>
      </c>
      <c r="E1524">
        <f t="shared" si="97"/>
        <v>0.80437500000000006</v>
      </c>
      <c r="F1524">
        <f t="shared" si="95"/>
        <v>22935.973464669816</v>
      </c>
      <c r="G1524" s="1">
        <f t="shared" si="96"/>
        <v>6.9865924945119104</v>
      </c>
      <c r="H1524">
        <f t="shared" si="98"/>
        <v>44.575866490121442</v>
      </c>
    </row>
    <row r="1525" spans="1:8" x14ac:dyDescent="0.25">
      <c r="A1525">
        <v>1524</v>
      </c>
      <c r="B1525">
        <v>12870</v>
      </c>
      <c r="C1525" t="s">
        <v>15</v>
      </c>
      <c r="D1525" t="s">
        <v>1539</v>
      </c>
      <c r="E1525">
        <f t="shared" si="97"/>
        <v>0.80437500000000006</v>
      </c>
      <c r="F1525">
        <f t="shared" si="95"/>
        <v>22935.973464669816</v>
      </c>
      <c r="G1525" s="1">
        <f t="shared" si="96"/>
        <v>6.9865924945119104</v>
      </c>
      <c r="H1525">
        <f t="shared" si="98"/>
        <v>44.575866490121442</v>
      </c>
    </row>
    <row r="1526" spans="1:8" x14ac:dyDescent="0.25">
      <c r="A1526">
        <v>1525</v>
      </c>
      <c r="B1526">
        <v>12870</v>
      </c>
      <c r="C1526" t="s">
        <v>15</v>
      </c>
      <c r="D1526" t="s">
        <v>1540</v>
      </c>
      <c r="E1526">
        <f t="shared" si="97"/>
        <v>0.80437500000000006</v>
      </c>
      <c r="F1526">
        <f t="shared" si="95"/>
        <v>22935.973464669816</v>
      </c>
      <c r="G1526" s="1">
        <f t="shared" si="96"/>
        <v>6.9865924945119104</v>
      </c>
      <c r="H1526">
        <f t="shared" si="98"/>
        <v>44.575866490121442</v>
      </c>
    </row>
    <row r="1527" spans="1:8" x14ac:dyDescent="0.25">
      <c r="A1527">
        <v>1526</v>
      </c>
      <c r="B1527">
        <v>12870</v>
      </c>
      <c r="C1527" t="s">
        <v>15</v>
      </c>
      <c r="D1527" t="s">
        <v>1541</v>
      </c>
      <c r="E1527">
        <f t="shared" si="97"/>
        <v>0.80437500000000006</v>
      </c>
      <c r="F1527">
        <f t="shared" si="95"/>
        <v>22935.973464669816</v>
      </c>
      <c r="G1527" s="1">
        <f t="shared" si="96"/>
        <v>6.9865924945119104</v>
      </c>
      <c r="H1527">
        <f t="shared" si="98"/>
        <v>44.575866490121442</v>
      </c>
    </row>
    <row r="1528" spans="1:8" x14ac:dyDescent="0.25">
      <c r="A1528">
        <v>1527</v>
      </c>
      <c r="B1528">
        <v>12869</v>
      </c>
      <c r="C1528" t="s">
        <v>15</v>
      </c>
      <c r="D1528" t="s">
        <v>1542</v>
      </c>
      <c r="E1528">
        <f t="shared" si="97"/>
        <v>0.80431249999999999</v>
      </c>
      <c r="F1528">
        <f t="shared" si="95"/>
        <v>22934.318307452635</v>
      </c>
      <c r="G1528" s="1">
        <f t="shared" si="96"/>
        <v>6.9880700659395529</v>
      </c>
      <c r="H1528">
        <f t="shared" si="98"/>
        <v>44.578526118691194</v>
      </c>
    </row>
    <row r="1529" spans="1:8" x14ac:dyDescent="0.25">
      <c r="A1529">
        <v>1528</v>
      </c>
      <c r="B1529">
        <v>12869</v>
      </c>
      <c r="C1529" t="s">
        <v>15</v>
      </c>
      <c r="D1529" t="s">
        <v>1543</v>
      </c>
      <c r="E1529">
        <f t="shared" si="97"/>
        <v>0.80431249999999999</v>
      </c>
      <c r="F1529">
        <f t="shared" si="95"/>
        <v>22934.318307452635</v>
      </c>
      <c r="G1529" s="1">
        <f t="shared" si="96"/>
        <v>6.9880700659395529</v>
      </c>
      <c r="H1529">
        <f t="shared" si="98"/>
        <v>44.578526118691194</v>
      </c>
    </row>
    <row r="1530" spans="1:8" x14ac:dyDescent="0.25">
      <c r="A1530">
        <v>1529</v>
      </c>
      <c r="B1530">
        <v>12869</v>
      </c>
      <c r="C1530" t="s">
        <v>15</v>
      </c>
      <c r="D1530" t="s">
        <v>1544</v>
      </c>
      <c r="E1530">
        <f t="shared" si="97"/>
        <v>0.80431249999999999</v>
      </c>
      <c r="F1530">
        <f t="shared" si="95"/>
        <v>22934.318307452635</v>
      </c>
      <c r="G1530" s="1">
        <f t="shared" si="96"/>
        <v>6.9880700659395529</v>
      </c>
      <c r="H1530">
        <f t="shared" si="98"/>
        <v>44.578526118691194</v>
      </c>
    </row>
    <row r="1531" spans="1:8" x14ac:dyDescent="0.25">
      <c r="A1531">
        <v>1530</v>
      </c>
      <c r="B1531">
        <v>12869</v>
      </c>
      <c r="C1531" t="s">
        <v>15</v>
      </c>
      <c r="D1531" t="s">
        <v>1545</v>
      </c>
      <c r="E1531">
        <f t="shared" si="97"/>
        <v>0.80431249999999999</v>
      </c>
      <c r="F1531">
        <f t="shared" si="95"/>
        <v>22934.318307452635</v>
      </c>
      <c r="G1531" s="1">
        <f t="shared" si="96"/>
        <v>6.9880700659395529</v>
      </c>
      <c r="H1531">
        <f t="shared" si="98"/>
        <v>44.578526118691194</v>
      </c>
    </row>
    <row r="1532" spans="1:8" x14ac:dyDescent="0.25">
      <c r="A1532">
        <v>1531</v>
      </c>
      <c r="B1532">
        <v>12869</v>
      </c>
      <c r="C1532" t="s">
        <v>15</v>
      </c>
      <c r="D1532" t="s">
        <v>1546</v>
      </c>
      <c r="E1532">
        <f t="shared" si="97"/>
        <v>0.80431249999999999</v>
      </c>
      <c r="F1532">
        <f t="shared" si="95"/>
        <v>22934.318307452635</v>
      </c>
      <c r="G1532" s="1">
        <f t="shared" si="96"/>
        <v>6.9880700659395529</v>
      </c>
      <c r="H1532">
        <f t="shared" si="98"/>
        <v>44.578526118691194</v>
      </c>
    </row>
    <row r="1533" spans="1:8" x14ac:dyDescent="0.25">
      <c r="A1533">
        <v>1532</v>
      </c>
      <c r="B1533">
        <v>12869</v>
      </c>
      <c r="C1533" t="s">
        <v>15</v>
      </c>
      <c r="D1533" t="s">
        <v>1547</v>
      </c>
      <c r="E1533">
        <f t="shared" si="97"/>
        <v>0.80431249999999999</v>
      </c>
      <c r="F1533">
        <f t="shared" si="95"/>
        <v>22934.318307452635</v>
      </c>
      <c r="G1533" s="1">
        <f t="shared" si="96"/>
        <v>6.9880700659395529</v>
      </c>
      <c r="H1533">
        <f t="shared" si="98"/>
        <v>44.578526118691194</v>
      </c>
    </row>
    <row r="1534" spans="1:8" x14ac:dyDescent="0.25">
      <c r="A1534">
        <v>1533</v>
      </c>
      <c r="B1534">
        <v>12869</v>
      </c>
      <c r="C1534" t="s">
        <v>15</v>
      </c>
      <c r="D1534" t="s">
        <v>1548</v>
      </c>
      <c r="E1534">
        <f t="shared" si="97"/>
        <v>0.80431249999999999</v>
      </c>
      <c r="F1534">
        <f t="shared" si="95"/>
        <v>22934.318307452635</v>
      </c>
      <c r="G1534" s="1">
        <f t="shared" si="96"/>
        <v>6.9880700659395529</v>
      </c>
      <c r="H1534">
        <f t="shared" si="98"/>
        <v>44.578526118691194</v>
      </c>
    </row>
    <row r="1535" spans="1:8" x14ac:dyDescent="0.25">
      <c r="A1535">
        <v>1534</v>
      </c>
      <c r="B1535">
        <v>12868</v>
      </c>
      <c r="C1535" t="s">
        <v>15</v>
      </c>
      <c r="D1535" t="s">
        <v>1549</v>
      </c>
      <c r="E1535">
        <f t="shared" si="97"/>
        <v>0.80425000000000002</v>
      </c>
      <c r="F1535">
        <f t="shared" si="95"/>
        <v>22932.663316582915</v>
      </c>
      <c r="G1535" s="1">
        <f t="shared" si="96"/>
        <v>6.9895476089571957</v>
      </c>
      <c r="H1535">
        <f t="shared" si="98"/>
        <v>44.581185696122951</v>
      </c>
    </row>
    <row r="1536" spans="1:8" x14ac:dyDescent="0.25">
      <c r="A1536">
        <v>1535</v>
      </c>
      <c r="B1536">
        <v>12868</v>
      </c>
      <c r="C1536" t="s">
        <v>15</v>
      </c>
      <c r="D1536" t="s">
        <v>1550</v>
      </c>
      <c r="E1536">
        <f t="shared" si="97"/>
        <v>0.80425000000000002</v>
      </c>
      <c r="F1536">
        <f t="shared" si="95"/>
        <v>22932.663316582915</v>
      </c>
      <c r="G1536" s="1">
        <f t="shared" si="96"/>
        <v>6.9895476089571957</v>
      </c>
      <c r="H1536">
        <f t="shared" si="98"/>
        <v>44.581185696122951</v>
      </c>
    </row>
    <row r="1537" spans="1:8" x14ac:dyDescent="0.25">
      <c r="A1537">
        <v>1536</v>
      </c>
      <c r="B1537">
        <v>12868</v>
      </c>
      <c r="C1537" t="s">
        <v>15</v>
      </c>
      <c r="D1537" t="s">
        <v>1551</v>
      </c>
      <c r="E1537">
        <f t="shared" si="97"/>
        <v>0.80425000000000002</v>
      </c>
      <c r="F1537">
        <f t="shared" si="95"/>
        <v>22932.663316582915</v>
      </c>
      <c r="G1537" s="1">
        <f t="shared" si="96"/>
        <v>6.9895476089571957</v>
      </c>
      <c r="H1537">
        <f t="shared" si="98"/>
        <v>44.581185696122951</v>
      </c>
    </row>
    <row r="1538" spans="1:8" x14ac:dyDescent="0.25">
      <c r="A1538">
        <v>1537</v>
      </c>
      <c r="B1538">
        <v>12868</v>
      </c>
      <c r="C1538" t="s">
        <v>15</v>
      </c>
      <c r="D1538" t="s">
        <v>1552</v>
      </c>
      <c r="E1538">
        <f t="shared" si="97"/>
        <v>0.80425000000000002</v>
      </c>
      <c r="F1538">
        <f t="shared" ref="F1538:F1601" si="99">(resb*resc+resc*(resa+resb)*E1538/Vref)/(resa-(resa+resb)*E1538/Vref)</f>
        <v>22932.663316582915</v>
      </c>
      <c r="G1538" s="1">
        <f t="shared" ref="G1538:G1601" si="100">1/(A+B*LN(F1538)+$N$8*LN(F1538)^3)-273.15</f>
        <v>6.9895476089571957</v>
      </c>
      <c r="H1538">
        <f t="shared" si="98"/>
        <v>44.581185696122951</v>
      </c>
    </row>
    <row r="1539" spans="1:8" x14ac:dyDescent="0.25">
      <c r="A1539">
        <v>1538</v>
      </c>
      <c r="B1539">
        <v>12868</v>
      </c>
      <c r="C1539" t="s">
        <v>15</v>
      </c>
      <c r="D1539" t="s">
        <v>1553</v>
      </c>
      <c r="E1539">
        <f t="shared" ref="E1539:E1602" si="101">B1539/32768*Vref/2</f>
        <v>0.80425000000000002</v>
      </c>
      <c r="F1539">
        <f t="shared" si="99"/>
        <v>22932.663316582915</v>
      </c>
      <c r="G1539" s="1">
        <f t="shared" si="100"/>
        <v>6.9895476089571957</v>
      </c>
      <c r="H1539">
        <f t="shared" ref="H1539:H1602" si="102">9/5*G1539+32</f>
        <v>44.581185696122951</v>
      </c>
    </row>
    <row r="1540" spans="1:8" x14ac:dyDescent="0.25">
      <c r="A1540">
        <v>1539</v>
      </c>
      <c r="B1540">
        <v>12867</v>
      </c>
      <c r="C1540" t="s">
        <v>15</v>
      </c>
      <c r="D1540" t="s">
        <v>1554</v>
      </c>
      <c r="E1540">
        <f t="shared" si="101"/>
        <v>0.80418750000000006</v>
      </c>
      <c r="F1540">
        <f t="shared" si="99"/>
        <v>22931.008492035577</v>
      </c>
      <c r="G1540" s="1">
        <f t="shared" si="100"/>
        <v>6.9910251235696705</v>
      </c>
      <c r="H1540">
        <f t="shared" si="102"/>
        <v>44.58384522242541</v>
      </c>
    </row>
    <row r="1541" spans="1:8" x14ac:dyDescent="0.25">
      <c r="A1541">
        <v>1540</v>
      </c>
      <c r="B1541">
        <v>12867</v>
      </c>
      <c r="C1541" t="s">
        <v>15</v>
      </c>
      <c r="D1541" t="s">
        <v>1555</v>
      </c>
      <c r="E1541">
        <f t="shared" si="101"/>
        <v>0.80418750000000006</v>
      </c>
      <c r="F1541">
        <f t="shared" si="99"/>
        <v>22931.008492035577</v>
      </c>
      <c r="G1541" s="1">
        <f t="shared" si="100"/>
        <v>6.9910251235696705</v>
      </c>
      <c r="H1541">
        <f t="shared" si="102"/>
        <v>44.58384522242541</v>
      </c>
    </row>
    <row r="1542" spans="1:8" x14ac:dyDescent="0.25">
      <c r="A1542">
        <v>1541</v>
      </c>
      <c r="B1542">
        <v>12867</v>
      </c>
      <c r="C1542" t="s">
        <v>15</v>
      </c>
      <c r="D1542" t="s">
        <v>1556</v>
      </c>
      <c r="E1542">
        <f t="shared" si="101"/>
        <v>0.80418750000000006</v>
      </c>
      <c r="F1542">
        <f t="shared" si="99"/>
        <v>22931.008492035577</v>
      </c>
      <c r="G1542" s="1">
        <f t="shared" si="100"/>
        <v>6.9910251235696705</v>
      </c>
      <c r="H1542">
        <f t="shared" si="102"/>
        <v>44.58384522242541</v>
      </c>
    </row>
    <row r="1543" spans="1:8" x14ac:dyDescent="0.25">
      <c r="A1543">
        <v>1542</v>
      </c>
      <c r="B1543">
        <v>12867</v>
      </c>
      <c r="C1543" t="s">
        <v>15</v>
      </c>
      <c r="D1543" t="s">
        <v>1557</v>
      </c>
      <c r="E1543">
        <f t="shared" si="101"/>
        <v>0.80418750000000006</v>
      </c>
      <c r="F1543">
        <f t="shared" si="99"/>
        <v>22931.008492035577</v>
      </c>
      <c r="G1543" s="1">
        <f t="shared" si="100"/>
        <v>6.9910251235696705</v>
      </c>
      <c r="H1543">
        <f t="shared" si="102"/>
        <v>44.58384522242541</v>
      </c>
    </row>
    <row r="1544" spans="1:8" x14ac:dyDescent="0.25">
      <c r="A1544">
        <v>1543</v>
      </c>
      <c r="B1544">
        <v>12867</v>
      </c>
      <c r="C1544" t="s">
        <v>15</v>
      </c>
      <c r="D1544" t="s">
        <v>1558</v>
      </c>
      <c r="E1544">
        <f t="shared" si="101"/>
        <v>0.80418750000000006</v>
      </c>
      <c r="F1544">
        <f t="shared" si="99"/>
        <v>22931.008492035577</v>
      </c>
      <c r="G1544" s="1">
        <f t="shared" si="100"/>
        <v>6.9910251235696705</v>
      </c>
      <c r="H1544">
        <f t="shared" si="102"/>
        <v>44.58384522242541</v>
      </c>
    </row>
    <row r="1545" spans="1:8" x14ac:dyDescent="0.25">
      <c r="A1545">
        <v>1544</v>
      </c>
      <c r="B1545">
        <v>12867</v>
      </c>
      <c r="C1545" t="s">
        <v>15</v>
      </c>
      <c r="D1545" t="s">
        <v>1559</v>
      </c>
      <c r="E1545">
        <f t="shared" si="101"/>
        <v>0.80418750000000006</v>
      </c>
      <c r="F1545">
        <f t="shared" si="99"/>
        <v>22931.008492035577</v>
      </c>
      <c r="G1545" s="1">
        <f t="shared" si="100"/>
        <v>6.9910251235696705</v>
      </c>
      <c r="H1545">
        <f t="shared" si="102"/>
        <v>44.58384522242541</v>
      </c>
    </row>
    <row r="1546" spans="1:8" x14ac:dyDescent="0.25">
      <c r="A1546">
        <v>1545</v>
      </c>
      <c r="B1546">
        <v>12867</v>
      </c>
      <c r="C1546" t="s">
        <v>15</v>
      </c>
      <c r="D1546" t="s">
        <v>1560</v>
      </c>
      <c r="E1546">
        <f t="shared" si="101"/>
        <v>0.80418750000000006</v>
      </c>
      <c r="F1546">
        <f t="shared" si="99"/>
        <v>22931.008492035577</v>
      </c>
      <c r="G1546" s="1">
        <f t="shared" si="100"/>
        <v>6.9910251235696705</v>
      </c>
      <c r="H1546">
        <f t="shared" si="102"/>
        <v>44.58384522242541</v>
      </c>
    </row>
    <row r="1547" spans="1:8" x14ac:dyDescent="0.25">
      <c r="A1547">
        <v>1546</v>
      </c>
      <c r="B1547">
        <v>12866</v>
      </c>
      <c r="C1547" t="s">
        <v>15</v>
      </c>
      <c r="D1547" t="s">
        <v>1561</v>
      </c>
      <c r="E1547">
        <f t="shared" si="101"/>
        <v>0.80412499999999998</v>
      </c>
      <c r="F1547">
        <f t="shared" si="99"/>
        <v>22929.35383378555</v>
      </c>
      <c r="G1547" s="1">
        <f t="shared" si="100"/>
        <v>6.9925026097815817</v>
      </c>
      <c r="H1547">
        <f t="shared" si="102"/>
        <v>44.586504697606848</v>
      </c>
    </row>
    <row r="1548" spans="1:8" x14ac:dyDescent="0.25">
      <c r="A1548">
        <v>1547</v>
      </c>
      <c r="B1548">
        <v>12866</v>
      </c>
      <c r="C1548" t="s">
        <v>15</v>
      </c>
      <c r="D1548" t="s">
        <v>1562</v>
      </c>
      <c r="E1548">
        <f t="shared" si="101"/>
        <v>0.80412499999999998</v>
      </c>
      <c r="F1548">
        <f t="shared" si="99"/>
        <v>22929.35383378555</v>
      </c>
      <c r="G1548" s="1">
        <f t="shared" si="100"/>
        <v>6.9925026097815817</v>
      </c>
      <c r="H1548">
        <f t="shared" si="102"/>
        <v>44.586504697606848</v>
      </c>
    </row>
    <row r="1549" spans="1:8" x14ac:dyDescent="0.25">
      <c r="A1549">
        <v>1548</v>
      </c>
      <c r="B1549">
        <v>12866</v>
      </c>
      <c r="C1549" t="s">
        <v>15</v>
      </c>
      <c r="D1549" t="s">
        <v>1563</v>
      </c>
      <c r="E1549">
        <f t="shared" si="101"/>
        <v>0.80412499999999998</v>
      </c>
      <c r="F1549">
        <f t="shared" si="99"/>
        <v>22929.35383378555</v>
      </c>
      <c r="G1549" s="1">
        <f t="shared" si="100"/>
        <v>6.9925026097815817</v>
      </c>
      <c r="H1549">
        <f t="shared" si="102"/>
        <v>44.586504697606848</v>
      </c>
    </row>
    <row r="1550" spans="1:8" x14ac:dyDescent="0.25">
      <c r="A1550">
        <v>1549</v>
      </c>
      <c r="B1550">
        <v>12866</v>
      </c>
      <c r="C1550" t="s">
        <v>15</v>
      </c>
      <c r="D1550" t="s">
        <v>1564</v>
      </c>
      <c r="E1550">
        <f t="shared" si="101"/>
        <v>0.80412499999999998</v>
      </c>
      <c r="F1550">
        <f t="shared" si="99"/>
        <v>22929.35383378555</v>
      </c>
      <c r="G1550" s="1">
        <f t="shared" si="100"/>
        <v>6.9925026097815817</v>
      </c>
      <c r="H1550">
        <f t="shared" si="102"/>
        <v>44.586504697606848</v>
      </c>
    </row>
    <row r="1551" spans="1:8" x14ac:dyDescent="0.25">
      <c r="A1551">
        <v>1550</v>
      </c>
      <c r="B1551">
        <v>12866</v>
      </c>
      <c r="C1551" t="s">
        <v>15</v>
      </c>
      <c r="D1551" t="s">
        <v>1565</v>
      </c>
      <c r="E1551">
        <f t="shared" si="101"/>
        <v>0.80412499999999998</v>
      </c>
      <c r="F1551">
        <f t="shared" si="99"/>
        <v>22929.35383378555</v>
      </c>
      <c r="G1551" s="1">
        <f t="shared" si="100"/>
        <v>6.9925026097815817</v>
      </c>
      <c r="H1551">
        <f t="shared" si="102"/>
        <v>44.586504697606848</v>
      </c>
    </row>
    <row r="1552" spans="1:8" x14ac:dyDescent="0.25">
      <c r="A1552">
        <v>1551</v>
      </c>
      <c r="B1552">
        <v>12866</v>
      </c>
      <c r="C1552" t="s">
        <v>15</v>
      </c>
      <c r="D1552" t="s">
        <v>1566</v>
      </c>
      <c r="E1552">
        <f t="shared" si="101"/>
        <v>0.80412499999999998</v>
      </c>
      <c r="F1552">
        <f t="shared" si="99"/>
        <v>22929.35383378555</v>
      </c>
      <c r="G1552" s="1">
        <f t="shared" si="100"/>
        <v>6.9925026097815817</v>
      </c>
      <c r="H1552">
        <f t="shared" si="102"/>
        <v>44.586504697606848</v>
      </c>
    </row>
    <row r="1553" spans="1:8" x14ac:dyDescent="0.25">
      <c r="A1553">
        <v>1552</v>
      </c>
      <c r="B1553">
        <v>12866</v>
      </c>
      <c r="C1553" t="s">
        <v>15</v>
      </c>
      <c r="D1553" t="s">
        <v>1567</v>
      </c>
      <c r="E1553">
        <f t="shared" si="101"/>
        <v>0.80412499999999998</v>
      </c>
      <c r="F1553">
        <f t="shared" si="99"/>
        <v>22929.35383378555</v>
      </c>
      <c r="G1553" s="1">
        <f t="shared" si="100"/>
        <v>6.9925026097815817</v>
      </c>
      <c r="H1553">
        <f t="shared" si="102"/>
        <v>44.586504697606848</v>
      </c>
    </row>
    <row r="1554" spans="1:8" x14ac:dyDescent="0.25">
      <c r="A1554">
        <v>1553</v>
      </c>
      <c r="B1554">
        <v>12866</v>
      </c>
      <c r="C1554" t="s">
        <v>15</v>
      </c>
      <c r="D1554" t="s">
        <v>1568</v>
      </c>
      <c r="E1554">
        <f t="shared" si="101"/>
        <v>0.80412499999999998</v>
      </c>
      <c r="F1554">
        <f t="shared" si="99"/>
        <v>22929.35383378555</v>
      </c>
      <c r="G1554" s="1">
        <f t="shared" si="100"/>
        <v>6.9925026097815817</v>
      </c>
      <c r="H1554">
        <f t="shared" si="102"/>
        <v>44.586504697606848</v>
      </c>
    </row>
    <row r="1555" spans="1:8" x14ac:dyDescent="0.25">
      <c r="A1555">
        <v>1554</v>
      </c>
      <c r="B1555">
        <v>12866</v>
      </c>
      <c r="C1555" t="s">
        <v>15</v>
      </c>
      <c r="D1555" t="s">
        <v>1569</v>
      </c>
      <c r="E1555">
        <f t="shared" si="101"/>
        <v>0.80412499999999998</v>
      </c>
      <c r="F1555">
        <f t="shared" si="99"/>
        <v>22929.35383378555</v>
      </c>
      <c r="G1555" s="1">
        <f t="shared" si="100"/>
        <v>6.9925026097815817</v>
      </c>
      <c r="H1555">
        <f t="shared" si="102"/>
        <v>44.586504697606848</v>
      </c>
    </row>
    <row r="1556" spans="1:8" x14ac:dyDescent="0.25">
      <c r="A1556">
        <v>1555</v>
      </c>
      <c r="B1556">
        <v>12865</v>
      </c>
      <c r="C1556" t="s">
        <v>15</v>
      </c>
      <c r="D1556" t="s">
        <v>1570</v>
      </c>
      <c r="E1556">
        <f t="shared" si="101"/>
        <v>0.80406250000000001</v>
      </c>
      <c r="F1556">
        <f t="shared" si="99"/>
        <v>22927.699341807769</v>
      </c>
      <c r="G1556" s="1">
        <f t="shared" si="100"/>
        <v>6.9939800675976471</v>
      </c>
      <c r="H1556">
        <f t="shared" si="102"/>
        <v>44.589164121675765</v>
      </c>
    </row>
    <row r="1557" spans="1:8" x14ac:dyDescent="0.25">
      <c r="A1557">
        <v>1556</v>
      </c>
      <c r="B1557">
        <v>12865</v>
      </c>
      <c r="C1557" t="s">
        <v>15</v>
      </c>
      <c r="D1557" t="s">
        <v>1571</v>
      </c>
      <c r="E1557">
        <f t="shared" si="101"/>
        <v>0.80406250000000001</v>
      </c>
      <c r="F1557">
        <f t="shared" si="99"/>
        <v>22927.699341807769</v>
      </c>
      <c r="G1557" s="1">
        <f t="shared" si="100"/>
        <v>6.9939800675976471</v>
      </c>
      <c r="H1557">
        <f t="shared" si="102"/>
        <v>44.589164121675765</v>
      </c>
    </row>
    <row r="1558" spans="1:8" x14ac:dyDescent="0.25">
      <c r="A1558">
        <v>1557</v>
      </c>
      <c r="B1558">
        <v>12865</v>
      </c>
      <c r="C1558" t="s">
        <v>15</v>
      </c>
      <c r="D1558" t="s">
        <v>1572</v>
      </c>
      <c r="E1558">
        <f t="shared" si="101"/>
        <v>0.80406250000000001</v>
      </c>
      <c r="F1558">
        <f t="shared" si="99"/>
        <v>22927.699341807769</v>
      </c>
      <c r="G1558" s="1">
        <f t="shared" si="100"/>
        <v>6.9939800675976471</v>
      </c>
      <c r="H1558">
        <f t="shared" si="102"/>
        <v>44.589164121675765</v>
      </c>
    </row>
    <row r="1559" spans="1:8" x14ac:dyDescent="0.25">
      <c r="A1559">
        <v>1558</v>
      </c>
      <c r="B1559">
        <v>12865</v>
      </c>
      <c r="C1559" t="s">
        <v>15</v>
      </c>
      <c r="D1559" t="s">
        <v>1573</v>
      </c>
      <c r="E1559">
        <f t="shared" si="101"/>
        <v>0.80406250000000001</v>
      </c>
      <c r="F1559">
        <f t="shared" si="99"/>
        <v>22927.699341807769</v>
      </c>
      <c r="G1559" s="1">
        <f t="shared" si="100"/>
        <v>6.9939800675976471</v>
      </c>
      <c r="H1559">
        <f t="shared" si="102"/>
        <v>44.589164121675765</v>
      </c>
    </row>
    <row r="1560" spans="1:8" x14ac:dyDescent="0.25">
      <c r="A1560">
        <v>1559</v>
      </c>
      <c r="B1560">
        <v>12865</v>
      </c>
      <c r="C1560" t="s">
        <v>15</v>
      </c>
      <c r="D1560" t="s">
        <v>1574</v>
      </c>
      <c r="E1560">
        <f t="shared" si="101"/>
        <v>0.80406250000000001</v>
      </c>
      <c r="F1560">
        <f t="shared" si="99"/>
        <v>22927.699341807769</v>
      </c>
      <c r="G1560" s="1">
        <f t="shared" si="100"/>
        <v>6.9939800675976471</v>
      </c>
      <c r="H1560">
        <f t="shared" si="102"/>
        <v>44.589164121675765</v>
      </c>
    </row>
    <row r="1561" spans="1:8" x14ac:dyDescent="0.25">
      <c r="A1561">
        <v>1560</v>
      </c>
      <c r="B1561">
        <v>12865</v>
      </c>
      <c r="C1561" t="s">
        <v>15</v>
      </c>
      <c r="D1561" t="s">
        <v>1575</v>
      </c>
      <c r="E1561">
        <f t="shared" si="101"/>
        <v>0.80406250000000001</v>
      </c>
      <c r="F1561">
        <f t="shared" si="99"/>
        <v>22927.699341807769</v>
      </c>
      <c r="G1561" s="1">
        <f t="shared" si="100"/>
        <v>6.9939800675976471</v>
      </c>
      <c r="H1561">
        <f t="shared" si="102"/>
        <v>44.589164121675765</v>
      </c>
    </row>
    <row r="1562" spans="1:8" x14ac:dyDescent="0.25">
      <c r="A1562">
        <v>1561</v>
      </c>
      <c r="B1562">
        <v>12865</v>
      </c>
      <c r="C1562" t="s">
        <v>15</v>
      </c>
      <c r="D1562" t="s">
        <v>1576</v>
      </c>
      <c r="E1562">
        <f t="shared" si="101"/>
        <v>0.80406250000000001</v>
      </c>
      <c r="F1562">
        <f t="shared" si="99"/>
        <v>22927.699341807769</v>
      </c>
      <c r="G1562" s="1">
        <f t="shared" si="100"/>
        <v>6.9939800675976471</v>
      </c>
      <c r="H1562">
        <f t="shared" si="102"/>
        <v>44.589164121675765</v>
      </c>
    </row>
    <row r="1563" spans="1:8" x14ac:dyDescent="0.25">
      <c r="A1563">
        <v>1562</v>
      </c>
      <c r="B1563">
        <v>12865</v>
      </c>
      <c r="C1563" t="s">
        <v>15</v>
      </c>
      <c r="D1563" t="s">
        <v>1577</v>
      </c>
      <c r="E1563">
        <f t="shared" si="101"/>
        <v>0.80406250000000001</v>
      </c>
      <c r="F1563">
        <f t="shared" si="99"/>
        <v>22927.699341807769</v>
      </c>
      <c r="G1563" s="1">
        <f t="shared" si="100"/>
        <v>6.9939800675976471</v>
      </c>
      <c r="H1563">
        <f t="shared" si="102"/>
        <v>44.589164121675765</v>
      </c>
    </row>
    <row r="1564" spans="1:8" x14ac:dyDescent="0.25">
      <c r="A1564">
        <v>1563</v>
      </c>
      <c r="B1564">
        <v>12865</v>
      </c>
      <c r="C1564" t="s">
        <v>15</v>
      </c>
      <c r="D1564" t="s">
        <v>1578</v>
      </c>
      <c r="E1564">
        <f t="shared" si="101"/>
        <v>0.80406250000000001</v>
      </c>
      <c r="F1564">
        <f t="shared" si="99"/>
        <v>22927.699341807769</v>
      </c>
      <c r="G1564" s="1">
        <f t="shared" si="100"/>
        <v>6.9939800675976471</v>
      </c>
      <c r="H1564">
        <f t="shared" si="102"/>
        <v>44.589164121675765</v>
      </c>
    </row>
    <row r="1565" spans="1:8" x14ac:dyDescent="0.25">
      <c r="A1565">
        <v>1564</v>
      </c>
      <c r="B1565">
        <v>12865</v>
      </c>
      <c r="C1565" t="s">
        <v>15</v>
      </c>
      <c r="D1565" t="s">
        <v>1579</v>
      </c>
      <c r="E1565">
        <f t="shared" si="101"/>
        <v>0.80406250000000001</v>
      </c>
      <c r="F1565">
        <f t="shared" si="99"/>
        <v>22927.699341807769</v>
      </c>
      <c r="G1565" s="1">
        <f t="shared" si="100"/>
        <v>6.9939800675976471</v>
      </c>
      <c r="H1565">
        <f t="shared" si="102"/>
        <v>44.589164121675765</v>
      </c>
    </row>
    <row r="1566" spans="1:8" x14ac:dyDescent="0.25">
      <c r="A1566">
        <v>1565</v>
      </c>
      <c r="B1566">
        <v>12864</v>
      </c>
      <c r="C1566" t="s">
        <v>15</v>
      </c>
      <c r="D1566" t="s">
        <v>1580</v>
      </c>
      <c r="E1566">
        <f t="shared" si="101"/>
        <v>0.80400000000000005</v>
      </c>
      <c r="F1566">
        <f t="shared" si="99"/>
        <v>22926.045016077169</v>
      </c>
      <c r="G1566" s="1">
        <f t="shared" si="100"/>
        <v>6.9954574970224712</v>
      </c>
      <c r="H1566">
        <f t="shared" si="102"/>
        <v>44.591823494640451</v>
      </c>
    </row>
    <row r="1567" spans="1:8" x14ac:dyDescent="0.25">
      <c r="A1567">
        <v>1566</v>
      </c>
      <c r="B1567">
        <v>12864</v>
      </c>
      <c r="C1567" t="s">
        <v>15</v>
      </c>
      <c r="D1567" t="s">
        <v>1581</v>
      </c>
      <c r="E1567">
        <f t="shared" si="101"/>
        <v>0.80400000000000005</v>
      </c>
      <c r="F1567">
        <f t="shared" si="99"/>
        <v>22926.045016077169</v>
      </c>
      <c r="G1567" s="1">
        <f t="shared" si="100"/>
        <v>6.9954574970224712</v>
      </c>
      <c r="H1567">
        <f t="shared" si="102"/>
        <v>44.591823494640451</v>
      </c>
    </row>
    <row r="1568" spans="1:8" x14ac:dyDescent="0.25">
      <c r="A1568">
        <v>1567</v>
      </c>
      <c r="B1568">
        <v>12864</v>
      </c>
      <c r="C1568" t="s">
        <v>15</v>
      </c>
      <c r="D1568" t="s">
        <v>1582</v>
      </c>
      <c r="E1568">
        <f t="shared" si="101"/>
        <v>0.80400000000000005</v>
      </c>
      <c r="F1568">
        <f t="shared" si="99"/>
        <v>22926.045016077169</v>
      </c>
      <c r="G1568" s="1">
        <f t="shared" si="100"/>
        <v>6.9954574970224712</v>
      </c>
      <c r="H1568">
        <f t="shared" si="102"/>
        <v>44.591823494640451</v>
      </c>
    </row>
    <row r="1569" spans="1:8" x14ac:dyDescent="0.25">
      <c r="A1569">
        <v>1568</v>
      </c>
      <c r="B1569">
        <v>12864</v>
      </c>
      <c r="C1569" t="s">
        <v>15</v>
      </c>
      <c r="D1569" t="s">
        <v>1583</v>
      </c>
      <c r="E1569">
        <f t="shared" si="101"/>
        <v>0.80400000000000005</v>
      </c>
      <c r="F1569">
        <f t="shared" si="99"/>
        <v>22926.045016077169</v>
      </c>
      <c r="G1569" s="1">
        <f t="shared" si="100"/>
        <v>6.9954574970224712</v>
      </c>
      <c r="H1569">
        <f t="shared" si="102"/>
        <v>44.591823494640451</v>
      </c>
    </row>
    <row r="1570" spans="1:8" x14ac:dyDescent="0.25">
      <c r="A1570">
        <v>1569</v>
      </c>
      <c r="B1570">
        <v>12864</v>
      </c>
      <c r="C1570" t="s">
        <v>15</v>
      </c>
      <c r="D1570" t="s">
        <v>1584</v>
      </c>
      <c r="E1570">
        <f t="shared" si="101"/>
        <v>0.80400000000000005</v>
      </c>
      <c r="F1570">
        <f t="shared" si="99"/>
        <v>22926.045016077169</v>
      </c>
      <c r="G1570" s="1">
        <f t="shared" si="100"/>
        <v>6.9954574970224712</v>
      </c>
      <c r="H1570">
        <f t="shared" si="102"/>
        <v>44.591823494640451</v>
      </c>
    </row>
    <row r="1571" spans="1:8" x14ac:dyDescent="0.25">
      <c r="A1571">
        <v>1570</v>
      </c>
      <c r="B1571">
        <v>12864</v>
      </c>
      <c r="C1571" t="s">
        <v>15</v>
      </c>
      <c r="D1571" t="s">
        <v>1585</v>
      </c>
      <c r="E1571">
        <f t="shared" si="101"/>
        <v>0.80400000000000005</v>
      </c>
      <c r="F1571">
        <f t="shared" si="99"/>
        <v>22926.045016077169</v>
      </c>
      <c r="G1571" s="1">
        <f t="shared" si="100"/>
        <v>6.9954574970224712</v>
      </c>
      <c r="H1571">
        <f t="shared" si="102"/>
        <v>44.591823494640451</v>
      </c>
    </row>
    <row r="1572" spans="1:8" x14ac:dyDescent="0.25">
      <c r="A1572">
        <v>1571</v>
      </c>
      <c r="B1572">
        <v>12864</v>
      </c>
      <c r="C1572" t="s">
        <v>15</v>
      </c>
      <c r="D1572" t="s">
        <v>1586</v>
      </c>
      <c r="E1572">
        <f t="shared" si="101"/>
        <v>0.80400000000000005</v>
      </c>
      <c r="F1572">
        <f t="shared" si="99"/>
        <v>22926.045016077169</v>
      </c>
      <c r="G1572" s="1">
        <f t="shared" si="100"/>
        <v>6.9954574970224712</v>
      </c>
      <c r="H1572">
        <f t="shared" si="102"/>
        <v>44.591823494640451</v>
      </c>
    </row>
    <row r="1573" spans="1:8" x14ac:dyDescent="0.25">
      <c r="A1573">
        <v>1572</v>
      </c>
      <c r="B1573">
        <v>12864</v>
      </c>
      <c r="C1573" t="s">
        <v>15</v>
      </c>
      <c r="D1573" t="s">
        <v>1587</v>
      </c>
      <c r="E1573">
        <f t="shared" si="101"/>
        <v>0.80400000000000005</v>
      </c>
      <c r="F1573">
        <f t="shared" si="99"/>
        <v>22926.045016077169</v>
      </c>
      <c r="G1573" s="1">
        <f t="shared" si="100"/>
        <v>6.9954574970224712</v>
      </c>
      <c r="H1573">
        <f t="shared" si="102"/>
        <v>44.591823494640451</v>
      </c>
    </row>
    <row r="1574" spans="1:8" x14ac:dyDescent="0.25">
      <c r="A1574">
        <v>1573</v>
      </c>
      <c r="B1574">
        <v>12864</v>
      </c>
      <c r="C1574" t="s">
        <v>15</v>
      </c>
      <c r="D1574" t="s">
        <v>1588</v>
      </c>
      <c r="E1574">
        <f t="shared" si="101"/>
        <v>0.80400000000000005</v>
      </c>
      <c r="F1574">
        <f t="shared" si="99"/>
        <v>22926.045016077169</v>
      </c>
      <c r="G1574" s="1">
        <f t="shared" si="100"/>
        <v>6.9954574970224712</v>
      </c>
      <c r="H1574">
        <f t="shared" si="102"/>
        <v>44.591823494640451</v>
      </c>
    </row>
    <row r="1575" spans="1:8" x14ac:dyDescent="0.25">
      <c r="A1575">
        <v>1574</v>
      </c>
      <c r="B1575">
        <v>12864</v>
      </c>
      <c r="C1575" t="s">
        <v>15</v>
      </c>
      <c r="D1575" t="s">
        <v>1589</v>
      </c>
      <c r="E1575">
        <f t="shared" si="101"/>
        <v>0.80400000000000005</v>
      </c>
      <c r="F1575">
        <f t="shared" si="99"/>
        <v>22926.045016077169</v>
      </c>
      <c r="G1575" s="1">
        <f t="shared" si="100"/>
        <v>6.9954574970224712</v>
      </c>
      <c r="H1575">
        <f t="shared" si="102"/>
        <v>44.591823494640451</v>
      </c>
    </row>
    <row r="1576" spans="1:8" x14ac:dyDescent="0.25">
      <c r="A1576">
        <v>1575</v>
      </c>
      <c r="B1576">
        <v>12864</v>
      </c>
      <c r="C1576" t="s">
        <v>15</v>
      </c>
      <c r="D1576" t="s">
        <v>1590</v>
      </c>
      <c r="E1576">
        <f t="shared" si="101"/>
        <v>0.80400000000000005</v>
      </c>
      <c r="F1576">
        <f t="shared" si="99"/>
        <v>22926.045016077169</v>
      </c>
      <c r="G1576" s="1">
        <f t="shared" si="100"/>
        <v>6.9954574970224712</v>
      </c>
      <c r="H1576">
        <f t="shared" si="102"/>
        <v>44.591823494640451</v>
      </c>
    </row>
    <row r="1577" spans="1:8" x14ac:dyDescent="0.25">
      <c r="A1577">
        <v>1576</v>
      </c>
      <c r="B1577">
        <v>12854</v>
      </c>
      <c r="C1577" t="s">
        <v>15</v>
      </c>
      <c r="D1577" t="s">
        <v>1591</v>
      </c>
      <c r="E1577">
        <f t="shared" si="101"/>
        <v>0.80337500000000006</v>
      </c>
      <c r="F1577">
        <f t="shared" si="99"/>
        <v>22909.510896856482</v>
      </c>
      <c r="G1577" s="1">
        <f t="shared" si="100"/>
        <v>7.0102302307832929</v>
      </c>
      <c r="H1577">
        <f t="shared" si="102"/>
        <v>44.61841441540993</v>
      </c>
    </row>
    <row r="1578" spans="1:8" x14ac:dyDescent="0.25">
      <c r="A1578">
        <v>1577</v>
      </c>
      <c r="B1578">
        <v>12754</v>
      </c>
      <c r="C1578" t="s">
        <v>15</v>
      </c>
      <c r="D1578" t="s">
        <v>1592</v>
      </c>
      <c r="E1578">
        <f t="shared" si="101"/>
        <v>0.79712499999999997</v>
      </c>
      <c r="F1578">
        <f t="shared" si="99"/>
        <v>22745.078445088438</v>
      </c>
      <c r="G1578" s="1">
        <f t="shared" si="100"/>
        <v>7.1578024676708196</v>
      </c>
      <c r="H1578">
        <f t="shared" si="102"/>
        <v>44.884044441807475</v>
      </c>
    </row>
    <row r="1579" spans="1:8" x14ac:dyDescent="0.25">
      <c r="A1579">
        <v>1578</v>
      </c>
      <c r="B1579">
        <v>12592</v>
      </c>
      <c r="C1579" t="s">
        <v>15</v>
      </c>
      <c r="D1579" t="s">
        <v>1593</v>
      </c>
      <c r="E1579">
        <f t="shared" si="101"/>
        <v>0.78700000000000003</v>
      </c>
      <c r="F1579">
        <f t="shared" si="99"/>
        <v>22482.157018239493</v>
      </c>
      <c r="G1579" s="1">
        <f t="shared" si="100"/>
        <v>7.3962799215451582</v>
      </c>
      <c r="H1579">
        <f t="shared" si="102"/>
        <v>45.313303858781282</v>
      </c>
    </row>
    <row r="1580" spans="1:8" x14ac:dyDescent="0.25">
      <c r="A1580">
        <v>1579</v>
      </c>
      <c r="B1580">
        <v>12419</v>
      </c>
      <c r="C1580" t="s">
        <v>15</v>
      </c>
      <c r="D1580" t="s">
        <v>1594</v>
      </c>
      <c r="E1580">
        <f t="shared" si="101"/>
        <v>0.77618750000000003</v>
      </c>
      <c r="F1580">
        <f t="shared" si="99"/>
        <v>22206.005209101186</v>
      </c>
      <c r="G1580" s="1">
        <f t="shared" si="100"/>
        <v>7.6501644371676889</v>
      </c>
      <c r="H1580">
        <f t="shared" si="102"/>
        <v>45.770295986901843</v>
      </c>
    </row>
    <row r="1581" spans="1:8" x14ac:dyDescent="0.25">
      <c r="A1581">
        <v>1580</v>
      </c>
      <c r="B1581">
        <v>12211</v>
      </c>
      <c r="C1581" t="s">
        <v>15</v>
      </c>
      <c r="D1581" t="s">
        <v>1595</v>
      </c>
      <c r="E1581">
        <f t="shared" si="101"/>
        <v>0.76318750000000002</v>
      </c>
      <c r="F1581">
        <f t="shared" si="99"/>
        <v>21880.13815245415</v>
      </c>
      <c r="G1581" s="1">
        <f t="shared" si="100"/>
        <v>7.9543704321105224</v>
      </c>
      <c r="H1581">
        <f t="shared" si="102"/>
        <v>46.31786677779894</v>
      </c>
    </row>
    <row r="1582" spans="1:8" x14ac:dyDescent="0.25">
      <c r="A1582">
        <v>1581</v>
      </c>
      <c r="B1582">
        <v>12003</v>
      </c>
      <c r="C1582" t="s">
        <v>15</v>
      </c>
      <c r="D1582" t="s">
        <v>1596</v>
      </c>
      <c r="E1582">
        <f t="shared" si="101"/>
        <v>0.75018750000000001</v>
      </c>
      <c r="F1582">
        <f t="shared" si="99"/>
        <v>21560.799422104501</v>
      </c>
      <c r="G1582" s="1">
        <f t="shared" si="100"/>
        <v>8.2574755013215508</v>
      </c>
      <c r="H1582">
        <f t="shared" si="102"/>
        <v>46.863455902378789</v>
      </c>
    </row>
    <row r="1583" spans="1:8" x14ac:dyDescent="0.25">
      <c r="A1583">
        <v>1582</v>
      </c>
      <c r="B1583">
        <v>11795</v>
      </c>
      <c r="C1583" t="s">
        <v>15</v>
      </c>
      <c r="D1583" t="s">
        <v>1597</v>
      </c>
      <c r="E1583">
        <f t="shared" si="101"/>
        <v>0.7371875</v>
      </c>
      <c r="F1583">
        <f t="shared" si="99"/>
        <v>21247.794783769608</v>
      </c>
      <c r="G1583" s="1">
        <f t="shared" si="100"/>
        <v>8.5595182879686718</v>
      </c>
      <c r="H1583">
        <f t="shared" si="102"/>
        <v>47.407132918343606</v>
      </c>
    </row>
    <row r="1584" spans="1:8" x14ac:dyDescent="0.25">
      <c r="A1584">
        <v>1583</v>
      </c>
      <c r="B1584">
        <v>11575</v>
      </c>
      <c r="C1584" t="s">
        <v>15</v>
      </c>
      <c r="D1584" t="s">
        <v>1598</v>
      </c>
      <c r="E1584">
        <f t="shared" si="101"/>
        <v>0.72343750000000007</v>
      </c>
      <c r="F1584">
        <f t="shared" si="99"/>
        <v>20923.41810975322</v>
      </c>
      <c r="G1584" s="1">
        <f t="shared" si="100"/>
        <v>8.8778725481553238</v>
      </c>
      <c r="H1584">
        <f t="shared" si="102"/>
        <v>47.980170586679584</v>
      </c>
    </row>
    <row r="1585" spans="1:8" x14ac:dyDescent="0.25">
      <c r="A1585">
        <v>1584</v>
      </c>
      <c r="B1585">
        <v>11320</v>
      </c>
      <c r="C1585" t="s">
        <v>15</v>
      </c>
      <c r="D1585" t="s">
        <v>1599</v>
      </c>
      <c r="E1585">
        <f t="shared" si="101"/>
        <v>0.70750000000000002</v>
      </c>
      <c r="F1585">
        <f t="shared" si="99"/>
        <v>20555.762775083924</v>
      </c>
      <c r="G1585" s="1">
        <f t="shared" si="100"/>
        <v>9.2454975297071087</v>
      </c>
      <c r="H1585">
        <f t="shared" si="102"/>
        <v>48.641895553472793</v>
      </c>
    </row>
    <row r="1586" spans="1:8" x14ac:dyDescent="0.25">
      <c r="A1586">
        <v>1585</v>
      </c>
      <c r="B1586">
        <v>11090</v>
      </c>
      <c r="C1586" t="s">
        <v>15</v>
      </c>
      <c r="D1586" t="s">
        <v>1600</v>
      </c>
      <c r="E1586">
        <f t="shared" si="101"/>
        <v>0.69312499999999999</v>
      </c>
      <c r="F1586">
        <f t="shared" si="99"/>
        <v>20231.571178152964</v>
      </c>
      <c r="G1586" s="1">
        <f t="shared" si="100"/>
        <v>9.5758656584720256</v>
      </c>
      <c r="H1586">
        <f t="shared" si="102"/>
        <v>49.236558185249649</v>
      </c>
    </row>
    <row r="1587" spans="1:8" x14ac:dyDescent="0.25">
      <c r="A1587">
        <v>1586</v>
      </c>
      <c r="B1587">
        <v>10883</v>
      </c>
      <c r="C1587" t="s">
        <v>15</v>
      </c>
      <c r="D1587" t="s">
        <v>1601</v>
      </c>
      <c r="E1587">
        <f t="shared" si="101"/>
        <v>0.68018750000000006</v>
      </c>
      <c r="F1587">
        <f t="shared" si="99"/>
        <v>19945.624857208135</v>
      </c>
      <c r="G1587" s="1">
        <f t="shared" si="100"/>
        <v>9.8722524357160637</v>
      </c>
      <c r="H1587">
        <f t="shared" si="102"/>
        <v>49.770054384288912</v>
      </c>
    </row>
    <row r="1588" spans="1:8" x14ac:dyDescent="0.25">
      <c r="A1588">
        <v>1587</v>
      </c>
      <c r="B1588">
        <v>10682</v>
      </c>
      <c r="C1588" t="s">
        <v>15</v>
      </c>
      <c r="D1588" t="s">
        <v>1602</v>
      </c>
      <c r="E1588">
        <f t="shared" si="101"/>
        <v>0.66762500000000002</v>
      </c>
      <c r="F1588">
        <f t="shared" si="99"/>
        <v>19673.096078964049</v>
      </c>
      <c r="G1588" s="1">
        <f t="shared" si="100"/>
        <v>10.159225447240033</v>
      </c>
      <c r="H1588">
        <f t="shared" si="102"/>
        <v>50.28660580503206</v>
      </c>
    </row>
    <row r="1589" spans="1:8" x14ac:dyDescent="0.25">
      <c r="A1589">
        <v>1588</v>
      </c>
      <c r="B1589">
        <v>10484</v>
      </c>
      <c r="C1589" t="s">
        <v>15</v>
      </c>
      <c r="D1589" t="s">
        <v>1603</v>
      </c>
      <c r="E1589">
        <f t="shared" si="101"/>
        <v>0.65525</v>
      </c>
      <c r="F1589">
        <f t="shared" si="99"/>
        <v>19409.441751929637</v>
      </c>
      <c r="G1589" s="1">
        <f t="shared" si="100"/>
        <v>10.441152612425753</v>
      </c>
      <c r="H1589">
        <f t="shared" si="102"/>
        <v>50.794074702366359</v>
      </c>
    </row>
    <row r="1590" spans="1:8" x14ac:dyDescent="0.25">
      <c r="A1590">
        <v>1589</v>
      </c>
      <c r="B1590">
        <v>10294</v>
      </c>
      <c r="C1590" t="s">
        <v>15</v>
      </c>
      <c r="D1590" t="s">
        <v>1604</v>
      </c>
      <c r="E1590">
        <f t="shared" si="101"/>
        <v>0.64337500000000003</v>
      </c>
      <c r="F1590">
        <f t="shared" si="99"/>
        <v>19160.80804485183</v>
      </c>
      <c r="G1590" s="1">
        <f t="shared" si="100"/>
        <v>10.711003839172974</v>
      </c>
      <c r="H1590">
        <f t="shared" si="102"/>
        <v>51.279806910511354</v>
      </c>
    </row>
    <row r="1591" spans="1:8" x14ac:dyDescent="0.25">
      <c r="A1591">
        <v>1590</v>
      </c>
      <c r="B1591">
        <v>10110</v>
      </c>
      <c r="C1591" t="s">
        <v>15</v>
      </c>
      <c r="D1591" t="s">
        <v>1605</v>
      </c>
      <c r="E1591">
        <f t="shared" si="101"/>
        <v>0.63187499999999996</v>
      </c>
      <c r="F1591">
        <f t="shared" si="99"/>
        <v>18924.000353076175</v>
      </c>
      <c r="G1591" s="1">
        <f t="shared" si="100"/>
        <v>10.971717892506831</v>
      </c>
      <c r="H1591">
        <f t="shared" si="102"/>
        <v>51.749092206512302</v>
      </c>
    </row>
    <row r="1592" spans="1:8" x14ac:dyDescent="0.25">
      <c r="A1592">
        <v>1591</v>
      </c>
      <c r="B1592">
        <v>9932</v>
      </c>
      <c r="C1592" t="s">
        <v>15</v>
      </c>
      <c r="D1592" t="s">
        <v>1606</v>
      </c>
      <c r="E1592">
        <f t="shared" si="101"/>
        <v>0.62075000000000002</v>
      </c>
      <c r="F1592">
        <f t="shared" si="99"/>
        <v>18698.546155193555</v>
      </c>
      <c r="G1592" s="1">
        <f t="shared" si="100"/>
        <v>11.223375202995555</v>
      </c>
      <c r="H1592">
        <f t="shared" si="102"/>
        <v>52.202075365392005</v>
      </c>
    </row>
    <row r="1593" spans="1:8" x14ac:dyDescent="0.25">
      <c r="A1593">
        <v>1592</v>
      </c>
      <c r="B1593">
        <v>9738</v>
      </c>
      <c r="C1593" t="s">
        <v>15</v>
      </c>
      <c r="D1593" t="s">
        <v>1607</v>
      </c>
      <c r="E1593">
        <f t="shared" si="101"/>
        <v>0.60862499999999997</v>
      </c>
      <c r="F1593">
        <f t="shared" si="99"/>
        <v>18456.795484151105</v>
      </c>
      <c r="G1593" s="1">
        <f t="shared" si="100"/>
        <v>11.497055095833559</v>
      </c>
      <c r="H1593">
        <f t="shared" si="102"/>
        <v>52.694699172500407</v>
      </c>
    </row>
    <row r="1594" spans="1:8" x14ac:dyDescent="0.25">
      <c r="A1594">
        <v>1593</v>
      </c>
      <c r="B1594">
        <v>9573</v>
      </c>
      <c r="C1594" t="s">
        <v>15</v>
      </c>
      <c r="D1594" t="s">
        <v>1608</v>
      </c>
      <c r="E1594">
        <f t="shared" si="101"/>
        <v>0.59831250000000002</v>
      </c>
      <c r="F1594">
        <f t="shared" si="99"/>
        <v>18254.36516490623</v>
      </c>
      <c r="G1594" s="1">
        <f t="shared" si="100"/>
        <v>11.729351366695937</v>
      </c>
      <c r="H1594">
        <f t="shared" si="102"/>
        <v>53.112832460052687</v>
      </c>
    </row>
    <row r="1595" spans="1:8" x14ac:dyDescent="0.25">
      <c r="A1595">
        <v>1594</v>
      </c>
      <c r="B1595">
        <v>9385</v>
      </c>
      <c r="C1595" t="s">
        <v>15</v>
      </c>
      <c r="D1595" t="s">
        <v>1609</v>
      </c>
      <c r="E1595">
        <f t="shared" si="101"/>
        <v>0.58656249999999999</v>
      </c>
      <c r="F1595">
        <f t="shared" si="99"/>
        <v>18027.199247316428</v>
      </c>
      <c r="G1595" s="1">
        <f t="shared" si="100"/>
        <v>11.993519390019003</v>
      </c>
      <c r="H1595">
        <f t="shared" si="102"/>
        <v>53.588334902034205</v>
      </c>
    </row>
    <row r="1596" spans="1:8" x14ac:dyDescent="0.25">
      <c r="A1596">
        <v>1595</v>
      </c>
      <c r="B1596">
        <v>9005</v>
      </c>
      <c r="C1596" t="s">
        <v>15</v>
      </c>
      <c r="D1596" t="s">
        <v>1610</v>
      </c>
      <c r="E1596">
        <f t="shared" si="101"/>
        <v>0.56281250000000005</v>
      </c>
      <c r="F1596">
        <f t="shared" si="99"/>
        <v>17579.009384336994</v>
      </c>
      <c r="G1596" s="1">
        <f t="shared" si="100"/>
        <v>12.525909219802315</v>
      </c>
      <c r="H1596">
        <f t="shared" si="102"/>
        <v>54.546636595644173</v>
      </c>
    </row>
    <row r="1597" spans="1:8" x14ac:dyDescent="0.25">
      <c r="A1597">
        <v>1596</v>
      </c>
      <c r="B1597">
        <v>8412</v>
      </c>
      <c r="C1597" t="s">
        <v>15</v>
      </c>
      <c r="D1597" t="s">
        <v>1611</v>
      </c>
      <c r="E1597">
        <f t="shared" si="101"/>
        <v>0.52575000000000005</v>
      </c>
      <c r="F1597">
        <f t="shared" si="99"/>
        <v>16907.538183609788</v>
      </c>
      <c r="G1597" s="1">
        <f t="shared" si="100"/>
        <v>13.352894545220579</v>
      </c>
      <c r="H1597">
        <f t="shared" si="102"/>
        <v>56.035210181397048</v>
      </c>
    </row>
  </sheetData>
  <autoFilter ref="A1:O117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Test 6</vt:lpstr>
      <vt:lpstr>'Test 6'!resa</vt:lpstr>
      <vt:lpstr>'Test 6'!resb</vt:lpstr>
      <vt:lpstr>'Test 6'!resc</vt:lpstr>
      <vt:lpstr>'Test 6'!Vref</vt:lpstr>
      <vt:lpstr>'Test 6'!Vref\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2015-03-25T22:57:07Z</dcterms:created>
  <dcterms:modified xsi:type="dcterms:W3CDTF">2015-03-26T14:39:53Z</dcterms:modified>
</cp:coreProperties>
</file>