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5315" windowHeight="12270"/>
  </bookViews>
  <sheets>
    <sheet name="Test 6" sheetId="1" r:id="rId1"/>
  </sheets>
  <externalReferences>
    <externalReference r:id="rId2"/>
  </externalReferences>
  <definedNames>
    <definedName name="_xlnm._FilterDatabase" localSheetId="0" hidden="1">'Test 6'!$A$1:$S$1170</definedName>
    <definedName name="A">'[1]Initial run'!$N$6</definedName>
    <definedName name="B">'[1]Initial run'!$N$7</definedName>
    <definedName name="res">'[1]Test 4b'!$P$2</definedName>
    <definedName name="resa" localSheetId="0">'Test 6'!$Q$14</definedName>
    <definedName name="resa">'[1]Test 5'!$S$2</definedName>
    <definedName name="resb" localSheetId="0">'Test 6'!$Q$15</definedName>
    <definedName name="resb">'[1]Test 5'!$S$3</definedName>
    <definedName name="resc" localSheetId="0">'Test 6'!$Q$16</definedName>
    <definedName name="resc">'[1]Test 5'!$S$4</definedName>
    <definedName name="Vref" localSheetId="0">'Test 6'!$Q$19</definedName>
    <definedName name="Vref">'[1]Test 5'!$Q$2</definedName>
    <definedName name="Vref\" localSheetId="0">'Test 6'!$Q$19</definedName>
  </definedNames>
  <calcPr calcId="145621"/>
</workbook>
</file>

<file path=xl/calcChain.xml><?xml version="1.0" encoding="utf-8"?>
<calcChain xmlns="http://schemas.openxmlformats.org/spreadsheetml/2006/main">
  <c r="E148" i="1" l="1"/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H23" i="1" s="1"/>
  <c r="I23" i="1" s="1"/>
  <c r="E24" i="1"/>
  <c r="F24" i="1" s="1"/>
  <c r="E25" i="1"/>
  <c r="F25" i="1" s="1"/>
  <c r="E26" i="1"/>
  <c r="F26" i="1" s="1"/>
  <c r="E27" i="1"/>
  <c r="F27" i="1" s="1"/>
  <c r="H27" i="1" s="1"/>
  <c r="I27" i="1" s="1"/>
  <c r="E28" i="1"/>
  <c r="F28" i="1" s="1"/>
  <c r="E29" i="1"/>
  <c r="F29" i="1" s="1"/>
  <c r="E30" i="1"/>
  <c r="F30" i="1" s="1"/>
  <c r="E31" i="1"/>
  <c r="F31" i="1" s="1"/>
  <c r="H31" i="1" s="1"/>
  <c r="I31" i="1" s="1"/>
  <c r="E32" i="1"/>
  <c r="F32" i="1" s="1"/>
  <c r="E33" i="1"/>
  <c r="F33" i="1" s="1"/>
  <c r="E34" i="1"/>
  <c r="F34" i="1" s="1"/>
  <c r="E35" i="1"/>
  <c r="F35" i="1" s="1"/>
  <c r="H35" i="1" s="1"/>
  <c r="I35" i="1" s="1"/>
  <c r="E36" i="1"/>
  <c r="F36" i="1" s="1"/>
  <c r="E37" i="1"/>
  <c r="F37" i="1" s="1"/>
  <c r="E38" i="1"/>
  <c r="F38" i="1" s="1"/>
  <c r="E39" i="1"/>
  <c r="F39" i="1" s="1"/>
  <c r="H39" i="1" s="1"/>
  <c r="I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H57" i="1" s="1"/>
  <c r="I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H73" i="1" s="1"/>
  <c r="I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H89" i="1" s="1"/>
  <c r="I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H97" i="1" s="1"/>
  <c r="I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H105" i="1" s="1"/>
  <c r="I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H113" i="1" s="1"/>
  <c r="I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H121" i="1" s="1"/>
  <c r="I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H129" i="1" s="1"/>
  <c r="I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H137" i="1" s="1"/>
  <c r="I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H145" i="1" s="1"/>
  <c r="I145" i="1" s="1"/>
  <c r="E146" i="1"/>
  <c r="F146" i="1" s="1"/>
  <c r="E147" i="1"/>
  <c r="F147" i="1" s="1"/>
  <c r="F148" i="1"/>
  <c r="E149" i="1"/>
  <c r="F149" i="1" s="1"/>
  <c r="E150" i="1"/>
  <c r="F150" i="1" s="1"/>
  <c r="E151" i="1"/>
  <c r="F151" i="1" s="1"/>
  <c r="E152" i="1"/>
  <c r="F152" i="1" s="1"/>
  <c r="E153" i="1"/>
  <c r="F153" i="1" s="1"/>
  <c r="H153" i="1" s="1"/>
  <c r="I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H161" i="1" s="1"/>
  <c r="I161" i="1" s="1"/>
  <c r="E162" i="1"/>
  <c r="F162" i="1" s="1"/>
  <c r="E163" i="1"/>
  <c r="F163" i="1" s="1"/>
  <c r="E164" i="1"/>
  <c r="F164" i="1" s="1"/>
  <c r="E165" i="1"/>
  <c r="F165" i="1" s="1"/>
  <c r="H165" i="1" s="1"/>
  <c r="I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H324" i="1" s="1"/>
  <c r="I324" i="1" s="1"/>
  <c r="E325" i="1"/>
  <c r="F325" i="1" s="1"/>
  <c r="E326" i="1"/>
  <c r="F326" i="1" s="1"/>
  <c r="E327" i="1"/>
  <c r="F327" i="1" s="1"/>
  <c r="E328" i="1"/>
  <c r="F328" i="1" s="1"/>
  <c r="H328" i="1" s="1"/>
  <c r="I328" i="1" s="1"/>
  <c r="E329" i="1"/>
  <c r="F329" i="1" s="1"/>
  <c r="E330" i="1"/>
  <c r="F330" i="1" s="1"/>
  <c r="E331" i="1"/>
  <c r="F331" i="1" s="1"/>
  <c r="E332" i="1"/>
  <c r="F332" i="1" s="1"/>
  <c r="H332" i="1" s="1"/>
  <c r="I332" i="1" s="1"/>
  <c r="E333" i="1"/>
  <c r="F333" i="1" s="1"/>
  <c r="E334" i="1"/>
  <c r="F334" i="1" s="1"/>
  <c r="E335" i="1"/>
  <c r="F335" i="1" s="1"/>
  <c r="E336" i="1"/>
  <c r="F336" i="1" s="1"/>
  <c r="H336" i="1" s="1"/>
  <c r="I336" i="1" s="1"/>
  <c r="E337" i="1"/>
  <c r="F337" i="1" s="1"/>
  <c r="E338" i="1"/>
  <c r="F338" i="1" s="1"/>
  <c r="E339" i="1"/>
  <c r="F339" i="1" s="1"/>
  <c r="E340" i="1"/>
  <c r="F340" i="1" s="1"/>
  <c r="H340" i="1" s="1"/>
  <c r="I340" i="1" s="1"/>
  <c r="E341" i="1"/>
  <c r="F341" i="1" s="1"/>
  <c r="E342" i="1"/>
  <c r="F342" i="1" s="1"/>
  <c r="E343" i="1"/>
  <c r="F343" i="1" s="1"/>
  <c r="E344" i="1"/>
  <c r="F344" i="1" s="1"/>
  <c r="H344" i="1" s="1"/>
  <c r="I344" i="1" s="1"/>
  <c r="E345" i="1"/>
  <c r="F345" i="1" s="1"/>
  <c r="E346" i="1"/>
  <c r="F346" i="1" s="1"/>
  <c r="E347" i="1"/>
  <c r="F347" i="1" s="1"/>
  <c r="E348" i="1"/>
  <c r="F348" i="1" s="1"/>
  <c r="H348" i="1" s="1"/>
  <c r="I348" i="1" s="1"/>
  <c r="E349" i="1"/>
  <c r="F349" i="1" s="1"/>
  <c r="E350" i="1"/>
  <c r="F350" i="1" s="1"/>
  <c r="E351" i="1"/>
  <c r="F351" i="1" s="1"/>
  <c r="E352" i="1"/>
  <c r="F352" i="1" s="1"/>
  <c r="H352" i="1" s="1"/>
  <c r="I352" i="1" s="1"/>
  <c r="E353" i="1"/>
  <c r="F353" i="1" s="1"/>
  <c r="E354" i="1"/>
  <c r="F354" i="1" s="1"/>
  <c r="E355" i="1"/>
  <c r="F355" i="1" s="1"/>
  <c r="E356" i="1"/>
  <c r="F356" i="1" s="1"/>
  <c r="H356" i="1" s="1"/>
  <c r="I356" i="1" s="1"/>
  <c r="E357" i="1"/>
  <c r="F357" i="1" s="1"/>
  <c r="E358" i="1"/>
  <c r="F358" i="1" s="1"/>
  <c r="E359" i="1"/>
  <c r="F359" i="1" s="1"/>
  <c r="E360" i="1"/>
  <c r="F360" i="1" s="1"/>
  <c r="H360" i="1" s="1"/>
  <c r="I360" i="1" s="1"/>
  <c r="E361" i="1"/>
  <c r="F361" i="1" s="1"/>
  <c r="E362" i="1"/>
  <c r="F362" i="1" s="1"/>
  <c r="E363" i="1"/>
  <c r="F363" i="1" s="1"/>
  <c r="E364" i="1"/>
  <c r="F364" i="1" s="1"/>
  <c r="H364" i="1" s="1"/>
  <c r="I364" i="1" s="1"/>
  <c r="E365" i="1"/>
  <c r="F365" i="1" s="1"/>
  <c r="E366" i="1"/>
  <c r="F366" i="1" s="1"/>
  <c r="E367" i="1"/>
  <c r="F367" i="1" s="1"/>
  <c r="E368" i="1"/>
  <c r="F368" i="1" s="1"/>
  <c r="H368" i="1" s="1"/>
  <c r="I368" i="1" s="1"/>
  <c r="E369" i="1"/>
  <c r="F369" i="1" s="1"/>
  <c r="E370" i="1"/>
  <c r="F370" i="1" s="1"/>
  <c r="E371" i="1"/>
  <c r="F371" i="1" s="1"/>
  <c r="E372" i="1"/>
  <c r="F372" i="1" s="1"/>
  <c r="H372" i="1" s="1"/>
  <c r="I372" i="1" s="1"/>
  <c r="E373" i="1"/>
  <c r="F373" i="1" s="1"/>
  <c r="E374" i="1"/>
  <c r="F374" i="1" s="1"/>
  <c r="E375" i="1"/>
  <c r="F375" i="1" s="1"/>
  <c r="E376" i="1"/>
  <c r="F376" i="1" s="1"/>
  <c r="H376" i="1" s="1"/>
  <c r="I376" i="1" s="1"/>
  <c r="E377" i="1"/>
  <c r="F377" i="1" s="1"/>
  <c r="E378" i="1"/>
  <c r="F378" i="1" s="1"/>
  <c r="E379" i="1"/>
  <c r="F379" i="1" s="1"/>
  <c r="E380" i="1"/>
  <c r="F380" i="1" s="1"/>
  <c r="H380" i="1" s="1"/>
  <c r="I380" i="1" s="1"/>
  <c r="G376" i="1" l="1"/>
  <c r="G360" i="1"/>
  <c r="G344" i="1"/>
  <c r="G328" i="1"/>
  <c r="G368" i="1"/>
  <c r="G352" i="1"/>
  <c r="G336" i="1"/>
  <c r="G380" i="1"/>
  <c r="G372" i="1"/>
  <c r="G364" i="1"/>
  <c r="G356" i="1"/>
  <c r="G348" i="1"/>
  <c r="G340" i="1"/>
  <c r="G332" i="1"/>
  <c r="G324" i="1"/>
  <c r="H377" i="1"/>
  <c r="I377" i="1" s="1"/>
  <c r="G377" i="1"/>
  <c r="H369" i="1"/>
  <c r="I369" i="1" s="1"/>
  <c r="G369" i="1"/>
  <c r="H361" i="1"/>
  <c r="I361" i="1" s="1"/>
  <c r="G361" i="1"/>
  <c r="H353" i="1"/>
  <c r="I353" i="1" s="1"/>
  <c r="G353" i="1"/>
  <c r="H345" i="1"/>
  <c r="I345" i="1" s="1"/>
  <c r="G345" i="1"/>
  <c r="H337" i="1"/>
  <c r="I337" i="1" s="1"/>
  <c r="G337" i="1"/>
  <c r="H329" i="1"/>
  <c r="I329" i="1" s="1"/>
  <c r="G329" i="1"/>
  <c r="G320" i="1"/>
  <c r="H320" i="1"/>
  <c r="I320" i="1" s="1"/>
  <c r="G316" i="1"/>
  <c r="H316" i="1"/>
  <c r="I316" i="1" s="1"/>
  <c r="G313" i="1"/>
  <c r="H313" i="1"/>
  <c r="I313" i="1" s="1"/>
  <c r="G308" i="1"/>
  <c r="H308" i="1"/>
  <c r="I308" i="1" s="1"/>
  <c r="G301" i="1"/>
  <c r="H301" i="1"/>
  <c r="I301" i="1" s="1"/>
  <c r="G297" i="1"/>
  <c r="H297" i="1"/>
  <c r="I297" i="1" s="1"/>
  <c r="G287" i="1"/>
  <c r="H287" i="1"/>
  <c r="I287" i="1" s="1"/>
  <c r="G283" i="1"/>
  <c r="H283" i="1"/>
  <c r="I283" i="1" s="1"/>
  <c r="G269" i="1"/>
  <c r="H269" i="1"/>
  <c r="I269" i="1" s="1"/>
  <c r="G255" i="1"/>
  <c r="H255" i="1"/>
  <c r="I255" i="1" s="1"/>
  <c r="G251" i="1"/>
  <c r="H251" i="1"/>
  <c r="I251" i="1" s="1"/>
  <c r="G237" i="1"/>
  <c r="H237" i="1"/>
  <c r="I237" i="1" s="1"/>
  <c r="G223" i="1"/>
  <c r="H223" i="1"/>
  <c r="I223" i="1" s="1"/>
  <c r="G219" i="1"/>
  <c r="H219" i="1"/>
  <c r="I219" i="1" s="1"/>
  <c r="G205" i="1"/>
  <c r="H205" i="1"/>
  <c r="I205" i="1" s="1"/>
  <c r="G191" i="1"/>
  <c r="H191" i="1"/>
  <c r="I191" i="1" s="1"/>
  <c r="G187" i="1"/>
  <c r="H187" i="1"/>
  <c r="I187" i="1" s="1"/>
  <c r="G173" i="1"/>
  <c r="H173" i="1"/>
  <c r="I173" i="1" s="1"/>
  <c r="H166" i="1"/>
  <c r="I166" i="1" s="1"/>
  <c r="G166" i="1"/>
  <c r="H163" i="1"/>
  <c r="I163" i="1" s="1"/>
  <c r="G163" i="1"/>
  <c r="G160" i="1"/>
  <c r="H160" i="1"/>
  <c r="I160" i="1" s="1"/>
  <c r="G150" i="1"/>
  <c r="H150" i="1"/>
  <c r="I150" i="1" s="1"/>
  <c r="H147" i="1"/>
  <c r="I147" i="1" s="1"/>
  <c r="G147" i="1"/>
  <c r="G144" i="1"/>
  <c r="H144" i="1"/>
  <c r="I144" i="1" s="1"/>
  <c r="G134" i="1"/>
  <c r="H134" i="1"/>
  <c r="I134" i="1" s="1"/>
  <c r="H131" i="1"/>
  <c r="I131" i="1" s="1"/>
  <c r="G131" i="1"/>
  <c r="G128" i="1"/>
  <c r="H128" i="1"/>
  <c r="I128" i="1" s="1"/>
  <c r="G118" i="1"/>
  <c r="H118" i="1"/>
  <c r="I118" i="1" s="1"/>
  <c r="H115" i="1"/>
  <c r="I115" i="1" s="1"/>
  <c r="G115" i="1"/>
  <c r="G112" i="1"/>
  <c r="H112" i="1"/>
  <c r="I112" i="1" s="1"/>
  <c r="G102" i="1"/>
  <c r="H102" i="1"/>
  <c r="I102" i="1" s="1"/>
  <c r="H99" i="1"/>
  <c r="I99" i="1" s="1"/>
  <c r="G99" i="1"/>
  <c r="G96" i="1"/>
  <c r="H96" i="1"/>
  <c r="I96" i="1" s="1"/>
  <c r="G83" i="1"/>
  <c r="H83" i="1"/>
  <c r="I83" i="1" s="1"/>
  <c r="H77" i="1"/>
  <c r="I77" i="1" s="1"/>
  <c r="G77" i="1"/>
  <c r="G67" i="1"/>
  <c r="H67" i="1"/>
  <c r="I67" i="1" s="1"/>
  <c r="H61" i="1"/>
  <c r="I61" i="1" s="1"/>
  <c r="G61" i="1"/>
  <c r="G51" i="1"/>
  <c r="H51" i="1"/>
  <c r="I51" i="1" s="1"/>
  <c r="H45" i="1"/>
  <c r="I45" i="1" s="1"/>
  <c r="G45" i="1"/>
  <c r="H42" i="1"/>
  <c r="I42" i="1" s="1"/>
  <c r="G42" i="1"/>
  <c r="H32" i="1"/>
  <c r="I32" i="1" s="1"/>
  <c r="G32" i="1"/>
  <c r="H29" i="1"/>
  <c r="I29" i="1" s="1"/>
  <c r="G29" i="1"/>
  <c r="H26" i="1"/>
  <c r="I26" i="1" s="1"/>
  <c r="G26" i="1"/>
  <c r="H379" i="1"/>
  <c r="I379" i="1" s="1"/>
  <c r="G379" i="1"/>
  <c r="H374" i="1"/>
  <c r="I374" i="1" s="1"/>
  <c r="G374" i="1"/>
  <c r="H371" i="1"/>
  <c r="I371" i="1" s="1"/>
  <c r="G371" i="1"/>
  <c r="H366" i="1"/>
  <c r="I366" i="1" s="1"/>
  <c r="G366" i="1"/>
  <c r="H363" i="1"/>
  <c r="I363" i="1" s="1"/>
  <c r="G363" i="1"/>
  <c r="H358" i="1"/>
  <c r="I358" i="1" s="1"/>
  <c r="G358" i="1"/>
  <c r="H355" i="1"/>
  <c r="I355" i="1" s="1"/>
  <c r="G355" i="1"/>
  <c r="H350" i="1"/>
  <c r="I350" i="1" s="1"/>
  <c r="G350" i="1"/>
  <c r="H347" i="1"/>
  <c r="I347" i="1" s="1"/>
  <c r="G347" i="1"/>
  <c r="H342" i="1"/>
  <c r="I342" i="1" s="1"/>
  <c r="G342" i="1"/>
  <c r="H339" i="1"/>
  <c r="I339" i="1" s="1"/>
  <c r="G339" i="1"/>
  <c r="H334" i="1"/>
  <c r="I334" i="1" s="1"/>
  <c r="G334" i="1"/>
  <c r="H331" i="1"/>
  <c r="I331" i="1" s="1"/>
  <c r="G331" i="1"/>
  <c r="H326" i="1"/>
  <c r="I326" i="1" s="1"/>
  <c r="G326" i="1"/>
  <c r="G323" i="1"/>
  <c r="H323" i="1"/>
  <c r="I323" i="1" s="1"/>
  <c r="G319" i="1"/>
  <c r="H319" i="1"/>
  <c r="I319" i="1" s="1"/>
  <c r="G315" i="1"/>
  <c r="H315" i="1"/>
  <c r="I315" i="1" s="1"/>
  <c r="G310" i="1"/>
  <c r="H310" i="1"/>
  <c r="I310" i="1" s="1"/>
  <c r="G307" i="1"/>
  <c r="H307" i="1"/>
  <c r="I307" i="1" s="1"/>
  <c r="G300" i="1"/>
  <c r="H300" i="1"/>
  <c r="I300" i="1" s="1"/>
  <c r="G293" i="1"/>
  <c r="H293" i="1"/>
  <c r="I293" i="1" s="1"/>
  <c r="G289" i="1"/>
  <c r="H289" i="1"/>
  <c r="I289" i="1" s="1"/>
  <c r="G279" i="1"/>
  <c r="H279" i="1"/>
  <c r="I279" i="1" s="1"/>
  <c r="G275" i="1"/>
  <c r="H275" i="1"/>
  <c r="I275" i="1" s="1"/>
  <c r="G261" i="1"/>
  <c r="H261" i="1"/>
  <c r="I261" i="1" s="1"/>
  <c r="G247" i="1"/>
  <c r="H247" i="1"/>
  <c r="I247" i="1" s="1"/>
  <c r="G243" i="1"/>
  <c r="H243" i="1"/>
  <c r="I243" i="1" s="1"/>
  <c r="G229" i="1"/>
  <c r="H229" i="1"/>
  <c r="I229" i="1" s="1"/>
  <c r="G215" i="1"/>
  <c r="H215" i="1"/>
  <c r="I215" i="1" s="1"/>
  <c r="G211" i="1"/>
  <c r="H211" i="1"/>
  <c r="I211" i="1" s="1"/>
  <c r="G197" i="1"/>
  <c r="H197" i="1"/>
  <c r="I197" i="1" s="1"/>
  <c r="G183" i="1"/>
  <c r="H183" i="1"/>
  <c r="I183" i="1" s="1"/>
  <c r="G179" i="1"/>
  <c r="H179" i="1"/>
  <c r="I179" i="1" s="1"/>
  <c r="H172" i="1"/>
  <c r="I172" i="1" s="1"/>
  <c r="G172" i="1"/>
  <c r="H162" i="1"/>
  <c r="I162" i="1" s="1"/>
  <c r="G162" i="1"/>
  <c r="H159" i="1"/>
  <c r="I159" i="1" s="1"/>
  <c r="G159" i="1"/>
  <c r="H149" i="1"/>
  <c r="I149" i="1" s="1"/>
  <c r="G149" i="1"/>
  <c r="G146" i="1"/>
  <c r="H146" i="1"/>
  <c r="I146" i="1" s="1"/>
  <c r="H143" i="1"/>
  <c r="I143" i="1" s="1"/>
  <c r="G143" i="1"/>
  <c r="H133" i="1"/>
  <c r="I133" i="1" s="1"/>
  <c r="G133" i="1"/>
  <c r="G130" i="1"/>
  <c r="H130" i="1"/>
  <c r="I130" i="1" s="1"/>
  <c r="H127" i="1"/>
  <c r="I127" i="1" s="1"/>
  <c r="G127" i="1"/>
  <c r="H117" i="1"/>
  <c r="I117" i="1" s="1"/>
  <c r="G117" i="1"/>
  <c r="G114" i="1"/>
  <c r="H114" i="1"/>
  <c r="I114" i="1" s="1"/>
  <c r="H111" i="1"/>
  <c r="I111" i="1" s="1"/>
  <c r="G111" i="1"/>
  <c r="H101" i="1"/>
  <c r="I101" i="1" s="1"/>
  <c r="G101" i="1"/>
  <c r="G98" i="1"/>
  <c r="H98" i="1"/>
  <c r="I98" i="1" s="1"/>
  <c r="H95" i="1"/>
  <c r="I95" i="1" s="1"/>
  <c r="G95" i="1"/>
  <c r="G86" i="1"/>
  <c r="H86" i="1"/>
  <c r="I86" i="1" s="1"/>
  <c r="G82" i="1"/>
  <c r="H82" i="1"/>
  <c r="I82" i="1" s="1"/>
  <c r="G79" i="1"/>
  <c r="H79" i="1"/>
  <c r="I79" i="1" s="1"/>
  <c r="G76" i="1"/>
  <c r="H76" i="1"/>
  <c r="I76" i="1" s="1"/>
  <c r="G70" i="1"/>
  <c r="H70" i="1"/>
  <c r="I70" i="1" s="1"/>
  <c r="G66" i="1"/>
  <c r="H66" i="1"/>
  <c r="I66" i="1" s="1"/>
  <c r="G63" i="1"/>
  <c r="H63" i="1"/>
  <c r="I63" i="1" s="1"/>
  <c r="G60" i="1"/>
  <c r="H60" i="1"/>
  <c r="I60" i="1" s="1"/>
  <c r="G54" i="1"/>
  <c r="H54" i="1"/>
  <c r="I54" i="1" s="1"/>
  <c r="G50" i="1"/>
  <c r="H50" i="1"/>
  <c r="I50" i="1" s="1"/>
  <c r="G47" i="1"/>
  <c r="H47" i="1"/>
  <c r="I47" i="1" s="1"/>
  <c r="H44" i="1"/>
  <c r="I44" i="1" s="1"/>
  <c r="G44" i="1"/>
  <c r="H41" i="1"/>
  <c r="I41" i="1" s="1"/>
  <c r="G41" i="1"/>
  <c r="H38" i="1"/>
  <c r="I38" i="1" s="1"/>
  <c r="G38" i="1"/>
  <c r="H28" i="1"/>
  <c r="I28" i="1" s="1"/>
  <c r="G28" i="1"/>
  <c r="H25" i="1"/>
  <c r="I25" i="1" s="1"/>
  <c r="G25" i="1"/>
  <c r="H22" i="1"/>
  <c r="I22" i="1" s="1"/>
  <c r="G22" i="1"/>
  <c r="H373" i="1"/>
  <c r="I373" i="1" s="1"/>
  <c r="G373" i="1"/>
  <c r="H365" i="1"/>
  <c r="I365" i="1" s="1"/>
  <c r="G365" i="1"/>
  <c r="H357" i="1"/>
  <c r="I357" i="1" s="1"/>
  <c r="G357" i="1"/>
  <c r="H349" i="1"/>
  <c r="I349" i="1" s="1"/>
  <c r="G349" i="1"/>
  <c r="H341" i="1"/>
  <c r="I341" i="1" s="1"/>
  <c r="G341" i="1"/>
  <c r="H333" i="1"/>
  <c r="I333" i="1" s="1"/>
  <c r="G333" i="1"/>
  <c r="H325" i="1"/>
  <c r="I325" i="1" s="1"/>
  <c r="G325" i="1"/>
  <c r="G322" i="1"/>
  <c r="H322" i="1"/>
  <c r="I322" i="1" s="1"/>
  <c r="G318" i="1"/>
  <c r="H318" i="1"/>
  <c r="I318" i="1" s="1"/>
  <c r="G312" i="1"/>
  <c r="H312" i="1"/>
  <c r="I312" i="1" s="1"/>
  <c r="G309" i="1"/>
  <c r="H309" i="1"/>
  <c r="I309" i="1" s="1"/>
  <c r="G303" i="1"/>
  <c r="H303" i="1"/>
  <c r="I303" i="1" s="1"/>
  <c r="G299" i="1"/>
  <c r="H299" i="1"/>
  <c r="I299" i="1" s="1"/>
  <c r="G292" i="1"/>
  <c r="H292" i="1"/>
  <c r="I292" i="1" s="1"/>
  <c r="G285" i="1"/>
  <c r="H285" i="1"/>
  <c r="I285" i="1" s="1"/>
  <c r="G281" i="1"/>
  <c r="H281" i="1"/>
  <c r="I281" i="1" s="1"/>
  <c r="G271" i="1"/>
  <c r="H271" i="1"/>
  <c r="I271" i="1" s="1"/>
  <c r="G267" i="1"/>
  <c r="H267" i="1"/>
  <c r="I267" i="1" s="1"/>
  <c r="G253" i="1"/>
  <c r="H253" i="1"/>
  <c r="I253" i="1" s="1"/>
  <c r="G239" i="1"/>
  <c r="H239" i="1"/>
  <c r="I239" i="1" s="1"/>
  <c r="G235" i="1"/>
  <c r="H235" i="1"/>
  <c r="I235" i="1" s="1"/>
  <c r="G221" i="1"/>
  <c r="H221" i="1"/>
  <c r="I221" i="1" s="1"/>
  <c r="G207" i="1"/>
  <c r="H207" i="1"/>
  <c r="I207" i="1" s="1"/>
  <c r="G203" i="1"/>
  <c r="H203" i="1"/>
  <c r="I203" i="1" s="1"/>
  <c r="G189" i="1"/>
  <c r="H189" i="1"/>
  <c r="I189" i="1" s="1"/>
  <c r="G175" i="1"/>
  <c r="H175" i="1"/>
  <c r="I175" i="1" s="1"/>
  <c r="G171" i="1"/>
  <c r="H171" i="1"/>
  <c r="I171" i="1" s="1"/>
  <c r="H168" i="1"/>
  <c r="I168" i="1" s="1"/>
  <c r="G168" i="1"/>
  <c r="G158" i="1"/>
  <c r="H158" i="1"/>
  <c r="I158" i="1" s="1"/>
  <c r="H155" i="1"/>
  <c r="I155" i="1" s="1"/>
  <c r="G155" i="1"/>
  <c r="G152" i="1"/>
  <c r="H152" i="1"/>
  <c r="I152" i="1" s="1"/>
  <c r="G142" i="1"/>
  <c r="H142" i="1"/>
  <c r="I142" i="1" s="1"/>
  <c r="H139" i="1"/>
  <c r="I139" i="1" s="1"/>
  <c r="G139" i="1"/>
  <c r="G136" i="1"/>
  <c r="H136" i="1"/>
  <c r="I136" i="1" s="1"/>
  <c r="G126" i="1"/>
  <c r="H126" i="1"/>
  <c r="I126" i="1" s="1"/>
  <c r="H123" i="1"/>
  <c r="I123" i="1" s="1"/>
  <c r="G123" i="1"/>
  <c r="G120" i="1"/>
  <c r="H120" i="1"/>
  <c r="I120" i="1" s="1"/>
  <c r="G110" i="1"/>
  <c r="H110" i="1"/>
  <c r="I110" i="1" s="1"/>
  <c r="H107" i="1"/>
  <c r="I107" i="1" s="1"/>
  <c r="G107" i="1"/>
  <c r="G104" i="1"/>
  <c r="H104" i="1"/>
  <c r="I104" i="1" s="1"/>
  <c r="G94" i="1"/>
  <c r="H94" i="1"/>
  <c r="I94" i="1" s="1"/>
  <c r="H91" i="1"/>
  <c r="I91" i="1" s="1"/>
  <c r="G91" i="1"/>
  <c r="G88" i="1"/>
  <c r="H88" i="1"/>
  <c r="I88" i="1" s="1"/>
  <c r="H85" i="1"/>
  <c r="I85" i="1" s="1"/>
  <c r="G85" i="1"/>
  <c r="H81" i="1"/>
  <c r="I81" i="1" s="1"/>
  <c r="G81" i="1"/>
  <c r="G75" i="1"/>
  <c r="H75" i="1"/>
  <c r="I75" i="1" s="1"/>
  <c r="G72" i="1"/>
  <c r="H72" i="1"/>
  <c r="I72" i="1" s="1"/>
  <c r="H69" i="1"/>
  <c r="I69" i="1" s="1"/>
  <c r="G69" i="1"/>
  <c r="H65" i="1"/>
  <c r="I65" i="1" s="1"/>
  <c r="G65" i="1"/>
  <c r="G59" i="1"/>
  <c r="H59" i="1"/>
  <c r="I59" i="1" s="1"/>
  <c r="G56" i="1"/>
  <c r="H56" i="1"/>
  <c r="I56" i="1" s="1"/>
  <c r="H53" i="1"/>
  <c r="I53" i="1" s="1"/>
  <c r="G53" i="1"/>
  <c r="H49" i="1"/>
  <c r="I49" i="1" s="1"/>
  <c r="G49" i="1"/>
  <c r="H40" i="1"/>
  <c r="I40" i="1" s="1"/>
  <c r="G40" i="1"/>
  <c r="H37" i="1"/>
  <c r="I37" i="1" s="1"/>
  <c r="G37" i="1"/>
  <c r="H34" i="1"/>
  <c r="I34" i="1" s="1"/>
  <c r="G34" i="1"/>
  <c r="H24" i="1"/>
  <c r="I24" i="1" s="1"/>
  <c r="G24" i="1"/>
  <c r="H21" i="1"/>
  <c r="I21" i="1" s="1"/>
  <c r="G21" i="1"/>
  <c r="H378" i="1"/>
  <c r="I378" i="1" s="1"/>
  <c r="G378" i="1"/>
  <c r="H375" i="1"/>
  <c r="I375" i="1" s="1"/>
  <c r="G375" i="1"/>
  <c r="H370" i="1"/>
  <c r="I370" i="1" s="1"/>
  <c r="G370" i="1"/>
  <c r="H367" i="1"/>
  <c r="I367" i="1" s="1"/>
  <c r="G367" i="1"/>
  <c r="H362" i="1"/>
  <c r="I362" i="1" s="1"/>
  <c r="G362" i="1"/>
  <c r="H359" i="1"/>
  <c r="I359" i="1" s="1"/>
  <c r="G359" i="1"/>
  <c r="H354" i="1"/>
  <c r="I354" i="1" s="1"/>
  <c r="G354" i="1"/>
  <c r="H351" i="1"/>
  <c r="I351" i="1" s="1"/>
  <c r="G351" i="1"/>
  <c r="H346" i="1"/>
  <c r="I346" i="1" s="1"/>
  <c r="G346" i="1"/>
  <c r="H343" i="1"/>
  <c r="I343" i="1" s="1"/>
  <c r="G343" i="1"/>
  <c r="H338" i="1"/>
  <c r="I338" i="1" s="1"/>
  <c r="G338" i="1"/>
  <c r="H335" i="1"/>
  <c r="I335" i="1" s="1"/>
  <c r="G335" i="1"/>
  <c r="H330" i="1"/>
  <c r="I330" i="1" s="1"/>
  <c r="G330" i="1"/>
  <c r="H327" i="1"/>
  <c r="I327" i="1" s="1"/>
  <c r="G327" i="1"/>
  <c r="G321" i="1"/>
  <c r="H321" i="1"/>
  <c r="I321" i="1" s="1"/>
  <c r="G317" i="1"/>
  <c r="H317" i="1"/>
  <c r="I317" i="1" s="1"/>
  <c r="G314" i="1"/>
  <c r="H314" i="1"/>
  <c r="I314" i="1" s="1"/>
  <c r="G311" i="1"/>
  <c r="H311" i="1"/>
  <c r="I311" i="1" s="1"/>
  <c r="G305" i="1"/>
  <c r="H305" i="1"/>
  <c r="I305" i="1" s="1"/>
  <c r="G295" i="1"/>
  <c r="H295" i="1"/>
  <c r="I295" i="1" s="1"/>
  <c r="G291" i="1"/>
  <c r="H291" i="1"/>
  <c r="I291" i="1" s="1"/>
  <c r="G284" i="1"/>
  <c r="H284" i="1"/>
  <c r="I284" i="1" s="1"/>
  <c r="G277" i="1"/>
  <c r="H277" i="1"/>
  <c r="I277" i="1" s="1"/>
  <c r="G263" i="1"/>
  <c r="H263" i="1"/>
  <c r="I263" i="1" s="1"/>
  <c r="G259" i="1"/>
  <c r="H259" i="1"/>
  <c r="I259" i="1" s="1"/>
  <c r="G245" i="1"/>
  <c r="H245" i="1"/>
  <c r="I245" i="1" s="1"/>
  <c r="G231" i="1"/>
  <c r="H231" i="1"/>
  <c r="I231" i="1" s="1"/>
  <c r="G227" i="1"/>
  <c r="H227" i="1"/>
  <c r="I227" i="1" s="1"/>
  <c r="G213" i="1"/>
  <c r="H213" i="1"/>
  <c r="I213" i="1" s="1"/>
  <c r="G199" i="1"/>
  <c r="H199" i="1"/>
  <c r="I199" i="1" s="1"/>
  <c r="G195" i="1"/>
  <c r="H195" i="1"/>
  <c r="I195" i="1" s="1"/>
  <c r="G181" i="1"/>
  <c r="H181" i="1"/>
  <c r="I181" i="1" s="1"/>
  <c r="H170" i="1"/>
  <c r="I170" i="1" s="1"/>
  <c r="G170" i="1"/>
  <c r="H167" i="1"/>
  <c r="I167" i="1" s="1"/>
  <c r="G167" i="1"/>
  <c r="H164" i="1"/>
  <c r="I164" i="1" s="1"/>
  <c r="G164" i="1"/>
  <c r="H157" i="1"/>
  <c r="I157" i="1" s="1"/>
  <c r="G157" i="1"/>
  <c r="G154" i="1"/>
  <c r="H154" i="1"/>
  <c r="I154" i="1" s="1"/>
  <c r="H151" i="1"/>
  <c r="I151" i="1" s="1"/>
  <c r="G151" i="1"/>
  <c r="H141" i="1"/>
  <c r="I141" i="1" s="1"/>
  <c r="G141" i="1"/>
  <c r="G138" i="1"/>
  <c r="H138" i="1"/>
  <c r="I138" i="1" s="1"/>
  <c r="H135" i="1"/>
  <c r="I135" i="1" s="1"/>
  <c r="G135" i="1"/>
  <c r="H125" i="1"/>
  <c r="I125" i="1" s="1"/>
  <c r="G125" i="1"/>
  <c r="G122" i="1"/>
  <c r="H122" i="1"/>
  <c r="I122" i="1" s="1"/>
  <c r="H119" i="1"/>
  <c r="I119" i="1" s="1"/>
  <c r="G119" i="1"/>
  <c r="H109" i="1"/>
  <c r="I109" i="1" s="1"/>
  <c r="G109" i="1"/>
  <c r="G106" i="1"/>
  <c r="H106" i="1"/>
  <c r="I106" i="1" s="1"/>
  <c r="H103" i="1"/>
  <c r="I103" i="1" s="1"/>
  <c r="G103" i="1"/>
  <c r="H93" i="1"/>
  <c r="I93" i="1" s="1"/>
  <c r="G93" i="1"/>
  <c r="G90" i="1"/>
  <c r="H90" i="1"/>
  <c r="I90" i="1" s="1"/>
  <c r="G84" i="1"/>
  <c r="H84" i="1"/>
  <c r="I84" i="1" s="1"/>
  <c r="G74" i="1"/>
  <c r="H74" i="1"/>
  <c r="I74" i="1" s="1"/>
  <c r="G68" i="1"/>
  <c r="H68" i="1"/>
  <c r="I68" i="1" s="1"/>
  <c r="G58" i="1"/>
  <c r="H58" i="1"/>
  <c r="I58" i="1" s="1"/>
  <c r="G52" i="1"/>
  <c r="H52" i="1"/>
  <c r="I52" i="1" s="1"/>
  <c r="H36" i="1"/>
  <c r="I36" i="1" s="1"/>
  <c r="G36" i="1"/>
  <c r="H33" i="1"/>
  <c r="I33" i="1" s="1"/>
  <c r="G33" i="1"/>
  <c r="H30" i="1"/>
  <c r="I30" i="1" s="1"/>
  <c r="G30" i="1"/>
  <c r="H20" i="1"/>
  <c r="I20" i="1" s="1"/>
  <c r="G20" i="1"/>
  <c r="G306" i="1"/>
  <c r="H306" i="1"/>
  <c r="I306" i="1" s="1"/>
  <c r="G298" i="1"/>
  <c r="H298" i="1"/>
  <c r="I298" i="1" s="1"/>
  <c r="G290" i="1"/>
  <c r="H290" i="1"/>
  <c r="I290" i="1" s="1"/>
  <c r="G282" i="1"/>
  <c r="H282" i="1"/>
  <c r="I282" i="1" s="1"/>
  <c r="G274" i="1"/>
  <c r="H274" i="1"/>
  <c r="I274" i="1" s="1"/>
  <c r="G266" i="1"/>
  <c r="H266" i="1"/>
  <c r="I266" i="1" s="1"/>
  <c r="G258" i="1"/>
  <c r="H258" i="1"/>
  <c r="I258" i="1" s="1"/>
  <c r="G250" i="1"/>
  <c r="H250" i="1"/>
  <c r="I250" i="1" s="1"/>
  <c r="G242" i="1"/>
  <c r="H242" i="1"/>
  <c r="I242" i="1" s="1"/>
  <c r="G234" i="1"/>
  <c r="H234" i="1"/>
  <c r="I234" i="1" s="1"/>
  <c r="G226" i="1"/>
  <c r="H226" i="1"/>
  <c r="I226" i="1" s="1"/>
  <c r="G218" i="1"/>
  <c r="H218" i="1"/>
  <c r="I218" i="1" s="1"/>
  <c r="G210" i="1"/>
  <c r="H210" i="1"/>
  <c r="I210" i="1" s="1"/>
  <c r="G202" i="1"/>
  <c r="H202" i="1"/>
  <c r="I202" i="1" s="1"/>
  <c r="G194" i="1"/>
  <c r="H194" i="1"/>
  <c r="I194" i="1" s="1"/>
  <c r="G186" i="1"/>
  <c r="H186" i="1"/>
  <c r="I186" i="1" s="1"/>
  <c r="G178" i="1"/>
  <c r="H178" i="1"/>
  <c r="I178" i="1" s="1"/>
  <c r="G165" i="1"/>
  <c r="G161" i="1"/>
  <c r="G153" i="1"/>
  <c r="G145" i="1"/>
  <c r="G137" i="1"/>
  <c r="G129" i="1"/>
  <c r="G121" i="1"/>
  <c r="G113" i="1"/>
  <c r="G105" i="1"/>
  <c r="G97" i="1"/>
  <c r="G89" i="1"/>
  <c r="G73" i="1"/>
  <c r="G57" i="1"/>
  <c r="G39" i="1"/>
  <c r="G35" i="1"/>
  <c r="G31" i="1"/>
  <c r="G27" i="1"/>
  <c r="G23" i="1"/>
  <c r="G19" i="1"/>
  <c r="H19" i="1"/>
  <c r="I19" i="1" s="1"/>
  <c r="G15" i="1"/>
  <c r="H15" i="1"/>
  <c r="I15" i="1" s="1"/>
  <c r="G11" i="1"/>
  <c r="H11" i="1"/>
  <c r="I11" i="1" s="1"/>
  <c r="G7" i="1"/>
  <c r="H7" i="1"/>
  <c r="I7" i="1" s="1"/>
  <c r="G3" i="1"/>
  <c r="H3" i="1"/>
  <c r="I3" i="1" s="1"/>
  <c r="G276" i="1"/>
  <c r="H276" i="1"/>
  <c r="I276" i="1" s="1"/>
  <c r="G273" i="1"/>
  <c r="H273" i="1"/>
  <c r="I273" i="1" s="1"/>
  <c r="G268" i="1"/>
  <c r="H268" i="1"/>
  <c r="I268" i="1" s="1"/>
  <c r="G265" i="1"/>
  <c r="H265" i="1"/>
  <c r="I265" i="1" s="1"/>
  <c r="G260" i="1"/>
  <c r="H260" i="1"/>
  <c r="I260" i="1" s="1"/>
  <c r="G257" i="1"/>
  <c r="H257" i="1"/>
  <c r="I257" i="1" s="1"/>
  <c r="G252" i="1"/>
  <c r="H252" i="1"/>
  <c r="I252" i="1" s="1"/>
  <c r="G249" i="1"/>
  <c r="H249" i="1"/>
  <c r="I249" i="1" s="1"/>
  <c r="G244" i="1"/>
  <c r="H244" i="1"/>
  <c r="I244" i="1" s="1"/>
  <c r="G241" i="1"/>
  <c r="H241" i="1"/>
  <c r="I241" i="1" s="1"/>
  <c r="G236" i="1"/>
  <c r="H236" i="1"/>
  <c r="I236" i="1" s="1"/>
  <c r="G233" i="1"/>
  <c r="H233" i="1"/>
  <c r="I233" i="1" s="1"/>
  <c r="G228" i="1"/>
  <c r="H228" i="1"/>
  <c r="I228" i="1" s="1"/>
  <c r="G225" i="1"/>
  <c r="H225" i="1"/>
  <c r="I225" i="1" s="1"/>
  <c r="G220" i="1"/>
  <c r="H220" i="1"/>
  <c r="I220" i="1" s="1"/>
  <c r="G217" i="1"/>
  <c r="H217" i="1"/>
  <c r="I217" i="1" s="1"/>
  <c r="G212" i="1"/>
  <c r="H212" i="1"/>
  <c r="I212" i="1" s="1"/>
  <c r="G209" i="1"/>
  <c r="H209" i="1"/>
  <c r="I209" i="1" s="1"/>
  <c r="G204" i="1"/>
  <c r="H204" i="1"/>
  <c r="I204" i="1" s="1"/>
  <c r="G201" i="1"/>
  <c r="H201" i="1"/>
  <c r="I201" i="1" s="1"/>
  <c r="G196" i="1"/>
  <c r="H196" i="1"/>
  <c r="I196" i="1" s="1"/>
  <c r="G193" i="1"/>
  <c r="H193" i="1"/>
  <c r="I193" i="1" s="1"/>
  <c r="G188" i="1"/>
  <c r="H188" i="1"/>
  <c r="I188" i="1" s="1"/>
  <c r="G185" i="1"/>
  <c r="H185" i="1"/>
  <c r="I185" i="1" s="1"/>
  <c r="G180" i="1"/>
  <c r="H180" i="1"/>
  <c r="I180" i="1" s="1"/>
  <c r="G177" i="1"/>
  <c r="H177" i="1"/>
  <c r="I177" i="1" s="1"/>
  <c r="G169" i="1"/>
  <c r="H169" i="1"/>
  <c r="I169" i="1" s="1"/>
  <c r="G156" i="1"/>
  <c r="H156" i="1"/>
  <c r="I156" i="1" s="1"/>
  <c r="G148" i="1"/>
  <c r="H148" i="1"/>
  <c r="I148" i="1" s="1"/>
  <c r="G140" i="1"/>
  <c r="H140" i="1"/>
  <c r="I140" i="1" s="1"/>
  <c r="G132" i="1"/>
  <c r="H132" i="1"/>
  <c r="I132" i="1" s="1"/>
  <c r="G124" i="1"/>
  <c r="H124" i="1"/>
  <c r="I124" i="1" s="1"/>
  <c r="G116" i="1"/>
  <c r="H116" i="1"/>
  <c r="I116" i="1" s="1"/>
  <c r="G108" i="1"/>
  <c r="H108" i="1"/>
  <c r="I108" i="1" s="1"/>
  <c r="G100" i="1"/>
  <c r="H100" i="1"/>
  <c r="I100" i="1" s="1"/>
  <c r="G92" i="1"/>
  <c r="H92" i="1"/>
  <c r="I92" i="1" s="1"/>
  <c r="G87" i="1"/>
  <c r="H87" i="1"/>
  <c r="I87" i="1" s="1"/>
  <c r="G80" i="1"/>
  <c r="H80" i="1"/>
  <c r="I80" i="1" s="1"/>
  <c r="G78" i="1"/>
  <c r="H78" i="1"/>
  <c r="I78" i="1" s="1"/>
  <c r="G71" i="1"/>
  <c r="H71" i="1"/>
  <c r="I71" i="1" s="1"/>
  <c r="G64" i="1"/>
  <c r="H64" i="1"/>
  <c r="I64" i="1" s="1"/>
  <c r="G62" i="1"/>
  <c r="H62" i="1"/>
  <c r="I62" i="1" s="1"/>
  <c r="G55" i="1"/>
  <c r="H55" i="1"/>
  <c r="I55" i="1" s="1"/>
  <c r="G48" i="1"/>
  <c r="H48" i="1"/>
  <c r="I48" i="1" s="1"/>
  <c r="G46" i="1"/>
  <c r="H46" i="1"/>
  <c r="I46" i="1" s="1"/>
  <c r="G43" i="1"/>
  <c r="H43" i="1"/>
  <c r="I43" i="1" s="1"/>
  <c r="G18" i="1"/>
  <c r="H18" i="1"/>
  <c r="I18" i="1" s="1"/>
  <c r="G14" i="1"/>
  <c r="H14" i="1"/>
  <c r="I14" i="1" s="1"/>
  <c r="G10" i="1"/>
  <c r="H10" i="1"/>
  <c r="I10" i="1" s="1"/>
  <c r="G6" i="1"/>
  <c r="H6" i="1"/>
  <c r="I6" i="1" s="1"/>
  <c r="G302" i="1"/>
  <c r="H302" i="1"/>
  <c r="I302" i="1" s="1"/>
  <c r="G294" i="1"/>
  <c r="H294" i="1"/>
  <c r="I294" i="1" s="1"/>
  <c r="G286" i="1"/>
  <c r="H286" i="1"/>
  <c r="I286" i="1" s="1"/>
  <c r="G278" i="1"/>
  <c r="H278" i="1"/>
  <c r="I278" i="1" s="1"/>
  <c r="G270" i="1"/>
  <c r="H270" i="1"/>
  <c r="I270" i="1" s="1"/>
  <c r="G262" i="1"/>
  <c r="H262" i="1"/>
  <c r="I262" i="1" s="1"/>
  <c r="G254" i="1"/>
  <c r="H254" i="1"/>
  <c r="I254" i="1" s="1"/>
  <c r="G246" i="1"/>
  <c r="H246" i="1"/>
  <c r="I246" i="1" s="1"/>
  <c r="G238" i="1"/>
  <c r="H238" i="1"/>
  <c r="I238" i="1" s="1"/>
  <c r="G230" i="1"/>
  <c r="H230" i="1"/>
  <c r="I230" i="1" s="1"/>
  <c r="G222" i="1"/>
  <c r="H222" i="1"/>
  <c r="I222" i="1" s="1"/>
  <c r="G214" i="1"/>
  <c r="H214" i="1"/>
  <c r="I214" i="1" s="1"/>
  <c r="G206" i="1"/>
  <c r="H206" i="1"/>
  <c r="I206" i="1" s="1"/>
  <c r="G198" i="1"/>
  <c r="H198" i="1"/>
  <c r="I198" i="1" s="1"/>
  <c r="G190" i="1"/>
  <c r="H190" i="1"/>
  <c r="I190" i="1" s="1"/>
  <c r="G182" i="1"/>
  <c r="H182" i="1"/>
  <c r="I182" i="1" s="1"/>
  <c r="G174" i="1"/>
  <c r="H174" i="1"/>
  <c r="I174" i="1" s="1"/>
  <c r="G17" i="1"/>
  <c r="H17" i="1"/>
  <c r="I17" i="1" s="1"/>
  <c r="G13" i="1"/>
  <c r="H13" i="1"/>
  <c r="I13" i="1" s="1"/>
  <c r="G9" i="1"/>
  <c r="H9" i="1"/>
  <c r="I9" i="1" s="1"/>
  <c r="G5" i="1"/>
  <c r="H5" i="1"/>
  <c r="I5" i="1" s="1"/>
  <c r="G304" i="1"/>
  <c r="H304" i="1"/>
  <c r="I304" i="1" s="1"/>
  <c r="G296" i="1"/>
  <c r="H296" i="1"/>
  <c r="I296" i="1" s="1"/>
  <c r="G288" i="1"/>
  <c r="H288" i="1"/>
  <c r="I288" i="1" s="1"/>
  <c r="G280" i="1"/>
  <c r="H280" i="1"/>
  <c r="I280" i="1" s="1"/>
  <c r="G272" i="1"/>
  <c r="H272" i="1"/>
  <c r="I272" i="1" s="1"/>
  <c r="G264" i="1"/>
  <c r="H264" i="1"/>
  <c r="I264" i="1" s="1"/>
  <c r="G256" i="1"/>
  <c r="H256" i="1"/>
  <c r="I256" i="1" s="1"/>
  <c r="G248" i="1"/>
  <c r="H248" i="1"/>
  <c r="I248" i="1" s="1"/>
  <c r="G240" i="1"/>
  <c r="H240" i="1"/>
  <c r="I240" i="1" s="1"/>
  <c r="G232" i="1"/>
  <c r="H232" i="1"/>
  <c r="I232" i="1" s="1"/>
  <c r="G224" i="1"/>
  <c r="H224" i="1"/>
  <c r="I224" i="1" s="1"/>
  <c r="G216" i="1"/>
  <c r="H216" i="1"/>
  <c r="I216" i="1" s="1"/>
  <c r="G208" i="1"/>
  <c r="H208" i="1"/>
  <c r="I208" i="1" s="1"/>
  <c r="G200" i="1"/>
  <c r="H200" i="1"/>
  <c r="I200" i="1" s="1"/>
  <c r="G192" i="1"/>
  <c r="H192" i="1"/>
  <c r="I192" i="1" s="1"/>
  <c r="G184" i="1"/>
  <c r="H184" i="1"/>
  <c r="I184" i="1" s="1"/>
  <c r="G176" i="1"/>
  <c r="H176" i="1"/>
  <c r="I176" i="1" s="1"/>
  <c r="G16" i="1"/>
  <c r="H16" i="1"/>
  <c r="I16" i="1" s="1"/>
  <c r="G12" i="1"/>
  <c r="H12" i="1"/>
  <c r="I12" i="1" s="1"/>
  <c r="G8" i="1"/>
  <c r="H8" i="1"/>
  <c r="I8" i="1" s="1"/>
  <c r="G4" i="1"/>
  <c r="H4" i="1"/>
  <c r="I4" i="1" s="1"/>
  <c r="E2" i="1"/>
  <c r="F2" i="1" l="1"/>
  <c r="H2" i="1" l="1"/>
  <c r="I2" i="1" s="1"/>
  <c r="G2" i="1"/>
</calcChain>
</file>

<file path=xl/sharedStrings.xml><?xml version="1.0" encoding="utf-8"?>
<sst xmlns="http://schemas.openxmlformats.org/spreadsheetml/2006/main" count="785" uniqueCount="407">
  <si>
    <t>A</t>
  </si>
  <si>
    <t>B</t>
  </si>
  <si>
    <t>C</t>
  </si>
  <si>
    <t>ADC Value</t>
  </si>
  <si>
    <t>Date</t>
  </si>
  <si>
    <t>Time</t>
  </si>
  <si>
    <t>Sample Num</t>
  </si>
  <si>
    <t>Voltage</t>
  </si>
  <si>
    <t>Resistance</t>
  </si>
  <si>
    <t>Uncalibrated Resistance</t>
  </si>
  <si>
    <r>
      <t>Calibrated Temp (°</t>
    </r>
    <r>
      <rPr>
        <b/>
        <sz val="9.35"/>
        <color theme="1"/>
        <rFont val="Calibri"/>
        <family val="2"/>
        <scheme val="minor"/>
      </rPr>
      <t>C)</t>
    </r>
  </si>
  <si>
    <t>Uncalibrated Temp  (°C)</t>
  </si>
  <si>
    <r>
      <t>Calibrated Temp (°F</t>
    </r>
    <r>
      <rPr>
        <b/>
        <sz val="9.35"/>
        <color theme="1"/>
        <rFont val="Calibri"/>
        <family val="2"/>
        <scheme val="minor"/>
      </rPr>
      <t>)</t>
    </r>
  </si>
  <si>
    <t>Nominal Steinhart-hart Values</t>
  </si>
  <si>
    <t>(Based on Thermistor R-T Chart)</t>
  </si>
  <si>
    <t>(°C)</t>
  </si>
  <si>
    <t>Bridge Resistor Values</t>
  </si>
  <si>
    <t>R5</t>
  </si>
  <si>
    <t>R6</t>
  </si>
  <si>
    <t>R7</t>
  </si>
  <si>
    <t>Circuit Ref Voltage</t>
  </si>
  <si>
    <t>Vref</t>
  </si>
  <si>
    <t>Calibration Steinhart-hart Values</t>
  </si>
  <si>
    <t>(Calculated with Regression Analysis)</t>
  </si>
  <si>
    <t>AA</t>
  </si>
  <si>
    <t>BB</t>
  </si>
  <si>
    <t>CC</t>
  </si>
  <si>
    <t xml:space="preserve"> 4/1/2015</t>
  </si>
  <si>
    <t>7:36:30</t>
  </si>
  <si>
    <t>7:37:30</t>
  </si>
  <si>
    <t>7:38:30</t>
  </si>
  <si>
    <t>7:39:30</t>
  </si>
  <si>
    <t>7:40:30</t>
  </si>
  <si>
    <t>7:41:30</t>
  </si>
  <si>
    <t>7:42:30</t>
  </si>
  <si>
    <t>7:43:30</t>
  </si>
  <si>
    <t>7:44:30</t>
  </si>
  <si>
    <t>7:45:30</t>
  </si>
  <si>
    <t>7:46:30</t>
  </si>
  <si>
    <t>7:47:30</t>
  </si>
  <si>
    <t>7:48:30</t>
  </si>
  <si>
    <t>7:49:30</t>
  </si>
  <si>
    <t>7:50:30</t>
  </si>
  <si>
    <t>7:51:30</t>
  </si>
  <si>
    <t>7:52:30</t>
  </si>
  <si>
    <t>7:53:30</t>
  </si>
  <si>
    <t>7:54:30</t>
  </si>
  <si>
    <t>7:55:30</t>
  </si>
  <si>
    <t>7:56:30</t>
  </si>
  <si>
    <t>7:57:30</t>
  </si>
  <si>
    <t>7:58:30</t>
  </si>
  <si>
    <t>7:59:30</t>
  </si>
  <si>
    <t>8:0:30</t>
  </si>
  <si>
    <t>8:1:30</t>
  </si>
  <si>
    <t>8:2:30</t>
  </si>
  <si>
    <t>8:3:30</t>
  </si>
  <si>
    <t>8:4:30</t>
  </si>
  <si>
    <t>8:5:30</t>
  </si>
  <si>
    <t>8:6:30</t>
  </si>
  <si>
    <t>8:7:30</t>
  </si>
  <si>
    <t>8:8:30</t>
  </si>
  <si>
    <t>8:9:30</t>
  </si>
  <si>
    <t>8:10:30</t>
  </si>
  <si>
    <t>8:11:30</t>
  </si>
  <si>
    <t>8:12:30</t>
  </si>
  <si>
    <t>8:13:30</t>
  </si>
  <si>
    <t>8:14:30</t>
  </si>
  <si>
    <t>8:15:30</t>
  </si>
  <si>
    <t>8:16:30</t>
  </si>
  <si>
    <t>8:17:30</t>
  </si>
  <si>
    <t>8:18:30</t>
  </si>
  <si>
    <t>8:19:30</t>
  </si>
  <si>
    <t>8:20:30</t>
  </si>
  <si>
    <t>8:21:30</t>
  </si>
  <si>
    <t>8:22:30</t>
  </si>
  <si>
    <t>8:23:30</t>
  </si>
  <si>
    <t>8:24:30</t>
  </si>
  <si>
    <t>8:25:30</t>
  </si>
  <si>
    <t>8:26:30</t>
  </si>
  <si>
    <t>8:27:30</t>
  </si>
  <si>
    <t>8:28:30</t>
  </si>
  <si>
    <t>8:29:30</t>
  </si>
  <si>
    <t>8:30:30</t>
  </si>
  <si>
    <t>8:31:30</t>
  </si>
  <si>
    <t>8:32:30</t>
  </si>
  <si>
    <t>8:33:30</t>
  </si>
  <si>
    <t>8:34:30</t>
  </si>
  <si>
    <t>8:35:30</t>
  </si>
  <si>
    <t>8:36:30</t>
  </si>
  <si>
    <t>8:37:30</t>
  </si>
  <si>
    <t>8:38:30</t>
  </si>
  <si>
    <t>8:39:30</t>
  </si>
  <si>
    <t>8:40:30</t>
  </si>
  <si>
    <t>8:41:30</t>
  </si>
  <si>
    <t>8:42:30</t>
  </si>
  <si>
    <t>8:43:30</t>
  </si>
  <si>
    <t>8:44:30</t>
  </si>
  <si>
    <t>8:45:30</t>
  </si>
  <si>
    <t>8:46:30</t>
  </si>
  <si>
    <t>8:47:30</t>
  </si>
  <si>
    <t>8:48:30</t>
  </si>
  <si>
    <t>8:49:30</t>
  </si>
  <si>
    <t>8:50:30</t>
  </si>
  <si>
    <t>8:51:30</t>
  </si>
  <si>
    <t>8:52:30</t>
  </si>
  <si>
    <t>8:53:30</t>
  </si>
  <si>
    <t>8:54:30</t>
  </si>
  <si>
    <t>8:55:30</t>
  </si>
  <si>
    <t>8:56:30</t>
  </si>
  <si>
    <t>8:57:30</t>
  </si>
  <si>
    <t>8:58:30</t>
  </si>
  <si>
    <t>8:59:30</t>
  </si>
  <si>
    <t>9:0:30</t>
  </si>
  <si>
    <t>9:1:30</t>
  </si>
  <si>
    <t>9:2:30</t>
  </si>
  <si>
    <t>9:3:30</t>
  </si>
  <si>
    <t>9:4:30</t>
  </si>
  <si>
    <t>9:5:30</t>
  </si>
  <si>
    <t>9:6:30</t>
  </si>
  <si>
    <t>9:7:30</t>
  </si>
  <si>
    <t>9:8:30</t>
  </si>
  <si>
    <t>9:9:30</t>
  </si>
  <si>
    <t>9:10:30</t>
  </si>
  <si>
    <t>9:11:30</t>
  </si>
  <si>
    <t>9:12:30</t>
  </si>
  <si>
    <t>9:13:30</t>
  </si>
  <si>
    <t>9:14:30</t>
  </si>
  <si>
    <t>9:15:30</t>
  </si>
  <si>
    <t>9:16:30</t>
  </si>
  <si>
    <t>9:17:30</t>
  </si>
  <si>
    <t>9:18:30</t>
  </si>
  <si>
    <t>9:19:30</t>
  </si>
  <si>
    <t>9:20:30</t>
  </si>
  <si>
    <t>9:21:30</t>
  </si>
  <si>
    <t>9:22:30</t>
  </si>
  <si>
    <t>9:23:30</t>
  </si>
  <si>
    <t>9:24:30</t>
  </si>
  <si>
    <t>9:25:30</t>
  </si>
  <si>
    <t>9:26:30</t>
  </si>
  <si>
    <t>9:27:30</t>
  </si>
  <si>
    <t>9:28:30</t>
  </si>
  <si>
    <t>9:29:30</t>
  </si>
  <si>
    <t>9:30:30</t>
  </si>
  <si>
    <t>9:31:30</t>
  </si>
  <si>
    <t>9:32:30</t>
  </si>
  <si>
    <t>9:33:30</t>
  </si>
  <si>
    <t>9:34:30</t>
  </si>
  <si>
    <t>9:35:30</t>
  </si>
  <si>
    <t>9:36:30</t>
  </si>
  <si>
    <t>9:37:30</t>
  </si>
  <si>
    <t>9:38:30</t>
  </si>
  <si>
    <t>9:39:30</t>
  </si>
  <si>
    <t>9:40:30</t>
  </si>
  <si>
    <t>9:41:30</t>
  </si>
  <si>
    <t>9:42:30</t>
  </si>
  <si>
    <t>9:43:30</t>
  </si>
  <si>
    <t>9:44:30</t>
  </si>
  <si>
    <t>9:45:30</t>
  </si>
  <si>
    <t>9:46:30</t>
  </si>
  <si>
    <t>9:47:30</t>
  </si>
  <si>
    <t>9:48:30</t>
  </si>
  <si>
    <t>9:49:30</t>
  </si>
  <si>
    <t>9:50:30</t>
  </si>
  <si>
    <t>9:51:30</t>
  </si>
  <si>
    <t>9:52:30</t>
  </si>
  <si>
    <t>9:53:30</t>
  </si>
  <si>
    <t>9:54:30</t>
  </si>
  <si>
    <t>9:55:30</t>
  </si>
  <si>
    <t>9:56:30</t>
  </si>
  <si>
    <t>9:57:30</t>
  </si>
  <si>
    <t>9:58:30</t>
  </si>
  <si>
    <t>9:59:30</t>
  </si>
  <si>
    <t>10:0:30</t>
  </si>
  <si>
    <t>10:1:30</t>
  </si>
  <si>
    <t>10:2:30</t>
  </si>
  <si>
    <t>10:3:30</t>
  </si>
  <si>
    <t>10:4:30</t>
  </si>
  <si>
    <t>10:5:30</t>
  </si>
  <si>
    <t>10:6:30</t>
  </si>
  <si>
    <t>10:7:30</t>
  </si>
  <si>
    <t>10:8:30</t>
  </si>
  <si>
    <t>10:9:30</t>
  </si>
  <si>
    <t>10:10:30</t>
  </si>
  <si>
    <t>10:11:30</t>
  </si>
  <si>
    <t>10:12:30</t>
  </si>
  <si>
    <t>10:13:30</t>
  </si>
  <si>
    <t>10:14:30</t>
  </si>
  <si>
    <t>10:15:30</t>
  </si>
  <si>
    <t>10:16:30</t>
  </si>
  <si>
    <t>10:17:30</t>
  </si>
  <si>
    <t>10:18:30</t>
  </si>
  <si>
    <t>10:19:30</t>
  </si>
  <si>
    <t>10:20:30</t>
  </si>
  <si>
    <t>10:21:30</t>
  </si>
  <si>
    <t>10:22:30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</si>
  <si>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</si>
  <si>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</si>
  <si>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</si>
  <si>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</si>
  <si>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</si>
  <si>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</si>
  <si>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</si>
  <si>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</si>
  <si>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</si>
  <si>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</si>
  <si>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</si>
  <si>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</si>
  <si>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</si>
  <si>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</si>
  <si>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</si>
  <si>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</si>
  <si>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</si>
  <si>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10:40:30</t>
  </si>
  <si>
    <t>10:41:30</t>
  </si>
  <si>
    <t>10:42:30</t>
  </si>
  <si>
    <t>10:43:30</t>
  </si>
  <si>
    <t>10:44:30</t>
  </si>
  <si>
    <t>10:45:30</t>
  </si>
  <si>
    <t>10:46:30</t>
  </si>
  <si>
    <t>10:47:30</t>
  </si>
  <si>
    <t>10:48:30</t>
  </si>
  <si>
    <t>10:49:30</t>
  </si>
  <si>
    <t>10:50:30</t>
  </si>
  <si>
    <t>10:51:30</t>
  </si>
  <si>
    <t>10:52:30</t>
  </si>
  <si>
    <t>10:53:30</t>
  </si>
  <si>
    <t>10:54:30</t>
  </si>
  <si>
    <t>10:55:30</t>
  </si>
  <si>
    <t>10:56:30</t>
  </si>
  <si>
    <t>10:57:30</t>
  </si>
  <si>
    <t>10:58:30</t>
  </si>
  <si>
    <t>10:59:30</t>
  </si>
  <si>
    <t>11:0:30</t>
  </si>
  <si>
    <t>11:1:30</t>
  </si>
  <si>
    <t>11:2:30</t>
  </si>
  <si>
    <t>11:3:30</t>
  </si>
  <si>
    <t>11:4:30</t>
  </si>
  <si>
    <t>11:5:30</t>
  </si>
  <si>
    <t>11:6:30</t>
  </si>
  <si>
    <t>11:7:30</t>
  </si>
  <si>
    <t>11:8:30</t>
  </si>
  <si>
    <t>11:9:30</t>
  </si>
  <si>
    <t>11:10:30</t>
  </si>
  <si>
    <t>11:11:30</t>
  </si>
  <si>
    <t>11:12:30</t>
  </si>
  <si>
    <t>11:13:30</t>
  </si>
  <si>
    <t>11:14:30</t>
  </si>
  <si>
    <t>11:15:30</t>
  </si>
  <si>
    <t>11:16:30</t>
  </si>
  <si>
    <t>11:17:30</t>
  </si>
  <si>
    <t>11:18:30</t>
  </si>
  <si>
    <t>11:19:30</t>
  </si>
  <si>
    <t>11:20:30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</si>
  <si>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</si>
  <si>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</si>
  <si>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</si>
  <si>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</si>
  <si>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</si>
  <si>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</si>
  <si>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</si>
  <si>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</si>
  <si>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</si>
  <si>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</si>
  <si>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</si>
  <si>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11:32:30</t>
  </si>
  <si>
    <t>11:33:30</t>
  </si>
  <si>
    <t>11:34:30</t>
  </si>
  <si>
    <t>11:35:30</t>
  </si>
  <si>
    <t>11:36:30</t>
  </si>
  <si>
    <t>11:37:30</t>
  </si>
  <si>
    <t>11:38:30</t>
  </si>
  <si>
    <t>11:39:30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</si>
  <si>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</si>
  <si>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</si>
  <si>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</si>
  <si>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</si>
  <si>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</si>
  <si>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</si>
  <si>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</si>
  <si>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</si>
  <si>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</si>
  <si>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</si>
  <si>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11:50:30</t>
  </si>
  <si>
    <t>11:51:30</t>
  </si>
  <si>
    <t>11:52:30</t>
  </si>
  <si>
    <t>11:53:30</t>
  </si>
  <si>
    <t>11:54:30</t>
  </si>
  <si>
    <t>11:55:30</t>
  </si>
  <si>
    <t>11:56:30</t>
  </si>
  <si>
    <t>11:57:30</t>
  </si>
  <si>
    <t>11:58:30</t>
  </si>
  <si>
    <t>11:59:30</t>
  </si>
  <si>
    <t>12:0:30</t>
  </si>
  <si>
    <t>12:1:30</t>
  </si>
  <si>
    <t>12:2:30</t>
  </si>
  <si>
    <t>12:3:30</t>
  </si>
  <si>
    <t>12:4:30</t>
  </si>
  <si>
    <t>12:5:30</t>
  </si>
  <si>
    <t>12:6:30</t>
  </si>
  <si>
    <t>12:7:30</t>
  </si>
  <si>
    <t>12:8:30</t>
  </si>
  <si>
    <t>12:9:30</t>
  </si>
  <si>
    <t>12:10:30</t>
  </si>
  <si>
    <t>12:11:30</t>
  </si>
  <si>
    <t>12:12:30</t>
  </si>
  <si>
    <t>12:13:30</t>
  </si>
  <si>
    <t>12:14:30</t>
  </si>
  <si>
    <t>12:15:30</t>
  </si>
  <si>
    <t>12:16:30</t>
  </si>
  <si>
    <t>12:17:30</t>
  </si>
  <si>
    <t>12:18:30</t>
  </si>
  <si>
    <t>12:19:30</t>
  </si>
  <si>
    <t>12:20:30</t>
  </si>
  <si>
    <t>12:21:30</t>
  </si>
  <si>
    <t>12:22:30</t>
  </si>
  <si>
    <t>12:23:30</t>
  </si>
  <si>
    <t>12:24:30</t>
  </si>
  <si>
    <t>12:25:30</t>
  </si>
  <si>
    <t>12:26:30</t>
  </si>
  <si>
    <t>12:27:30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</si>
  <si>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</si>
  <si>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</si>
  <si>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</si>
  <si>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</si>
  <si>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</si>
  <si>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</si>
  <si>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</si>
  <si>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</si>
  <si>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</si>
  <si>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</si>
  <si>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12:38:30</t>
  </si>
  <si>
    <t>12:39:30</t>
  </si>
  <si>
    <t>12:40:30</t>
  </si>
  <si>
    <t>12:41:30</t>
  </si>
  <si>
    <t>12:42:30</t>
  </si>
  <si>
    <t>12:43:30</t>
  </si>
  <si>
    <t>12:44:30</t>
  </si>
  <si>
    <t>12:45:30</t>
  </si>
  <si>
    <t>12:46:30</t>
  </si>
  <si>
    <t>12:47:30</t>
  </si>
  <si>
    <t>12:48:30</t>
  </si>
  <si>
    <t>12:49:30</t>
  </si>
  <si>
    <t>12:50:30</t>
  </si>
  <si>
    <t>12:51:30</t>
  </si>
  <si>
    <t>12:52:30</t>
  </si>
  <si>
    <t>12:53:30</t>
  </si>
  <si>
    <t>12:54:30</t>
  </si>
  <si>
    <t>12:55:30</t>
  </si>
  <si>
    <t>12:56:30</t>
  </si>
  <si>
    <t>12:57:30</t>
  </si>
  <si>
    <t>12:58:30</t>
  </si>
  <si>
    <t>12:59:30</t>
  </si>
  <si>
    <t>13:0:30</t>
  </si>
  <si>
    <t>13:1:30</t>
  </si>
  <si>
    <t>13:2:30</t>
  </si>
  <si>
    <t>13:3:30</t>
  </si>
  <si>
    <t>13:4:30</t>
  </si>
  <si>
    <t>13:5:30</t>
  </si>
  <si>
    <t>13:6:30</t>
  </si>
  <si>
    <t>13:7:30</t>
  </si>
  <si>
    <t>13:8:30</t>
  </si>
  <si>
    <t>13:9:30</t>
  </si>
  <si>
    <t>13:10:30</t>
  </si>
  <si>
    <t>13:11:30</t>
  </si>
  <si>
    <t>13:12:30</t>
  </si>
  <si>
    <t>13:13:30</t>
  </si>
  <si>
    <t>13:14:30</t>
  </si>
  <si>
    <t>13:15:30</t>
  </si>
  <si>
    <t>13:16:30</t>
  </si>
  <si>
    <t>13:17:30</t>
  </si>
  <si>
    <t>13:18:30</t>
  </si>
  <si>
    <t>13:19:30</t>
  </si>
  <si>
    <t>13:20:30</t>
  </si>
  <si>
    <t>13:21:30</t>
  </si>
  <si>
    <t>13:22:30</t>
  </si>
  <si>
    <t>13:23:30</t>
  </si>
  <si>
    <t>13:24:30</t>
  </si>
  <si>
    <t>13:25:30</t>
  </si>
  <si>
    <t>13:26:30</t>
  </si>
  <si>
    <t>13:27:30</t>
  </si>
  <si>
    <t>13:28:30</t>
  </si>
  <si>
    <t>13:29:30</t>
  </si>
  <si>
    <t>13:30:30</t>
  </si>
  <si>
    <t>13:31:30</t>
  </si>
  <si>
    <t>13:32:30</t>
  </si>
  <si>
    <t>13:33:30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</si>
  <si>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</si>
  <si>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</si>
  <si>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</si>
  <si>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</si>
  <si>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</si>
  <si>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</si>
  <si>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</si>
  <si>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13:41:30</t>
  </si>
  <si>
    <t>13:42:30</t>
  </si>
  <si>
    <t>13:43:30</t>
  </si>
  <si>
    <t>13:44:30</t>
  </si>
  <si>
    <t>13:45:30</t>
  </si>
  <si>
    <t>13:46:30</t>
  </si>
  <si>
    <t>13:47:30</t>
  </si>
  <si>
    <t>13:48:30</t>
  </si>
  <si>
    <t>13:49:30</t>
  </si>
  <si>
    <t>13:50:30</t>
  </si>
  <si>
    <t>13:51:30</t>
  </si>
  <si>
    <t>13:52:30</t>
  </si>
  <si>
    <t>13:53:30</t>
  </si>
  <si>
    <t>13:54:30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</si>
</sst>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E+00"/>
    <numFmt numFmtId="166" formatCode="0.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6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MTR </a:t>
            </a:r>
            <a:r>
              <a:rPr lang="en-US" sz="1800" b="1" i="0" u="none" strike="noStrike" baseline="0">
                <a:effectLst/>
              </a:rPr>
              <a:t>(Calibration Applied) </a:t>
            </a:r>
            <a:r>
              <a:rPr lang="en-US" sz="1800" b="1" i="0" baseline="0">
                <a:effectLst/>
              </a:rPr>
              <a:t>and SBE56 Comparison </a:t>
            </a:r>
          </a:p>
          <a:p>
            <a:pPr>
              <a:defRPr/>
            </a:pPr>
            <a:r>
              <a:rPr lang="en-US" sz="1800" b="1" i="0" baseline="0">
                <a:effectLst/>
              </a:rPr>
              <a:t>Temperature Bath at 1</a:t>
            </a:r>
            <a:r>
              <a:rPr lang="en-US" sz="1800" b="1" i="0" baseline="0">
                <a:effectLst/>
                <a:latin typeface="Calibri"/>
              </a:rPr>
              <a:t>°</a:t>
            </a:r>
            <a:r>
              <a:rPr lang="en-US" sz="1800" b="1" i="0" baseline="0">
                <a:effectLst/>
              </a:rPr>
              <a:t>C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362015396519907"/>
          <c:y val="0.13048009982358763"/>
          <c:w val="0.75401301269094922"/>
          <c:h val="0.7567621014586291"/>
        </c:manualLayout>
      </c:layout>
      <c:scatterChart>
        <c:scatterStyle val="lineMarker"/>
        <c:varyColors val="0"/>
        <c:ser>
          <c:idx val="0"/>
          <c:order val="0"/>
          <c:tx>
            <c:v>SBE56</c:v>
          </c:tx>
          <c:spPr>
            <a:ln w="28575">
              <a:noFill/>
            </a:ln>
          </c:spPr>
          <c:marker>
            <c:symbol val="star"/>
            <c:size val="2"/>
          </c:marker>
          <c:xVal>
            <c:numRef>
              <c:f>'Test 6'!$J$4:$J$1048576</c:f>
              <c:numCache>
                <c:formatCode>General</c:formatCode>
                <c:ptCount val="10485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</c:numCache>
            </c:numRef>
          </c:xVal>
          <c:yVal>
            <c:numRef>
              <c:f>'Test 6'!$M$4:$M$1048576</c:f>
              <c:numCache>
                <c:formatCode>General</c:formatCode>
                <c:ptCount val="1048573"/>
                <c:pt idx="0">
                  <c:v>22.3277</c:v>
                </c:pt>
                <c:pt idx="1">
                  <c:v>21.9496</c:v>
                </c:pt>
                <c:pt idx="2">
                  <c:v>21.785299999999999</c:v>
                </c:pt>
                <c:pt idx="3">
                  <c:v>21.2971</c:v>
                </c:pt>
                <c:pt idx="4">
                  <c:v>21.8047</c:v>
                </c:pt>
                <c:pt idx="5">
                  <c:v>1.1208</c:v>
                </c:pt>
                <c:pt idx="6">
                  <c:v>1.0561</c:v>
                </c:pt>
                <c:pt idx="7">
                  <c:v>1.0765</c:v>
                </c:pt>
                <c:pt idx="8">
                  <c:v>1.0526</c:v>
                </c:pt>
                <c:pt idx="9">
                  <c:v>1.0491999999999999</c:v>
                </c:pt>
                <c:pt idx="10">
                  <c:v>1.0391999999999999</c:v>
                </c:pt>
                <c:pt idx="11">
                  <c:v>1.0323</c:v>
                </c:pt>
                <c:pt idx="12">
                  <c:v>1.0266999999999999</c:v>
                </c:pt>
                <c:pt idx="13">
                  <c:v>1.0266999999999999</c:v>
                </c:pt>
                <c:pt idx="14">
                  <c:v>1.0202</c:v>
                </c:pt>
                <c:pt idx="15">
                  <c:v>1.0166999999999999</c:v>
                </c:pt>
                <c:pt idx="16">
                  <c:v>1.0146999999999999</c:v>
                </c:pt>
                <c:pt idx="17">
                  <c:v>1.0137</c:v>
                </c:pt>
                <c:pt idx="18">
                  <c:v>1.0123</c:v>
                </c:pt>
                <c:pt idx="19">
                  <c:v>1.0117</c:v>
                </c:pt>
                <c:pt idx="20">
                  <c:v>1.0099</c:v>
                </c:pt>
                <c:pt idx="21">
                  <c:v>1.0071000000000001</c:v>
                </c:pt>
                <c:pt idx="22">
                  <c:v>1.0065999999999999</c:v>
                </c:pt>
                <c:pt idx="23">
                  <c:v>1.0076000000000001</c:v>
                </c:pt>
                <c:pt idx="24">
                  <c:v>1.0078</c:v>
                </c:pt>
                <c:pt idx="25">
                  <c:v>1.0066999999999999</c:v>
                </c:pt>
                <c:pt idx="26">
                  <c:v>1.0052000000000001</c:v>
                </c:pt>
                <c:pt idx="27">
                  <c:v>1.0038</c:v>
                </c:pt>
                <c:pt idx="28">
                  <c:v>1.0047999999999999</c:v>
                </c:pt>
                <c:pt idx="29">
                  <c:v>1.0057</c:v>
                </c:pt>
                <c:pt idx="30">
                  <c:v>1.0055000000000001</c:v>
                </c:pt>
                <c:pt idx="31">
                  <c:v>1.0048999999999999</c:v>
                </c:pt>
                <c:pt idx="32">
                  <c:v>1.0035000000000001</c:v>
                </c:pt>
                <c:pt idx="33">
                  <c:v>1.0031000000000001</c:v>
                </c:pt>
                <c:pt idx="34">
                  <c:v>1.0042</c:v>
                </c:pt>
                <c:pt idx="35">
                  <c:v>1.0052000000000001</c:v>
                </c:pt>
                <c:pt idx="36">
                  <c:v>1.0044999999999999</c:v>
                </c:pt>
                <c:pt idx="37">
                  <c:v>1.0028999999999999</c:v>
                </c:pt>
                <c:pt idx="38">
                  <c:v>1.0021</c:v>
                </c:pt>
                <c:pt idx="39">
                  <c:v>1.0024999999999999</c:v>
                </c:pt>
                <c:pt idx="40">
                  <c:v>1.0039</c:v>
                </c:pt>
                <c:pt idx="41">
                  <c:v>1.0045999999999999</c:v>
                </c:pt>
                <c:pt idx="42">
                  <c:v>1.0037</c:v>
                </c:pt>
                <c:pt idx="43">
                  <c:v>1.0022</c:v>
                </c:pt>
                <c:pt idx="44">
                  <c:v>1.002</c:v>
                </c:pt>
                <c:pt idx="45">
                  <c:v>1.0031000000000001</c:v>
                </c:pt>
                <c:pt idx="46">
                  <c:v>1.0044</c:v>
                </c:pt>
                <c:pt idx="47">
                  <c:v>1.0032000000000001</c:v>
                </c:pt>
                <c:pt idx="48">
                  <c:v>1.0024</c:v>
                </c:pt>
                <c:pt idx="49">
                  <c:v>1.0028999999999999</c:v>
                </c:pt>
                <c:pt idx="50">
                  <c:v>1.0035000000000001</c:v>
                </c:pt>
                <c:pt idx="51">
                  <c:v>1.0042</c:v>
                </c:pt>
                <c:pt idx="52">
                  <c:v>1.0037</c:v>
                </c:pt>
                <c:pt idx="53">
                  <c:v>1.0024999999999999</c:v>
                </c:pt>
                <c:pt idx="54">
                  <c:v>1.0023</c:v>
                </c:pt>
                <c:pt idx="55">
                  <c:v>1.0026999999999999</c:v>
                </c:pt>
                <c:pt idx="56">
                  <c:v>1.0039</c:v>
                </c:pt>
                <c:pt idx="57">
                  <c:v>1.0035000000000001</c:v>
                </c:pt>
                <c:pt idx="58">
                  <c:v>1.0021</c:v>
                </c:pt>
                <c:pt idx="59">
                  <c:v>1.0014000000000001</c:v>
                </c:pt>
                <c:pt idx="60">
                  <c:v>1.0022</c:v>
                </c:pt>
                <c:pt idx="61">
                  <c:v>1.0034000000000001</c:v>
                </c:pt>
                <c:pt idx="62">
                  <c:v>1.0036</c:v>
                </c:pt>
                <c:pt idx="63">
                  <c:v>1.0026999999999999</c:v>
                </c:pt>
                <c:pt idx="64">
                  <c:v>1.0019</c:v>
                </c:pt>
                <c:pt idx="65">
                  <c:v>1.0018</c:v>
                </c:pt>
                <c:pt idx="66">
                  <c:v>1.0025999999999999</c:v>
                </c:pt>
                <c:pt idx="67">
                  <c:v>1.0033000000000001</c:v>
                </c:pt>
                <c:pt idx="68">
                  <c:v>1.0029999999999999</c:v>
                </c:pt>
                <c:pt idx="69">
                  <c:v>1.0019</c:v>
                </c:pt>
                <c:pt idx="70">
                  <c:v>1.0012000000000001</c:v>
                </c:pt>
                <c:pt idx="71">
                  <c:v>1.0021</c:v>
                </c:pt>
                <c:pt idx="72">
                  <c:v>1.0032000000000001</c:v>
                </c:pt>
                <c:pt idx="73">
                  <c:v>1.0037</c:v>
                </c:pt>
                <c:pt idx="74">
                  <c:v>1.0026999999999999</c:v>
                </c:pt>
                <c:pt idx="75">
                  <c:v>1.0018</c:v>
                </c:pt>
                <c:pt idx="76">
                  <c:v>1.0025999999999999</c:v>
                </c:pt>
                <c:pt idx="77">
                  <c:v>1.0034000000000001</c:v>
                </c:pt>
                <c:pt idx="78">
                  <c:v>1.0032000000000001</c:v>
                </c:pt>
                <c:pt idx="79">
                  <c:v>1.0019</c:v>
                </c:pt>
                <c:pt idx="80">
                  <c:v>1.0011000000000001</c:v>
                </c:pt>
                <c:pt idx="81">
                  <c:v>1.0024999999999999</c:v>
                </c:pt>
                <c:pt idx="82">
                  <c:v>1.0028999999999999</c:v>
                </c:pt>
                <c:pt idx="83">
                  <c:v>1.0028999999999999</c:v>
                </c:pt>
                <c:pt idx="84">
                  <c:v>1.0021</c:v>
                </c:pt>
                <c:pt idx="85">
                  <c:v>1.0015000000000001</c:v>
                </c:pt>
                <c:pt idx="86">
                  <c:v>1.0019</c:v>
                </c:pt>
                <c:pt idx="87">
                  <c:v>1.0024</c:v>
                </c:pt>
                <c:pt idx="88">
                  <c:v>1.0026999999999999</c:v>
                </c:pt>
                <c:pt idx="89">
                  <c:v>1.0022</c:v>
                </c:pt>
                <c:pt idx="90">
                  <c:v>1.0017</c:v>
                </c:pt>
                <c:pt idx="91">
                  <c:v>1.0016</c:v>
                </c:pt>
                <c:pt idx="92">
                  <c:v>1.0023</c:v>
                </c:pt>
                <c:pt idx="93">
                  <c:v>1.0034000000000001</c:v>
                </c:pt>
                <c:pt idx="94">
                  <c:v>1.0026999999999999</c:v>
                </c:pt>
                <c:pt idx="95">
                  <c:v>1.0018</c:v>
                </c:pt>
                <c:pt idx="96">
                  <c:v>1.0009999999999999</c:v>
                </c:pt>
                <c:pt idx="97">
                  <c:v>1.0018</c:v>
                </c:pt>
                <c:pt idx="98">
                  <c:v>1.0021</c:v>
                </c:pt>
                <c:pt idx="99">
                  <c:v>1.0023</c:v>
                </c:pt>
                <c:pt idx="100">
                  <c:v>1.0019</c:v>
                </c:pt>
                <c:pt idx="101">
                  <c:v>1.0012000000000001</c:v>
                </c:pt>
                <c:pt idx="102">
                  <c:v>1.0007999999999999</c:v>
                </c:pt>
                <c:pt idx="103">
                  <c:v>1.0016</c:v>
                </c:pt>
                <c:pt idx="104">
                  <c:v>1.0025999999999999</c:v>
                </c:pt>
                <c:pt idx="105">
                  <c:v>1.0027999999999999</c:v>
                </c:pt>
                <c:pt idx="106">
                  <c:v>1.002</c:v>
                </c:pt>
                <c:pt idx="107">
                  <c:v>1.0013000000000001</c:v>
                </c:pt>
                <c:pt idx="108">
                  <c:v>1.0015000000000001</c:v>
                </c:pt>
                <c:pt idx="109">
                  <c:v>1.0025999999999999</c:v>
                </c:pt>
                <c:pt idx="110">
                  <c:v>1.0033000000000001</c:v>
                </c:pt>
                <c:pt idx="111">
                  <c:v>1.0023</c:v>
                </c:pt>
                <c:pt idx="112">
                  <c:v>1.0008999999999999</c:v>
                </c:pt>
                <c:pt idx="113">
                  <c:v>1.0006999999999999</c:v>
                </c:pt>
                <c:pt idx="114">
                  <c:v>1.0021</c:v>
                </c:pt>
                <c:pt idx="115">
                  <c:v>1.0031000000000001</c:v>
                </c:pt>
                <c:pt idx="116">
                  <c:v>1.0024999999999999</c:v>
                </c:pt>
                <c:pt idx="117">
                  <c:v>1.002</c:v>
                </c:pt>
                <c:pt idx="118">
                  <c:v>1.0019</c:v>
                </c:pt>
                <c:pt idx="119">
                  <c:v>1.0022</c:v>
                </c:pt>
                <c:pt idx="120">
                  <c:v>1.0026999999999999</c:v>
                </c:pt>
                <c:pt idx="121">
                  <c:v>1.0024999999999999</c:v>
                </c:pt>
                <c:pt idx="122">
                  <c:v>1.0015000000000001</c:v>
                </c:pt>
                <c:pt idx="123">
                  <c:v>1.0015000000000001</c:v>
                </c:pt>
                <c:pt idx="124">
                  <c:v>1.0016</c:v>
                </c:pt>
                <c:pt idx="125">
                  <c:v>1.0021</c:v>
                </c:pt>
                <c:pt idx="126">
                  <c:v>1.0023</c:v>
                </c:pt>
                <c:pt idx="127">
                  <c:v>1.0017</c:v>
                </c:pt>
                <c:pt idx="128">
                  <c:v>1.0017</c:v>
                </c:pt>
                <c:pt idx="129">
                  <c:v>1.0024</c:v>
                </c:pt>
                <c:pt idx="130">
                  <c:v>1.0027999999999999</c:v>
                </c:pt>
                <c:pt idx="131">
                  <c:v>1.0025999999999999</c:v>
                </c:pt>
                <c:pt idx="132">
                  <c:v>1.0023</c:v>
                </c:pt>
                <c:pt idx="133">
                  <c:v>1.0017</c:v>
                </c:pt>
                <c:pt idx="134">
                  <c:v>1.0013000000000001</c:v>
                </c:pt>
                <c:pt idx="135">
                  <c:v>1.0022</c:v>
                </c:pt>
                <c:pt idx="136">
                  <c:v>1.0024</c:v>
                </c:pt>
                <c:pt idx="137">
                  <c:v>1.002</c:v>
                </c:pt>
                <c:pt idx="138">
                  <c:v>1.0013000000000001</c:v>
                </c:pt>
                <c:pt idx="139">
                  <c:v>1.0011000000000001</c:v>
                </c:pt>
                <c:pt idx="140">
                  <c:v>1.0017</c:v>
                </c:pt>
                <c:pt idx="141">
                  <c:v>1.0025999999999999</c:v>
                </c:pt>
                <c:pt idx="142">
                  <c:v>1.0027999999999999</c:v>
                </c:pt>
                <c:pt idx="143">
                  <c:v>1.002</c:v>
                </c:pt>
                <c:pt idx="144">
                  <c:v>1.0006999999999999</c:v>
                </c:pt>
                <c:pt idx="145">
                  <c:v>1.0012000000000001</c:v>
                </c:pt>
                <c:pt idx="146">
                  <c:v>1.002</c:v>
                </c:pt>
                <c:pt idx="147">
                  <c:v>1.0024999999999999</c:v>
                </c:pt>
                <c:pt idx="148">
                  <c:v>1.0023</c:v>
                </c:pt>
                <c:pt idx="149">
                  <c:v>1.0014000000000001</c:v>
                </c:pt>
                <c:pt idx="150">
                  <c:v>1.0006999999999999</c:v>
                </c:pt>
                <c:pt idx="151">
                  <c:v>1.0016</c:v>
                </c:pt>
                <c:pt idx="152">
                  <c:v>1.0024</c:v>
                </c:pt>
                <c:pt idx="153">
                  <c:v>1.0023</c:v>
                </c:pt>
                <c:pt idx="154">
                  <c:v>1.002</c:v>
                </c:pt>
                <c:pt idx="155">
                  <c:v>1.0014000000000001</c:v>
                </c:pt>
                <c:pt idx="156">
                  <c:v>1.0016</c:v>
                </c:pt>
                <c:pt idx="157">
                  <c:v>1.0025999999999999</c:v>
                </c:pt>
                <c:pt idx="158">
                  <c:v>1.0027999999999999</c:v>
                </c:pt>
                <c:pt idx="159">
                  <c:v>1.0019</c:v>
                </c:pt>
                <c:pt idx="160">
                  <c:v>1.0011000000000001</c:v>
                </c:pt>
                <c:pt idx="161">
                  <c:v>1.0009999999999999</c:v>
                </c:pt>
                <c:pt idx="162">
                  <c:v>1.0018</c:v>
                </c:pt>
                <c:pt idx="163">
                  <c:v>1.0031000000000001</c:v>
                </c:pt>
                <c:pt idx="164">
                  <c:v>1.0022</c:v>
                </c:pt>
                <c:pt idx="165">
                  <c:v>1.0011000000000001</c:v>
                </c:pt>
                <c:pt idx="166">
                  <c:v>1.0011000000000001</c:v>
                </c:pt>
                <c:pt idx="167">
                  <c:v>1.0023</c:v>
                </c:pt>
                <c:pt idx="168">
                  <c:v>1.0027999999999999</c:v>
                </c:pt>
                <c:pt idx="169">
                  <c:v>1.0021</c:v>
                </c:pt>
                <c:pt idx="170">
                  <c:v>1.0018</c:v>
                </c:pt>
                <c:pt idx="171">
                  <c:v>1.0006999999999999</c:v>
                </c:pt>
                <c:pt idx="172">
                  <c:v>1.0018</c:v>
                </c:pt>
                <c:pt idx="173">
                  <c:v>1.0031000000000001</c:v>
                </c:pt>
                <c:pt idx="174">
                  <c:v>1.0033000000000001</c:v>
                </c:pt>
                <c:pt idx="175">
                  <c:v>1.0024</c:v>
                </c:pt>
                <c:pt idx="176">
                  <c:v>1.0008999999999999</c:v>
                </c:pt>
                <c:pt idx="177">
                  <c:v>1.0012000000000001</c:v>
                </c:pt>
                <c:pt idx="178">
                  <c:v>1.002</c:v>
                </c:pt>
                <c:pt idx="179">
                  <c:v>1.0024</c:v>
                </c:pt>
                <c:pt idx="180">
                  <c:v>1.0023</c:v>
                </c:pt>
                <c:pt idx="181">
                  <c:v>1.0014000000000001</c:v>
                </c:pt>
                <c:pt idx="182">
                  <c:v>1.0005999999999999</c:v>
                </c:pt>
                <c:pt idx="183">
                  <c:v>1.0016</c:v>
                </c:pt>
                <c:pt idx="184">
                  <c:v>1.0024</c:v>
                </c:pt>
                <c:pt idx="185">
                  <c:v>1.0024999999999999</c:v>
                </c:pt>
                <c:pt idx="186">
                  <c:v>1.0022</c:v>
                </c:pt>
                <c:pt idx="187">
                  <c:v>1.0008999999999999</c:v>
                </c:pt>
                <c:pt idx="188">
                  <c:v>1.0014000000000001</c:v>
                </c:pt>
                <c:pt idx="189">
                  <c:v>1.0021</c:v>
                </c:pt>
                <c:pt idx="190">
                  <c:v>1.0031000000000001</c:v>
                </c:pt>
                <c:pt idx="191">
                  <c:v>1.0027999999999999</c:v>
                </c:pt>
                <c:pt idx="192">
                  <c:v>1.0019</c:v>
                </c:pt>
                <c:pt idx="193">
                  <c:v>1.0012000000000001</c:v>
                </c:pt>
                <c:pt idx="194">
                  <c:v>1.0022</c:v>
                </c:pt>
                <c:pt idx="195">
                  <c:v>1.0031000000000001</c:v>
                </c:pt>
                <c:pt idx="196">
                  <c:v>1.0034000000000001</c:v>
                </c:pt>
                <c:pt idx="197">
                  <c:v>1.0022</c:v>
                </c:pt>
                <c:pt idx="198">
                  <c:v>1.0015000000000001</c:v>
                </c:pt>
                <c:pt idx="199">
                  <c:v>1.0018</c:v>
                </c:pt>
                <c:pt idx="200">
                  <c:v>1.0027999999999999</c:v>
                </c:pt>
                <c:pt idx="201">
                  <c:v>1.0024999999999999</c:v>
                </c:pt>
                <c:pt idx="202">
                  <c:v>1.0018</c:v>
                </c:pt>
                <c:pt idx="203">
                  <c:v>1.0015000000000001</c:v>
                </c:pt>
                <c:pt idx="204">
                  <c:v>1.0022</c:v>
                </c:pt>
                <c:pt idx="205">
                  <c:v>1.0029999999999999</c:v>
                </c:pt>
                <c:pt idx="206">
                  <c:v>1.0033000000000001</c:v>
                </c:pt>
                <c:pt idx="207">
                  <c:v>1.0016</c:v>
                </c:pt>
                <c:pt idx="208">
                  <c:v>1.0004999999999999</c:v>
                </c:pt>
                <c:pt idx="209">
                  <c:v>1.0014000000000001</c:v>
                </c:pt>
                <c:pt idx="210">
                  <c:v>1.0025999999999999</c:v>
                </c:pt>
                <c:pt idx="211">
                  <c:v>1.0026999999999999</c:v>
                </c:pt>
                <c:pt idx="212">
                  <c:v>1.0018</c:v>
                </c:pt>
                <c:pt idx="213">
                  <c:v>1.0012000000000001</c:v>
                </c:pt>
                <c:pt idx="214">
                  <c:v>1.0014000000000001</c:v>
                </c:pt>
                <c:pt idx="215">
                  <c:v>1.0025999999999999</c:v>
                </c:pt>
                <c:pt idx="216">
                  <c:v>1.0031000000000001</c:v>
                </c:pt>
                <c:pt idx="217">
                  <c:v>1.0027999999999999</c:v>
                </c:pt>
                <c:pt idx="218">
                  <c:v>1.0017</c:v>
                </c:pt>
                <c:pt idx="219">
                  <c:v>1.0013000000000001</c:v>
                </c:pt>
                <c:pt idx="220">
                  <c:v>1.0022</c:v>
                </c:pt>
                <c:pt idx="221">
                  <c:v>1.0033000000000001</c:v>
                </c:pt>
                <c:pt idx="222">
                  <c:v>1.0035000000000001</c:v>
                </c:pt>
                <c:pt idx="223">
                  <c:v>1.0022</c:v>
                </c:pt>
                <c:pt idx="224">
                  <c:v>1.0011000000000001</c:v>
                </c:pt>
                <c:pt idx="225">
                  <c:v>1.0015000000000001</c:v>
                </c:pt>
                <c:pt idx="226">
                  <c:v>1.0027999999999999</c:v>
                </c:pt>
                <c:pt idx="227">
                  <c:v>1.0035000000000001</c:v>
                </c:pt>
                <c:pt idx="228">
                  <c:v>1.0025999999999999</c:v>
                </c:pt>
                <c:pt idx="229">
                  <c:v>1.0013000000000001</c:v>
                </c:pt>
                <c:pt idx="230">
                  <c:v>1.0003</c:v>
                </c:pt>
                <c:pt idx="231">
                  <c:v>1.0013000000000001</c:v>
                </c:pt>
                <c:pt idx="232">
                  <c:v>1.0026999999999999</c:v>
                </c:pt>
                <c:pt idx="233">
                  <c:v>1.0026999999999999</c:v>
                </c:pt>
                <c:pt idx="234">
                  <c:v>1.0017</c:v>
                </c:pt>
                <c:pt idx="235">
                  <c:v>1.0005999999999999</c:v>
                </c:pt>
                <c:pt idx="236">
                  <c:v>1.0009999999999999</c:v>
                </c:pt>
                <c:pt idx="237">
                  <c:v>1.0027999999999999</c:v>
                </c:pt>
                <c:pt idx="238">
                  <c:v>1.0033000000000001</c:v>
                </c:pt>
                <c:pt idx="239">
                  <c:v>1.0026999999999999</c:v>
                </c:pt>
                <c:pt idx="240">
                  <c:v>1.0015000000000001</c:v>
                </c:pt>
                <c:pt idx="241">
                  <c:v>1.0012000000000001</c:v>
                </c:pt>
                <c:pt idx="242">
                  <c:v>1.0019</c:v>
                </c:pt>
                <c:pt idx="243">
                  <c:v>1.0028999999999999</c:v>
                </c:pt>
                <c:pt idx="244">
                  <c:v>1.0027999999999999</c:v>
                </c:pt>
                <c:pt idx="245">
                  <c:v>1.0022</c:v>
                </c:pt>
                <c:pt idx="246">
                  <c:v>1.0017</c:v>
                </c:pt>
                <c:pt idx="247">
                  <c:v>1.002</c:v>
                </c:pt>
                <c:pt idx="248">
                  <c:v>1.0032000000000001</c:v>
                </c:pt>
                <c:pt idx="249">
                  <c:v>1.0029999999999999</c:v>
                </c:pt>
                <c:pt idx="250">
                  <c:v>1.0019</c:v>
                </c:pt>
                <c:pt idx="251">
                  <c:v>1.0007999999999999</c:v>
                </c:pt>
                <c:pt idx="252">
                  <c:v>1.0005999999999999</c:v>
                </c:pt>
                <c:pt idx="253">
                  <c:v>1.0016</c:v>
                </c:pt>
                <c:pt idx="254">
                  <c:v>1.0032000000000001</c:v>
                </c:pt>
                <c:pt idx="255">
                  <c:v>1.0028999999999999</c:v>
                </c:pt>
                <c:pt idx="256">
                  <c:v>1.0021</c:v>
                </c:pt>
                <c:pt idx="257">
                  <c:v>1.0014000000000001</c:v>
                </c:pt>
                <c:pt idx="258">
                  <c:v>1.0012000000000001</c:v>
                </c:pt>
                <c:pt idx="259">
                  <c:v>1.0022</c:v>
                </c:pt>
                <c:pt idx="260">
                  <c:v>1.0031000000000001</c:v>
                </c:pt>
                <c:pt idx="261">
                  <c:v>1.0025999999999999</c:v>
                </c:pt>
                <c:pt idx="262">
                  <c:v>1.0016</c:v>
                </c:pt>
                <c:pt idx="263">
                  <c:v>1.0015000000000001</c:v>
                </c:pt>
                <c:pt idx="264">
                  <c:v>1.0017</c:v>
                </c:pt>
                <c:pt idx="265">
                  <c:v>1.0025999999999999</c:v>
                </c:pt>
                <c:pt idx="266">
                  <c:v>1.0031000000000001</c:v>
                </c:pt>
                <c:pt idx="267">
                  <c:v>1.0024999999999999</c:v>
                </c:pt>
                <c:pt idx="268">
                  <c:v>1.0016</c:v>
                </c:pt>
                <c:pt idx="269">
                  <c:v>1.0018</c:v>
                </c:pt>
                <c:pt idx="270">
                  <c:v>1.0026999999999999</c:v>
                </c:pt>
                <c:pt idx="271">
                  <c:v>1.0031000000000001</c:v>
                </c:pt>
                <c:pt idx="272">
                  <c:v>1.0029999999999999</c:v>
                </c:pt>
                <c:pt idx="273">
                  <c:v>1.0022</c:v>
                </c:pt>
                <c:pt idx="274">
                  <c:v>1.0015000000000001</c:v>
                </c:pt>
                <c:pt idx="275">
                  <c:v>1.0018</c:v>
                </c:pt>
                <c:pt idx="276">
                  <c:v>1.0023</c:v>
                </c:pt>
                <c:pt idx="277">
                  <c:v>1.0026999999999999</c:v>
                </c:pt>
                <c:pt idx="278">
                  <c:v>1.0025999999999999</c:v>
                </c:pt>
                <c:pt idx="279">
                  <c:v>1.0017</c:v>
                </c:pt>
                <c:pt idx="280">
                  <c:v>1.0016</c:v>
                </c:pt>
                <c:pt idx="281">
                  <c:v>1.0017</c:v>
                </c:pt>
                <c:pt idx="282">
                  <c:v>1.0026999999999999</c:v>
                </c:pt>
                <c:pt idx="283">
                  <c:v>1.0023</c:v>
                </c:pt>
                <c:pt idx="284">
                  <c:v>1.0023</c:v>
                </c:pt>
                <c:pt idx="285">
                  <c:v>1.0018</c:v>
                </c:pt>
                <c:pt idx="286">
                  <c:v>1.0016</c:v>
                </c:pt>
                <c:pt idx="287">
                  <c:v>1.0024</c:v>
                </c:pt>
                <c:pt idx="288">
                  <c:v>1.0026999999999999</c:v>
                </c:pt>
                <c:pt idx="289">
                  <c:v>1.0024999999999999</c:v>
                </c:pt>
                <c:pt idx="290">
                  <c:v>1.002</c:v>
                </c:pt>
                <c:pt idx="291">
                  <c:v>1.0017</c:v>
                </c:pt>
                <c:pt idx="292">
                  <c:v>1.0018</c:v>
                </c:pt>
                <c:pt idx="293">
                  <c:v>1.0025999999999999</c:v>
                </c:pt>
                <c:pt idx="294">
                  <c:v>1.0025999999999999</c:v>
                </c:pt>
                <c:pt idx="295">
                  <c:v>1.002</c:v>
                </c:pt>
                <c:pt idx="296">
                  <c:v>1.0013000000000001</c:v>
                </c:pt>
                <c:pt idx="297">
                  <c:v>1.0012000000000001</c:v>
                </c:pt>
                <c:pt idx="298">
                  <c:v>1.0024999999999999</c:v>
                </c:pt>
                <c:pt idx="299">
                  <c:v>1.0032000000000001</c:v>
                </c:pt>
                <c:pt idx="300">
                  <c:v>1.0023</c:v>
                </c:pt>
                <c:pt idx="301">
                  <c:v>1.0009999999999999</c:v>
                </c:pt>
                <c:pt idx="302">
                  <c:v>1.0007999999999999</c:v>
                </c:pt>
                <c:pt idx="303">
                  <c:v>1.002</c:v>
                </c:pt>
                <c:pt idx="304">
                  <c:v>1.0025999999999999</c:v>
                </c:pt>
                <c:pt idx="305">
                  <c:v>1.0021</c:v>
                </c:pt>
                <c:pt idx="306">
                  <c:v>1.0008999999999999</c:v>
                </c:pt>
                <c:pt idx="307">
                  <c:v>1.0004999999999999</c:v>
                </c:pt>
                <c:pt idx="308">
                  <c:v>1.0012000000000001</c:v>
                </c:pt>
                <c:pt idx="309">
                  <c:v>1.0024999999999999</c:v>
                </c:pt>
                <c:pt idx="310">
                  <c:v>1.0025999999999999</c:v>
                </c:pt>
                <c:pt idx="311">
                  <c:v>1.0017</c:v>
                </c:pt>
                <c:pt idx="312">
                  <c:v>1.0007999999999999</c:v>
                </c:pt>
                <c:pt idx="313">
                  <c:v>1.0011000000000001</c:v>
                </c:pt>
                <c:pt idx="314">
                  <c:v>1.0024</c:v>
                </c:pt>
                <c:pt idx="315">
                  <c:v>1.0029999999999999</c:v>
                </c:pt>
                <c:pt idx="316">
                  <c:v>1.0028999999999999</c:v>
                </c:pt>
                <c:pt idx="317">
                  <c:v>1.002</c:v>
                </c:pt>
                <c:pt idx="318">
                  <c:v>1.0009999999999999</c:v>
                </c:pt>
                <c:pt idx="319">
                  <c:v>1.0012000000000001</c:v>
                </c:pt>
                <c:pt idx="320">
                  <c:v>1.0023</c:v>
                </c:pt>
                <c:pt idx="321">
                  <c:v>1.0031000000000001</c:v>
                </c:pt>
                <c:pt idx="322">
                  <c:v>1.0028999999999999</c:v>
                </c:pt>
                <c:pt idx="323">
                  <c:v>1.0018</c:v>
                </c:pt>
                <c:pt idx="324">
                  <c:v>1.0011000000000001</c:v>
                </c:pt>
                <c:pt idx="325">
                  <c:v>1.0015000000000001</c:v>
                </c:pt>
                <c:pt idx="326">
                  <c:v>1.0031000000000001</c:v>
                </c:pt>
                <c:pt idx="327">
                  <c:v>1.0033000000000001</c:v>
                </c:pt>
                <c:pt idx="328">
                  <c:v>1.0025999999999999</c:v>
                </c:pt>
                <c:pt idx="329">
                  <c:v>1.0014000000000001</c:v>
                </c:pt>
                <c:pt idx="330">
                  <c:v>1.0012000000000001</c:v>
                </c:pt>
                <c:pt idx="331">
                  <c:v>1.0019</c:v>
                </c:pt>
                <c:pt idx="332">
                  <c:v>1.0025999999999999</c:v>
                </c:pt>
                <c:pt idx="333">
                  <c:v>1.0022</c:v>
                </c:pt>
                <c:pt idx="334">
                  <c:v>1.0015000000000001</c:v>
                </c:pt>
                <c:pt idx="335">
                  <c:v>1.0011000000000001</c:v>
                </c:pt>
                <c:pt idx="336">
                  <c:v>1.0017</c:v>
                </c:pt>
                <c:pt idx="337">
                  <c:v>1.0026999999999999</c:v>
                </c:pt>
                <c:pt idx="338">
                  <c:v>1.0028999999999999</c:v>
                </c:pt>
                <c:pt idx="339">
                  <c:v>1.0022</c:v>
                </c:pt>
                <c:pt idx="340">
                  <c:v>1.0013000000000001</c:v>
                </c:pt>
                <c:pt idx="341">
                  <c:v>1.0012000000000001</c:v>
                </c:pt>
                <c:pt idx="342">
                  <c:v>1.0024999999999999</c:v>
                </c:pt>
                <c:pt idx="343">
                  <c:v>1.0029999999999999</c:v>
                </c:pt>
                <c:pt idx="344">
                  <c:v>1.0024</c:v>
                </c:pt>
                <c:pt idx="345">
                  <c:v>1.0014000000000001</c:v>
                </c:pt>
                <c:pt idx="346">
                  <c:v>1.0017</c:v>
                </c:pt>
                <c:pt idx="347">
                  <c:v>1.0022</c:v>
                </c:pt>
                <c:pt idx="348">
                  <c:v>1.0026999999999999</c:v>
                </c:pt>
                <c:pt idx="349">
                  <c:v>1.0024</c:v>
                </c:pt>
                <c:pt idx="350">
                  <c:v>1.0012000000000001</c:v>
                </c:pt>
                <c:pt idx="351">
                  <c:v>1.0008999999999999</c:v>
                </c:pt>
                <c:pt idx="352">
                  <c:v>1.0015000000000001</c:v>
                </c:pt>
                <c:pt idx="353">
                  <c:v>1.0026999999999999</c:v>
                </c:pt>
                <c:pt idx="354">
                  <c:v>1.0028999999999999</c:v>
                </c:pt>
                <c:pt idx="355">
                  <c:v>1.0022</c:v>
                </c:pt>
                <c:pt idx="356">
                  <c:v>1.0007999999999999</c:v>
                </c:pt>
                <c:pt idx="357">
                  <c:v>1.0007999999999999</c:v>
                </c:pt>
                <c:pt idx="358">
                  <c:v>1.0018</c:v>
                </c:pt>
                <c:pt idx="359">
                  <c:v>1.0026999999999999</c:v>
                </c:pt>
                <c:pt idx="360">
                  <c:v>1.0027999999999999</c:v>
                </c:pt>
                <c:pt idx="361">
                  <c:v>1.0017</c:v>
                </c:pt>
                <c:pt idx="362">
                  <c:v>1.0005999999999999</c:v>
                </c:pt>
                <c:pt idx="363">
                  <c:v>1.0013000000000001</c:v>
                </c:pt>
                <c:pt idx="364">
                  <c:v>1.0026999999999999</c:v>
                </c:pt>
                <c:pt idx="365">
                  <c:v>1.0033000000000001</c:v>
                </c:pt>
                <c:pt idx="366">
                  <c:v>1.0032000000000001</c:v>
                </c:pt>
                <c:pt idx="367">
                  <c:v>1.0015000000000001</c:v>
                </c:pt>
                <c:pt idx="368">
                  <c:v>1.0005999999999999</c:v>
                </c:pt>
                <c:pt idx="369">
                  <c:v>1.0012000000000001</c:v>
                </c:pt>
                <c:pt idx="370">
                  <c:v>1.0025999999999999</c:v>
                </c:pt>
                <c:pt idx="371">
                  <c:v>1.0036</c:v>
                </c:pt>
                <c:pt idx="372">
                  <c:v>1.0031000000000001</c:v>
                </c:pt>
                <c:pt idx="373">
                  <c:v>1.0013000000000001</c:v>
                </c:pt>
                <c:pt idx="374">
                  <c:v>1.0016</c:v>
                </c:pt>
                <c:pt idx="375">
                  <c:v>1.0026999999999999</c:v>
                </c:pt>
                <c:pt idx="376">
                  <c:v>1.0026999999999999</c:v>
                </c:pt>
                <c:pt idx="377">
                  <c:v>1.0019</c:v>
                </c:pt>
                <c:pt idx="378">
                  <c:v>1.0014000000000001</c:v>
                </c:pt>
                <c:pt idx="379">
                  <c:v>1.0015000000000001</c:v>
                </c:pt>
                <c:pt idx="380">
                  <c:v>1.0022</c:v>
                </c:pt>
                <c:pt idx="381">
                  <c:v>1.0027999999999999</c:v>
                </c:pt>
                <c:pt idx="382">
                  <c:v>1.0023</c:v>
                </c:pt>
                <c:pt idx="383">
                  <c:v>1.0017</c:v>
                </c:pt>
                <c:pt idx="384">
                  <c:v>1.0011000000000001</c:v>
                </c:pt>
                <c:pt idx="385">
                  <c:v>1.0016</c:v>
                </c:pt>
                <c:pt idx="386">
                  <c:v>1.0024999999999999</c:v>
                </c:pt>
                <c:pt idx="387">
                  <c:v>1.0026999999999999</c:v>
                </c:pt>
                <c:pt idx="388">
                  <c:v>1.0025999999999999</c:v>
                </c:pt>
                <c:pt idx="389">
                  <c:v>1.0012000000000001</c:v>
                </c:pt>
                <c:pt idx="390">
                  <c:v>1.0013000000000001</c:v>
                </c:pt>
                <c:pt idx="391">
                  <c:v>1.0021</c:v>
                </c:pt>
                <c:pt idx="392">
                  <c:v>1.0029999999999999</c:v>
                </c:pt>
                <c:pt idx="393">
                  <c:v>1.0029999999999999</c:v>
                </c:pt>
                <c:pt idx="394">
                  <c:v>1.0019</c:v>
                </c:pt>
                <c:pt idx="395">
                  <c:v>1.0012000000000001</c:v>
                </c:pt>
                <c:pt idx="396">
                  <c:v>1.0019</c:v>
                </c:pt>
                <c:pt idx="397">
                  <c:v>1.0031000000000001</c:v>
                </c:pt>
                <c:pt idx="398">
                  <c:v>1.0036</c:v>
                </c:pt>
                <c:pt idx="399">
                  <c:v>1.0028999999999999</c:v>
                </c:pt>
                <c:pt idx="400">
                  <c:v>1.0016</c:v>
                </c:pt>
                <c:pt idx="401">
                  <c:v>1.0019</c:v>
                </c:pt>
                <c:pt idx="402">
                  <c:v>1.0027999999999999</c:v>
                </c:pt>
                <c:pt idx="403">
                  <c:v>1.0036</c:v>
                </c:pt>
                <c:pt idx="404">
                  <c:v>1.0032000000000001</c:v>
                </c:pt>
                <c:pt idx="405">
                  <c:v>1.002</c:v>
                </c:pt>
                <c:pt idx="406">
                  <c:v>1.0017</c:v>
                </c:pt>
                <c:pt idx="407">
                  <c:v>1.0024999999999999</c:v>
                </c:pt>
                <c:pt idx="408">
                  <c:v>1.0025999999999999</c:v>
                </c:pt>
                <c:pt idx="409">
                  <c:v>1.0024999999999999</c:v>
                </c:pt>
                <c:pt idx="410">
                  <c:v>1.0023</c:v>
                </c:pt>
                <c:pt idx="411">
                  <c:v>1.0018</c:v>
                </c:pt>
                <c:pt idx="412">
                  <c:v>1.0023</c:v>
                </c:pt>
                <c:pt idx="413">
                  <c:v>1.0029999999999999</c:v>
                </c:pt>
                <c:pt idx="414">
                  <c:v>1.0033000000000001</c:v>
                </c:pt>
                <c:pt idx="415">
                  <c:v>1.0023</c:v>
                </c:pt>
                <c:pt idx="416">
                  <c:v>1.0016</c:v>
                </c:pt>
                <c:pt idx="417">
                  <c:v>1.0021</c:v>
                </c:pt>
                <c:pt idx="418">
                  <c:v>1.0031000000000001</c:v>
                </c:pt>
                <c:pt idx="419">
                  <c:v>1.0038</c:v>
                </c:pt>
                <c:pt idx="420">
                  <c:v>1.0029999999999999</c:v>
                </c:pt>
                <c:pt idx="421">
                  <c:v>1.0019</c:v>
                </c:pt>
                <c:pt idx="422">
                  <c:v>1.0014000000000001</c:v>
                </c:pt>
                <c:pt idx="423">
                  <c:v>1.0023</c:v>
                </c:pt>
                <c:pt idx="424">
                  <c:v>1.0029999999999999</c:v>
                </c:pt>
                <c:pt idx="425">
                  <c:v>1.0027999999999999</c:v>
                </c:pt>
                <c:pt idx="426">
                  <c:v>1.002</c:v>
                </c:pt>
                <c:pt idx="427">
                  <c:v>1.0011000000000001</c:v>
                </c:pt>
                <c:pt idx="428">
                  <c:v>1.0018</c:v>
                </c:pt>
                <c:pt idx="429">
                  <c:v>1.0027999999999999</c:v>
                </c:pt>
                <c:pt idx="430">
                  <c:v>1.0032000000000001</c:v>
                </c:pt>
                <c:pt idx="431">
                  <c:v>1.0022</c:v>
                </c:pt>
                <c:pt idx="432">
                  <c:v>1.0011000000000001</c:v>
                </c:pt>
                <c:pt idx="433">
                  <c:v>1.0011000000000001</c:v>
                </c:pt>
                <c:pt idx="434">
                  <c:v>1.002</c:v>
                </c:pt>
                <c:pt idx="435">
                  <c:v>1.0032000000000001</c:v>
                </c:pt>
                <c:pt idx="436">
                  <c:v>1.0029999999999999</c:v>
                </c:pt>
                <c:pt idx="437">
                  <c:v>1.0017</c:v>
                </c:pt>
                <c:pt idx="438">
                  <c:v>1.0007999999999999</c:v>
                </c:pt>
                <c:pt idx="439">
                  <c:v>1.0015000000000001</c:v>
                </c:pt>
                <c:pt idx="440">
                  <c:v>1.0026999999999999</c:v>
                </c:pt>
                <c:pt idx="441">
                  <c:v>1.0035000000000001</c:v>
                </c:pt>
                <c:pt idx="442">
                  <c:v>1.0022</c:v>
                </c:pt>
                <c:pt idx="443">
                  <c:v>1.0014000000000001</c:v>
                </c:pt>
                <c:pt idx="444">
                  <c:v>1.0013000000000001</c:v>
                </c:pt>
                <c:pt idx="445">
                  <c:v>1.0021</c:v>
                </c:pt>
                <c:pt idx="446">
                  <c:v>1.0035000000000001</c:v>
                </c:pt>
                <c:pt idx="447">
                  <c:v>1.0035000000000001</c:v>
                </c:pt>
                <c:pt idx="448">
                  <c:v>1.0019</c:v>
                </c:pt>
                <c:pt idx="449">
                  <c:v>1.0009999999999999</c:v>
                </c:pt>
                <c:pt idx="450">
                  <c:v>1.0014000000000001</c:v>
                </c:pt>
                <c:pt idx="451">
                  <c:v>1.0027999999999999</c:v>
                </c:pt>
                <c:pt idx="452">
                  <c:v>1.0032000000000001</c:v>
                </c:pt>
                <c:pt idx="453">
                  <c:v>1.0026999999999999</c:v>
                </c:pt>
                <c:pt idx="454">
                  <c:v>1.0009999999999999</c:v>
                </c:pt>
                <c:pt idx="455">
                  <c:v>1.0009999999999999</c:v>
                </c:pt>
                <c:pt idx="456">
                  <c:v>1.002</c:v>
                </c:pt>
                <c:pt idx="457">
                  <c:v>1.0029999999999999</c:v>
                </c:pt>
                <c:pt idx="458">
                  <c:v>1.0022</c:v>
                </c:pt>
                <c:pt idx="459">
                  <c:v>1.0016</c:v>
                </c:pt>
                <c:pt idx="460">
                  <c:v>1.002</c:v>
                </c:pt>
                <c:pt idx="461">
                  <c:v>1.0029999999999999</c:v>
                </c:pt>
                <c:pt idx="462">
                  <c:v>1.0027999999999999</c:v>
                </c:pt>
                <c:pt idx="463">
                  <c:v>1.0021</c:v>
                </c:pt>
                <c:pt idx="464">
                  <c:v>1.0014000000000001</c:v>
                </c:pt>
                <c:pt idx="465">
                  <c:v>1.002</c:v>
                </c:pt>
                <c:pt idx="466">
                  <c:v>1.0024999999999999</c:v>
                </c:pt>
                <c:pt idx="467">
                  <c:v>1.0027999999999999</c:v>
                </c:pt>
                <c:pt idx="468">
                  <c:v>1.0024999999999999</c:v>
                </c:pt>
                <c:pt idx="469">
                  <c:v>1.0018</c:v>
                </c:pt>
                <c:pt idx="470">
                  <c:v>1.0017</c:v>
                </c:pt>
                <c:pt idx="471">
                  <c:v>1.0025999999999999</c:v>
                </c:pt>
                <c:pt idx="472">
                  <c:v>1.0031000000000001</c:v>
                </c:pt>
                <c:pt idx="473">
                  <c:v>1.0024999999999999</c:v>
                </c:pt>
                <c:pt idx="474">
                  <c:v>1.0009999999999999</c:v>
                </c:pt>
                <c:pt idx="475">
                  <c:v>1.0005999999999999</c:v>
                </c:pt>
                <c:pt idx="476">
                  <c:v>1.0015000000000001</c:v>
                </c:pt>
                <c:pt idx="477">
                  <c:v>1.0025999999999999</c:v>
                </c:pt>
                <c:pt idx="478">
                  <c:v>1.0025999999999999</c:v>
                </c:pt>
                <c:pt idx="479">
                  <c:v>1.0019</c:v>
                </c:pt>
                <c:pt idx="480">
                  <c:v>1.0008999999999999</c:v>
                </c:pt>
                <c:pt idx="481">
                  <c:v>1.0011000000000001</c:v>
                </c:pt>
                <c:pt idx="482">
                  <c:v>1.0022</c:v>
                </c:pt>
                <c:pt idx="483">
                  <c:v>1.0028999999999999</c:v>
                </c:pt>
                <c:pt idx="484">
                  <c:v>1.0021</c:v>
                </c:pt>
                <c:pt idx="485">
                  <c:v>1.0016</c:v>
                </c:pt>
                <c:pt idx="486">
                  <c:v>1.0016</c:v>
                </c:pt>
                <c:pt idx="487">
                  <c:v>1.0022</c:v>
                </c:pt>
                <c:pt idx="488">
                  <c:v>1.0028999999999999</c:v>
                </c:pt>
                <c:pt idx="489">
                  <c:v>1.0029999999999999</c:v>
                </c:pt>
                <c:pt idx="490">
                  <c:v>1.0022</c:v>
                </c:pt>
                <c:pt idx="491">
                  <c:v>1.0018</c:v>
                </c:pt>
                <c:pt idx="492">
                  <c:v>1.002</c:v>
                </c:pt>
                <c:pt idx="493">
                  <c:v>1.0025999999999999</c:v>
                </c:pt>
                <c:pt idx="494">
                  <c:v>1.0024999999999999</c:v>
                </c:pt>
                <c:pt idx="495">
                  <c:v>1.0024</c:v>
                </c:pt>
                <c:pt idx="496">
                  <c:v>1.0023</c:v>
                </c:pt>
                <c:pt idx="497">
                  <c:v>1.0024999999999999</c:v>
                </c:pt>
                <c:pt idx="498">
                  <c:v>1.0026999999999999</c:v>
                </c:pt>
                <c:pt idx="499">
                  <c:v>1.0028999999999999</c:v>
                </c:pt>
                <c:pt idx="500">
                  <c:v>1.0022</c:v>
                </c:pt>
                <c:pt idx="501">
                  <c:v>1.0017</c:v>
                </c:pt>
                <c:pt idx="502">
                  <c:v>1.0017</c:v>
                </c:pt>
                <c:pt idx="503">
                  <c:v>1.0021</c:v>
                </c:pt>
                <c:pt idx="504">
                  <c:v>1.0023</c:v>
                </c:pt>
                <c:pt idx="505">
                  <c:v>1.0022</c:v>
                </c:pt>
                <c:pt idx="506">
                  <c:v>1.0014000000000001</c:v>
                </c:pt>
                <c:pt idx="507">
                  <c:v>1.0012000000000001</c:v>
                </c:pt>
                <c:pt idx="508">
                  <c:v>1.0017</c:v>
                </c:pt>
                <c:pt idx="509">
                  <c:v>1.0024</c:v>
                </c:pt>
                <c:pt idx="510">
                  <c:v>1.0023</c:v>
                </c:pt>
                <c:pt idx="511">
                  <c:v>1.0017</c:v>
                </c:pt>
                <c:pt idx="512">
                  <c:v>1.0016</c:v>
                </c:pt>
                <c:pt idx="513">
                  <c:v>1.0022</c:v>
                </c:pt>
                <c:pt idx="514">
                  <c:v>1.0033000000000001</c:v>
                </c:pt>
                <c:pt idx="515">
                  <c:v>1.0037</c:v>
                </c:pt>
                <c:pt idx="516">
                  <c:v>1.0025999999999999</c:v>
                </c:pt>
                <c:pt idx="517">
                  <c:v>1.0015000000000001</c:v>
                </c:pt>
                <c:pt idx="518">
                  <c:v>1.0007999999999999</c:v>
                </c:pt>
                <c:pt idx="519">
                  <c:v>1.0016</c:v>
                </c:pt>
                <c:pt idx="520">
                  <c:v>1.0026999999999999</c:v>
                </c:pt>
                <c:pt idx="521">
                  <c:v>1.0027999999999999</c:v>
                </c:pt>
                <c:pt idx="522">
                  <c:v>1.0022</c:v>
                </c:pt>
                <c:pt idx="523">
                  <c:v>1.0011000000000001</c:v>
                </c:pt>
                <c:pt idx="524">
                  <c:v>1.0009999999999999</c:v>
                </c:pt>
                <c:pt idx="525">
                  <c:v>1.002</c:v>
                </c:pt>
                <c:pt idx="526">
                  <c:v>1.0029999999999999</c:v>
                </c:pt>
                <c:pt idx="527">
                  <c:v>1.0022</c:v>
                </c:pt>
                <c:pt idx="528">
                  <c:v>1.0014000000000001</c:v>
                </c:pt>
                <c:pt idx="529">
                  <c:v>1.0006999999999999</c:v>
                </c:pt>
                <c:pt idx="530">
                  <c:v>1.0017</c:v>
                </c:pt>
                <c:pt idx="531">
                  <c:v>1.0029999999999999</c:v>
                </c:pt>
                <c:pt idx="532">
                  <c:v>1.0033000000000001</c:v>
                </c:pt>
                <c:pt idx="533">
                  <c:v>1.0021</c:v>
                </c:pt>
                <c:pt idx="534">
                  <c:v>1.0011000000000001</c:v>
                </c:pt>
                <c:pt idx="535">
                  <c:v>1.0018</c:v>
                </c:pt>
                <c:pt idx="536">
                  <c:v>1.0029999999999999</c:v>
                </c:pt>
                <c:pt idx="537">
                  <c:v>1.0033000000000001</c:v>
                </c:pt>
                <c:pt idx="538">
                  <c:v>1.002</c:v>
                </c:pt>
                <c:pt idx="539">
                  <c:v>1.0007999999999999</c:v>
                </c:pt>
                <c:pt idx="540">
                  <c:v>1.0008999999999999</c:v>
                </c:pt>
                <c:pt idx="541">
                  <c:v>1.0021</c:v>
                </c:pt>
                <c:pt idx="542">
                  <c:v>1.0029999999999999</c:v>
                </c:pt>
                <c:pt idx="543">
                  <c:v>1.0021</c:v>
                </c:pt>
                <c:pt idx="544">
                  <c:v>1.0008999999999999</c:v>
                </c:pt>
                <c:pt idx="545">
                  <c:v>1.0004</c:v>
                </c:pt>
                <c:pt idx="546">
                  <c:v>1.0017</c:v>
                </c:pt>
                <c:pt idx="547">
                  <c:v>1.0024</c:v>
                </c:pt>
                <c:pt idx="548">
                  <c:v>1.0028999999999999</c:v>
                </c:pt>
                <c:pt idx="549">
                  <c:v>1.0019</c:v>
                </c:pt>
                <c:pt idx="550">
                  <c:v>1.0011000000000001</c:v>
                </c:pt>
                <c:pt idx="551">
                  <c:v>1.0013000000000001</c:v>
                </c:pt>
                <c:pt idx="552">
                  <c:v>1.0025999999999999</c:v>
                </c:pt>
                <c:pt idx="553">
                  <c:v>1.0027999999999999</c:v>
                </c:pt>
                <c:pt idx="554">
                  <c:v>1.0023</c:v>
                </c:pt>
                <c:pt idx="555">
                  <c:v>1.0012000000000001</c:v>
                </c:pt>
                <c:pt idx="556">
                  <c:v>1.0013000000000001</c:v>
                </c:pt>
                <c:pt idx="557">
                  <c:v>1.0019</c:v>
                </c:pt>
                <c:pt idx="558">
                  <c:v>1.0029999999999999</c:v>
                </c:pt>
                <c:pt idx="559">
                  <c:v>1.0024999999999999</c:v>
                </c:pt>
                <c:pt idx="560">
                  <c:v>1.0015000000000001</c:v>
                </c:pt>
                <c:pt idx="561">
                  <c:v>1.0006999999999999</c:v>
                </c:pt>
                <c:pt idx="562">
                  <c:v>1.0009999999999999</c:v>
                </c:pt>
                <c:pt idx="563">
                  <c:v>1.002</c:v>
                </c:pt>
                <c:pt idx="564">
                  <c:v>1.0026999999999999</c:v>
                </c:pt>
                <c:pt idx="565">
                  <c:v>1.0023</c:v>
                </c:pt>
                <c:pt idx="566">
                  <c:v>1.0013000000000001</c:v>
                </c:pt>
                <c:pt idx="567">
                  <c:v>1.0008999999999999</c:v>
                </c:pt>
                <c:pt idx="568">
                  <c:v>1.0015000000000001</c:v>
                </c:pt>
                <c:pt idx="569">
                  <c:v>1.0027999999999999</c:v>
                </c:pt>
                <c:pt idx="570">
                  <c:v>1.0034000000000001</c:v>
                </c:pt>
                <c:pt idx="571">
                  <c:v>1.0022</c:v>
                </c:pt>
                <c:pt idx="572">
                  <c:v>1.0011000000000001</c:v>
                </c:pt>
                <c:pt idx="573">
                  <c:v>1.0013000000000001</c:v>
                </c:pt>
                <c:pt idx="574">
                  <c:v>1.0023</c:v>
                </c:pt>
                <c:pt idx="575">
                  <c:v>1.0027999999999999</c:v>
                </c:pt>
                <c:pt idx="576">
                  <c:v>1.0027999999999999</c:v>
                </c:pt>
                <c:pt idx="577">
                  <c:v>1.002</c:v>
                </c:pt>
                <c:pt idx="578">
                  <c:v>1.0012000000000001</c:v>
                </c:pt>
                <c:pt idx="579">
                  <c:v>1.0017</c:v>
                </c:pt>
                <c:pt idx="580">
                  <c:v>1.0022</c:v>
                </c:pt>
                <c:pt idx="581">
                  <c:v>1.0024</c:v>
                </c:pt>
                <c:pt idx="582">
                  <c:v>1.002</c:v>
                </c:pt>
                <c:pt idx="583">
                  <c:v>1.0017</c:v>
                </c:pt>
                <c:pt idx="584">
                  <c:v>1.0021</c:v>
                </c:pt>
                <c:pt idx="585">
                  <c:v>1.0025999999999999</c:v>
                </c:pt>
                <c:pt idx="586">
                  <c:v>1.0022</c:v>
                </c:pt>
                <c:pt idx="587">
                  <c:v>1.0019</c:v>
                </c:pt>
                <c:pt idx="588">
                  <c:v>1.0014000000000001</c:v>
                </c:pt>
                <c:pt idx="589">
                  <c:v>1.0021</c:v>
                </c:pt>
                <c:pt idx="590">
                  <c:v>1.0032000000000001</c:v>
                </c:pt>
                <c:pt idx="591">
                  <c:v>1.0033000000000001</c:v>
                </c:pt>
                <c:pt idx="592">
                  <c:v>1.0024</c:v>
                </c:pt>
                <c:pt idx="593">
                  <c:v>1.0018</c:v>
                </c:pt>
                <c:pt idx="594">
                  <c:v>1.0015000000000001</c:v>
                </c:pt>
                <c:pt idx="595">
                  <c:v>1.0028999999999999</c:v>
                </c:pt>
                <c:pt idx="596">
                  <c:v>1.0034000000000001</c:v>
                </c:pt>
                <c:pt idx="597">
                  <c:v>1.0024</c:v>
                </c:pt>
                <c:pt idx="598">
                  <c:v>1.0015000000000001</c:v>
                </c:pt>
                <c:pt idx="599">
                  <c:v>1.0018</c:v>
                </c:pt>
                <c:pt idx="600">
                  <c:v>1.0025999999999999</c:v>
                </c:pt>
                <c:pt idx="601">
                  <c:v>1.0029999999999999</c:v>
                </c:pt>
                <c:pt idx="602">
                  <c:v>1.0024</c:v>
                </c:pt>
                <c:pt idx="603">
                  <c:v>1.0012000000000001</c:v>
                </c:pt>
                <c:pt idx="604">
                  <c:v>1.0016</c:v>
                </c:pt>
                <c:pt idx="605">
                  <c:v>1.0018</c:v>
                </c:pt>
                <c:pt idx="606">
                  <c:v>1.0027999999999999</c:v>
                </c:pt>
                <c:pt idx="607">
                  <c:v>1.0027999999999999</c:v>
                </c:pt>
                <c:pt idx="608">
                  <c:v>1.0021</c:v>
                </c:pt>
                <c:pt idx="609">
                  <c:v>1.0017</c:v>
                </c:pt>
                <c:pt idx="610">
                  <c:v>1.0015000000000001</c:v>
                </c:pt>
                <c:pt idx="611">
                  <c:v>1.0021</c:v>
                </c:pt>
                <c:pt idx="612">
                  <c:v>1.0028999999999999</c:v>
                </c:pt>
                <c:pt idx="613">
                  <c:v>1.0026999999999999</c:v>
                </c:pt>
                <c:pt idx="614">
                  <c:v>1.0016</c:v>
                </c:pt>
                <c:pt idx="615">
                  <c:v>1.0011000000000001</c:v>
                </c:pt>
                <c:pt idx="616">
                  <c:v>1.0017</c:v>
                </c:pt>
                <c:pt idx="617">
                  <c:v>1.0024999999999999</c:v>
                </c:pt>
                <c:pt idx="618">
                  <c:v>1.0025999999999999</c:v>
                </c:pt>
                <c:pt idx="619">
                  <c:v>1.0019</c:v>
                </c:pt>
                <c:pt idx="620">
                  <c:v>1.0015000000000001</c:v>
                </c:pt>
                <c:pt idx="621">
                  <c:v>1.0014000000000001</c:v>
                </c:pt>
                <c:pt idx="622">
                  <c:v>1.0022</c:v>
                </c:pt>
                <c:pt idx="623">
                  <c:v>1.0032000000000001</c:v>
                </c:pt>
                <c:pt idx="624">
                  <c:v>1.0027999999999999</c:v>
                </c:pt>
                <c:pt idx="625">
                  <c:v>1.0018</c:v>
                </c:pt>
                <c:pt idx="626">
                  <c:v>1.0009999999999999</c:v>
                </c:pt>
                <c:pt idx="627">
                  <c:v>1.0013000000000001</c:v>
                </c:pt>
                <c:pt idx="628">
                  <c:v>1.0022</c:v>
                </c:pt>
                <c:pt idx="629">
                  <c:v>1.0029999999999999</c:v>
                </c:pt>
                <c:pt idx="630">
                  <c:v>1.0028999999999999</c:v>
                </c:pt>
                <c:pt idx="631">
                  <c:v>1.0016</c:v>
                </c:pt>
                <c:pt idx="632">
                  <c:v>1.0011000000000001</c:v>
                </c:pt>
                <c:pt idx="633">
                  <c:v>1.0013000000000001</c:v>
                </c:pt>
                <c:pt idx="634">
                  <c:v>1.0022</c:v>
                </c:pt>
                <c:pt idx="635">
                  <c:v>1.0026999999999999</c:v>
                </c:pt>
                <c:pt idx="636">
                  <c:v>1.0022</c:v>
                </c:pt>
                <c:pt idx="637">
                  <c:v>1.0011000000000001</c:v>
                </c:pt>
                <c:pt idx="638">
                  <c:v>1.0007999999999999</c:v>
                </c:pt>
                <c:pt idx="639">
                  <c:v>1.0021</c:v>
                </c:pt>
                <c:pt idx="640">
                  <c:v>1.0031000000000001</c:v>
                </c:pt>
                <c:pt idx="641">
                  <c:v>1.0026999999999999</c:v>
                </c:pt>
                <c:pt idx="642">
                  <c:v>1.0013000000000001</c:v>
                </c:pt>
                <c:pt idx="643">
                  <c:v>1.0006999999999999</c:v>
                </c:pt>
                <c:pt idx="644">
                  <c:v>1.002</c:v>
                </c:pt>
                <c:pt idx="645">
                  <c:v>1.0027999999999999</c:v>
                </c:pt>
                <c:pt idx="646">
                  <c:v>1.0033000000000001</c:v>
                </c:pt>
                <c:pt idx="647">
                  <c:v>1.0021</c:v>
                </c:pt>
                <c:pt idx="648">
                  <c:v>1.0009999999999999</c:v>
                </c:pt>
                <c:pt idx="649">
                  <c:v>1.0013000000000001</c:v>
                </c:pt>
                <c:pt idx="650">
                  <c:v>1.0022</c:v>
                </c:pt>
                <c:pt idx="651">
                  <c:v>1.0028999999999999</c:v>
                </c:pt>
                <c:pt idx="652">
                  <c:v>1.0025999999999999</c:v>
                </c:pt>
                <c:pt idx="653">
                  <c:v>1.002</c:v>
                </c:pt>
                <c:pt idx="654">
                  <c:v>1.0013000000000001</c:v>
                </c:pt>
                <c:pt idx="655">
                  <c:v>1.002</c:v>
                </c:pt>
                <c:pt idx="656">
                  <c:v>1.0035000000000001</c:v>
                </c:pt>
                <c:pt idx="657">
                  <c:v>1.0033000000000001</c:v>
                </c:pt>
                <c:pt idx="658">
                  <c:v>1.0021</c:v>
                </c:pt>
                <c:pt idx="659">
                  <c:v>1.0011000000000001</c:v>
                </c:pt>
                <c:pt idx="660">
                  <c:v>1.0019</c:v>
                </c:pt>
                <c:pt idx="661">
                  <c:v>1.0026999999999999</c:v>
                </c:pt>
                <c:pt idx="662">
                  <c:v>1.0031000000000001</c:v>
                </c:pt>
                <c:pt idx="663">
                  <c:v>1.0024999999999999</c:v>
                </c:pt>
                <c:pt idx="664">
                  <c:v>1.0013000000000001</c:v>
                </c:pt>
                <c:pt idx="665">
                  <c:v>1.0012000000000001</c:v>
                </c:pt>
                <c:pt idx="666">
                  <c:v>1.0021</c:v>
                </c:pt>
                <c:pt idx="667">
                  <c:v>1.0032000000000001</c:v>
                </c:pt>
                <c:pt idx="668">
                  <c:v>1.0034000000000001</c:v>
                </c:pt>
                <c:pt idx="669">
                  <c:v>1.0024999999999999</c:v>
                </c:pt>
                <c:pt idx="670">
                  <c:v>1.0019</c:v>
                </c:pt>
                <c:pt idx="671">
                  <c:v>1.0021</c:v>
                </c:pt>
                <c:pt idx="672">
                  <c:v>1.0032000000000001</c:v>
                </c:pt>
                <c:pt idx="673">
                  <c:v>1.0033000000000001</c:v>
                </c:pt>
                <c:pt idx="674">
                  <c:v>1.0028999999999999</c:v>
                </c:pt>
                <c:pt idx="675">
                  <c:v>1.0017</c:v>
                </c:pt>
                <c:pt idx="676">
                  <c:v>1.0017</c:v>
                </c:pt>
                <c:pt idx="677">
                  <c:v>1.0024999999999999</c:v>
                </c:pt>
                <c:pt idx="678">
                  <c:v>1.0027999999999999</c:v>
                </c:pt>
                <c:pt idx="679">
                  <c:v>1.0026999999999999</c:v>
                </c:pt>
                <c:pt idx="680">
                  <c:v>1.0017</c:v>
                </c:pt>
                <c:pt idx="681">
                  <c:v>1.0012000000000001</c:v>
                </c:pt>
                <c:pt idx="682">
                  <c:v>1.0014000000000001</c:v>
                </c:pt>
                <c:pt idx="683">
                  <c:v>1.0019</c:v>
                </c:pt>
                <c:pt idx="684">
                  <c:v>1.0026999999999999</c:v>
                </c:pt>
                <c:pt idx="685">
                  <c:v>1.0025999999999999</c:v>
                </c:pt>
                <c:pt idx="686">
                  <c:v>1.0021</c:v>
                </c:pt>
                <c:pt idx="687">
                  <c:v>1.0018</c:v>
                </c:pt>
                <c:pt idx="688">
                  <c:v>1.0018</c:v>
                </c:pt>
                <c:pt idx="689">
                  <c:v>1.002</c:v>
                </c:pt>
                <c:pt idx="690">
                  <c:v>1.0022</c:v>
                </c:pt>
                <c:pt idx="691">
                  <c:v>1.0022</c:v>
                </c:pt>
                <c:pt idx="692">
                  <c:v>1.0017</c:v>
                </c:pt>
                <c:pt idx="693">
                  <c:v>1.002</c:v>
                </c:pt>
                <c:pt idx="694">
                  <c:v>1.0022</c:v>
                </c:pt>
                <c:pt idx="695">
                  <c:v>1.0026999999999999</c:v>
                </c:pt>
                <c:pt idx="696">
                  <c:v>1.0034000000000001</c:v>
                </c:pt>
                <c:pt idx="697">
                  <c:v>1.0027999999999999</c:v>
                </c:pt>
                <c:pt idx="698">
                  <c:v>1.0023</c:v>
                </c:pt>
                <c:pt idx="699">
                  <c:v>1.002</c:v>
                </c:pt>
                <c:pt idx="700">
                  <c:v>1.0018</c:v>
                </c:pt>
                <c:pt idx="701">
                  <c:v>1.0024999999999999</c:v>
                </c:pt>
                <c:pt idx="702">
                  <c:v>1.0032000000000001</c:v>
                </c:pt>
                <c:pt idx="703">
                  <c:v>1.0035000000000001</c:v>
                </c:pt>
                <c:pt idx="704">
                  <c:v>1.0031000000000001</c:v>
                </c:pt>
                <c:pt idx="705">
                  <c:v>1.0026999999999999</c:v>
                </c:pt>
                <c:pt idx="706">
                  <c:v>1.0027999999999999</c:v>
                </c:pt>
                <c:pt idx="707">
                  <c:v>1.0026999999999999</c:v>
                </c:pt>
                <c:pt idx="708">
                  <c:v>1.0031000000000001</c:v>
                </c:pt>
                <c:pt idx="709">
                  <c:v>1.0027999999999999</c:v>
                </c:pt>
                <c:pt idx="710">
                  <c:v>1.0024999999999999</c:v>
                </c:pt>
                <c:pt idx="711">
                  <c:v>1.0024</c:v>
                </c:pt>
                <c:pt idx="712">
                  <c:v>1.0027999999999999</c:v>
                </c:pt>
                <c:pt idx="713">
                  <c:v>1.0033000000000001</c:v>
                </c:pt>
                <c:pt idx="714">
                  <c:v>1.0033000000000001</c:v>
                </c:pt>
                <c:pt idx="715">
                  <c:v>1.0024999999999999</c:v>
                </c:pt>
                <c:pt idx="716">
                  <c:v>1.0019</c:v>
                </c:pt>
                <c:pt idx="717">
                  <c:v>1.0022</c:v>
                </c:pt>
                <c:pt idx="718">
                  <c:v>1.0027999999999999</c:v>
                </c:pt>
                <c:pt idx="719">
                  <c:v>1.0037</c:v>
                </c:pt>
                <c:pt idx="720">
                  <c:v>1.0032000000000001</c:v>
                </c:pt>
                <c:pt idx="721">
                  <c:v>1.0023</c:v>
                </c:pt>
                <c:pt idx="722">
                  <c:v>1.0007999999999999</c:v>
                </c:pt>
                <c:pt idx="723">
                  <c:v>1.0011000000000001</c:v>
                </c:pt>
                <c:pt idx="724">
                  <c:v>1.0024</c:v>
                </c:pt>
                <c:pt idx="725">
                  <c:v>1.0032000000000001</c:v>
                </c:pt>
                <c:pt idx="726">
                  <c:v>1.0033000000000001</c:v>
                </c:pt>
                <c:pt idx="727">
                  <c:v>1.0018</c:v>
                </c:pt>
                <c:pt idx="728">
                  <c:v>1.0014000000000001</c:v>
                </c:pt>
                <c:pt idx="729">
                  <c:v>1.0019</c:v>
                </c:pt>
                <c:pt idx="730">
                  <c:v>1.0032000000000001</c:v>
                </c:pt>
                <c:pt idx="731">
                  <c:v>1.0028999999999999</c:v>
                </c:pt>
                <c:pt idx="732">
                  <c:v>1.0021</c:v>
                </c:pt>
                <c:pt idx="733">
                  <c:v>1.0014000000000001</c:v>
                </c:pt>
                <c:pt idx="734">
                  <c:v>1.0016</c:v>
                </c:pt>
                <c:pt idx="735">
                  <c:v>1.0031000000000001</c:v>
                </c:pt>
                <c:pt idx="736">
                  <c:v>1.0034000000000001</c:v>
                </c:pt>
                <c:pt idx="737">
                  <c:v>1.0032000000000001</c:v>
                </c:pt>
                <c:pt idx="738">
                  <c:v>1.0019</c:v>
                </c:pt>
                <c:pt idx="739">
                  <c:v>1.0012000000000001</c:v>
                </c:pt>
                <c:pt idx="740">
                  <c:v>1.0018</c:v>
                </c:pt>
                <c:pt idx="741">
                  <c:v>1.0031000000000001</c:v>
                </c:pt>
                <c:pt idx="742">
                  <c:v>1.0033000000000001</c:v>
                </c:pt>
                <c:pt idx="743">
                  <c:v>1.0021</c:v>
                </c:pt>
                <c:pt idx="744">
                  <c:v>1.0007999999999999</c:v>
                </c:pt>
                <c:pt idx="745">
                  <c:v>1.0014000000000001</c:v>
                </c:pt>
                <c:pt idx="746">
                  <c:v>1.0027999999999999</c:v>
                </c:pt>
                <c:pt idx="747">
                  <c:v>1.0033000000000001</c:v>
                </c:pt>
                <c:pt idx="748">
                  <c:v>1.0025999999999999</c:v>
                </c:pt>
                <c:pt idx="749">
                  <c:v>1.0015000000000001</c:v>
                </c:pt>
                <c:pt idx="750">
                  <c:v>1.0007999999999999</c:v>
                </c:pt>
                <c:pt idx="751">
                  <c:v>1.0016</c:v>
                </c:pt>
                <c:pt idx="752">
                  <c:v>1.0029999999999999</c:v>
                </c:pt>
                <c:pt idx="753">
                  <c:v>1.002</c:v>
                </c:pt>
                <c:pt idx="754">
                  <c:v>1.0015000000000001</c:v>
                </c:pt>
                <c:pt idx="755">
                  <c:v>1.0011000000000001</c:v>
                </c:pt>
                <c:pt idx="756">
                  <c:v>1.0023</c:v>
                </c:pt>
                <c:pt idx="757">
                  <c:v>1.0024999999999999</c:v>
                </c:pt>
                <c:pt idx="758">
                  <c:v>1.0024</c:v>
                </c:pt>
                <c:pt idx="759">
                  <c:v>1.0017</c:v>
                </c:pt>
                <c:pt idx="760">
                  <c:v>1.0015000000000001</c:v>
                </c:pt>
                <c:pt idx="761">
                  <c:v>1.0018</c:v>
                </c:pt>
                <c:pt idx="762">
                  <c:v>1.0025999999999999</c:v>
                </c:pt>
                <c:pt idx="763">
                  <c:v>1.0027999999999999</c:v>
                </c:pt>
                <c:pt idx="764">
                  <c:v>1.0024999999999999</c:v>
                </c:pt>
                <c:pt idx="765">
                  <c:v>1.0017</c:v>
                </c:pt>
                <c:pt idx="766">
                  <c:v>1.0016</c:v>
                </c:pt>
                <c:pt idx="767">
                  <c:v>1.0023</c:v>
                </c:pt>
                <c:pt idx="768">
                  <c:v>1.0028999999999999</c:v>
                </c:pt>
                <c:pt idx="769">
                  <c:v>1.0025999999999999</c:v>
                </c:pt>
                <c:pt idx="770">
                  <c:v>1.0014000000000001</c:v>
                </c:pt>
                <c:pt idx="771">
                  <c:v>1.0012000000000001</c:v>
                </c:pt>
                <c:pt idx="772">
                  <c:v>1.0022</c:v>
                </c:pt>
                <c:pt idx="773">
                  <c:v>1.0032000000000001</c:v>
                </c:pt>
                <c:pt idx="774">
                  <c:v>1.0028999999999999</c:v>
                </c:pt>
                <c:pt idx="775">
                  <c:v>1.0018</c:v>
                </c:pt>
                <c:pt idx="776">
                  <c:v>1.0012000000000001</c:v>
                </c:pt>
                <c:pt idx="777">
                  <c:v>1.0017</c:v>
                </c:pt>
                <c:pt idx="778">
                  <c:v>1.0025999999999999</c:v>
                </c:pt>
                <c:pt idx="779">
                  <c:v>1.0033000000000001</c:v>
                </c:pt>
                <c:pt idx="780">
                  <c:v>1.0031000000000001</c:v>
                </c:pt>
                <c:pt idx="781">
                  <c:v>1.0017</c:v>
                </c:pt>
                <c:pt idx="782">
                  <c:v>1.0014000000000001</c:v>
                </c:pt>
                <c:pt idx="783">
                  <c:v>1.0026999999999999</c:v>
                </c:pt>
                <c:pt idx="784">
                  <c:v>1.0035000000000001</c:v>
                </c:pt>
                <c:pt idx="785">
                  <c:v>1.0023</c:v>
                </c:pt>
                <c:pt idx="786">
                  <c:v>1.0017</c:v>
                </c:pt>
                <c:pt idx="787">
                  <c:v>1.002</c:v>
                </c:pt>
                <c:pt idx="788">
                  <c:v>1.0028999999999999</c:v>
                </c:pt>
                <c:pt idx="789">
                  <c:v>1.0033000000000001</c:v>
                </c:pt>
                <c:pt idx="790">
                  <c:v>1.0024</c:v>
                </c:pt>
                <c:pt idx="791">
                  <c:v>1.0018</c:v>
                </c:pt>
                <c:pt idx="792">
                  <c:v>1.0015000000000001</c:v>
                </c:pt>
                <c:pt idx="793">
                  <c:v>1.0021</c:v>
                </c:pt>
                <c:pt idx="794">
                  <c:v>1.0033000000000001</c:v>
                </c:pt>
                <c:pt idx="795">
                  <c:v>1.0025999999999999</c:v>
                </c:pt>
                <c:pt idx="796">
                  <c:v>1.002</c:v>
                </c:pt>
                <c:pt idx="797">
                  <c:v>1.0013000000000001</c:v>
                </c:pt>
                <c:pt idx="798">
                  <c:v>1.0014000000000001</c:v>
                </c:pt>
                <c:pt idx="799">
                  <c:v>1.0024999999999999</c:v>
                </c:pt>
                <c:pt idx="800">
                  <c:v>1.0028999999999999</c:v>
                </c:pt>
                <c:pt idx="801">
                  <c:v>1.0022</c:v>
                </c:pt>
                <c:pt idx="802">
                  <c:v>1.0017</c:v>
                </c:pt>
                <c:pt idx="803">
                  <c:v>1.0017</c:v>
                </c:pt>
                <c:pt idx="804">
                  <c:v>1.0021</c:v>
                </c:pt>
                <c:pt idx="805">
                  <c:v>1.0026999999999999</c:v>
                </c:pt>
                <c:pt idx="806">
                  <c:v>1.0024999999999999</c:v>
                </c:pt>
                <c:pt idx="807">
                  <c:v>1.0017</c:v>
                </c:pt>
                <c:pt idx="808">
                  <c:v>1.0011000000000001</c:v>
                </c:pt>
                <c:pt idx="809">
                  <c:v>1.0012000000000001</c:v>
                </c:pt>
                <c:pt idx="810">
                  <c:v>1.0019</c:v>
                </c:pt>
                <c:pt idx="811">
                  <c:v>1.002</c:v>
                </c:pt>
                <c:pt idx="812">
                  <c:v>1.0021</c:v>
                </c:pt>
                <c:pt idx="813">
                  <c:v>1.0016</c:v>
                </c:pt>
                <c:pt idx="814">
                  <c:v>1.0016</c:v>
                </c:pt>
                <c:pt idx="815">
                  <c:v>1.0021</c:v>
                </c:pt>
                <c:pt idx="816">
                  <c:v>1.0023</c:v>
                </c:pt>
                <c:pt idx="817">
                  <c:v>1.0018</c:v>
                </c:pt>
                <c:pt idx="818">
                  <c:v>1.0014000000000001</c:v>
                </c:pt>
                <c:pt idx="819">
                  <c:v>1.0012000000000001</c:v>
                </c:pt>
                <c:pt idx="820">
                  <c:v>1.0017</c:v>
                </c:pt>
                <c:pt idx="821">
                  <c:v>1.0022</c:v>
                </c:pt>
                <c:pt idx="822">
                  <c:v>1.0021</c:v>
                </c:pt>
                <c:pt idx="823">
                  <c:v>1.0021</c:v>
                </c:pt>
                <c:pt idx="824">
                  <c:v>1.0018</c:v>
                </c:pt>
                <c:pt idx="825">
                  <c:v>1.0023</c:v>
                </c:pt>
                <c:pt idx="826">
                  <c:v>1.0025999999999999</c:v>
                </c:pt>
                <c:pt idx="827">
                  <c:v>1.0026999999999999</c:v>
                </c:pt>
                <c:pt idx="828">
                  <c:v>1.0022</c:v>
                </c:pt>
                <c:pt idx="829">
                  <c:v>1.002</c:v>
                </c:pt>
                <c:pt idx="830">
                  <c:v>1.002</c:v>
                </c:pt>
                <c:pt idx="831">
                  <c:v>1.0024999999999999</c:v>
                </c:pt>
                <c:pt idx="832">
                  <c:v>1.0027999999999999</c:v>
                </c:pt>
                <c:pt idx="833">
                  <c:v>1.0027999999999999</c:v>
                </c:pt>
                <c:pt idx="834">
                  <c:v>1.0024</c:v>
                </c:pt>
                <c:pt idx="835">
                  <c:v>1.0022</c:v>
                </c:pt>
                <c:pt idx="836">
                  <c:v>1.002</c:v>
                </c:pt>
                <c:pt idx="837">
                  <c:v>1.0022</c:v>
                </c:pt>
                <c:pt idx="838">
                  <c:v>1.0022</c:v>
                </c:pt>
                <c:pt idx="839">
                  <c:v>1.0022</c:v>
                </c:pt>
                <c:pt idx="840">
                  <c:v>1.0017</c:v>
                </c:pt>
                <c:pt idx="841">
                  <c:v>1.002</c:v>
                </c:pt>
                <c:pt idx="842">
                  <c:v>1.0028999999999999</c:v>
                </c:pt>
                <c:pt idx="843">
                  <c:v>1.0028999999999999</c:v>
                </c:pt>
                <c:pt idx="844">
                  <c:v>1.0025999999999999</c:v>
                </c:pt>
                <c:pt idx="845">
                  <c:v>1.0015000000000001</c:v>
                </c:pt>
                <c:pt idx="846">
                  <c:v>1.0019</c:v>
                </c:pt>
                <c:pt idx="847">
                  <c:v>1.0028999999999999</c:v>
                </c:pt>
                <c:pt idx="848">
                  <c:v>1.0034000000000001</c:v>
                </c:pt>
                <c:pt idx="849">
                  <c:v>1.0029999999999999</c:v>
                </c:pt>
                <c:pt idx="850">
                  <c:v>1.0021</c:v>
                </c:pt>
                <c:pt idx="851">
                  <c:v>1.0011000000000001</c:v>
                </c:pt>
                <c:pt idx="852">
                  <c:v>1.0017</c:v>
                </c:pt>
                <c:pt idx="853">
                  <c:v>1.0028999999999999</c:v>
                </c:pt>
                <c:pt idx="854">
                  <c:v>1.0029999999999999</c:v>
                </c:pt>
                <c:pt idx="855">
                  <c:v>1.0022</c:v>
                </c:pt>
                <c:pt idx="856">
                  <c:v>1.0013000000000001</c:v>
                </c:pt>
                <c:pt idx="857">
                  <c:v>1.0008999999999999</c:v>
                </c:pt>
                <c:pt idx="858">
                  <c:v>1.0022</c:v>
                </c:pt>
                <c:pt idx="859">
                  <c:v>1.0028999999999999</c:v>
                </c:pt>
                <c:pt idx="860">
                  <c:v>1.0026999999999999</c:v>
                </c:pt>
                <c:pt idx="861">
                  <c:v>1.002</c:v>
                </c:pt>
                <c:pt idx="862">
                  <c:v>1.0017</c:v>
                </c:pt>
                <c:pt idx="863">
                  <c:v>1.0023</c:v>
                </c:pt>
                <c:pt idx="864">
                  <c:v>1.0038</c:v>
                </c:pt>
                <c:pt idx="865">
                  <c:v>1.0039</c:v>
                </c:pt>
                <c:pt idx="866">
                  <c:v>1.0029999999999999</c:v>
                </c:pt>
                <c:pt idx="867">
                  <c:v>1.0015000000000001</c:v>
                </c:pt>
                <c:pt idx="868">
                  <c:v>1.0016</c:v>
                </c:pt>
                <c:pt idx="869">
                  <c:v>1.0027999999999999</c:v>
                </c:pt>
                <c:pt idx="870">
                  <c:v>1.0035000000000001</c:v>
                </c:pt>
                <c:pt idx="871">
                  <c:v>1.0028999999999999</c:v>
                </c:pt>
                <c:pt idx="872">
                  <c:v>1.002</c:v>
                </c:pt>
                <c:pt idx="873">
                  <c:v>1.0014000000000001</c:v>
                </c:pt>
                <c:pt idx="874">
                  <c:v>1.0021</c:v>
                </c:pt>
                <c:pt idx="875">
                  <c:v>1.0031000000000001</c:v>
                </c:pt>
                <c:pt idx="876">
                  <c:v>1.0032000000000001</c:v>
                </c:pt>
                <c:pt idx="877">
                  <c:v>1.0022</c:v>
                </c:pt>
                <c:pt idx="878">
                  <c:v>1.0016</c:v>
                </c:pt>
                <c:pt idx="879">
                  <c:v>1.0017</c:v>
                </c:pt>
                <c:pt idx="880">
                  <c:v>1.0025999999999999</c:v>
                </c:pt>
                <c:pt idx="881">
                  <c:v>1.0032000000000001</c:v>
                </c:pt>
                <c:pt idx="882">
                  <c:v>1.0031000000000001</c:v>
                </c:pt>
                <c:pt idx="883">
                  <c:v>1.0021</c:v>
                </c:pt>
                <c:pt idx="884">
                  <c:v>1.0017</c:v>
                </c:pt>
                <c:pt idx="885">
                  <c:v>1.0017</c:v>
                </c:pt>
                <c:pt idx="886">
                  <c:v>1.0028999999999999</c:v>
                </c:pt>
                <c:pt idx="887">
                  <c:v>1.0034000000000001</c:v>
                </c:pt>
                <c:pt idx="888">
                  <c:v>1.0028999999999999</c:v>
                </c:pt>
                <c:pt idx="889">
                  <c:v>1.0018</c:v>
                </c:pt>
                <c:pt idx="890">
                  <c:v>1.0015000000000001</c:v>
                </c:pt>
                <c:pt idx="891">
                  <c:v>1.0023</c:v>
                </c:pt>
                <c:pt idx="892">
                  <c:v>1.0037</c:v>
                </c:pt>
                <c:pt idx="893">
                  <c:v>1.0031000000000001</c:v>
                </c:pt>
                <c:pt idx="894">
                  <c:v>1.0017</c:v>
                </c:pt>
                <c:pt idx="895">
                  <c:v>1.0017</c:v>
                </c:pt>
                <c:pt idx="896">
                  <c:v>1.0023</c:v>
                </c:pt>
                <c:pt idx="897">
                  <c:v>1.0029999999999999</c:v>
                </c:pt>
                <c:pt idx="898">
                  <c:v>1.0031000000000001</c:v>
                </c:pt>
                <c:pt idx="899">
                  <c:v>1.0026999999999999</c:v>
                </c:pt>
                <c:pt idx="900">
                  <c:v>1.0026999999999999</c:v>
                </c:pt>
                <c:pt idx="901">
                  <c:v>1.0027999999999999</c:v>
                </c:pt>
                <c:pt idx="902">
                  <c:v>1.0034000000000001</c:v>
                </c:pt>
                <c:pt idx="903">
                  <c:v>1.0032000000000001</c:v>
                </c:pt>
                <c:pt idx="904">
                  <c:v>1.0024999999999999</c:v>
                </c:pt>
                <c:pt idx="905">
                  <c:v>1.0024999999999999</c:v>
                </c:pt>
                <c:pt idx="906">
                  <c:v>1.0031000000000001</c:v>
                </c:pt>
                <c:pt idx="907">
                  <c:v>1.0035000000000001</c:v>
                </c:pt>
                <c:pt idx="908">
                  <c:v>1.0032000000000001</c:v>
                </c:pt>
                <c:pt idx="909">
                  <c:v>1.0028999999999999</c:v>
                </c:pt>
                <c:pt idx="910">
                  <c:v>1.0024999999999999</c:v>
                </c:pt>
                <c:pt idx="911">
                  <c:v>1.0031000000000001</c:v>
                </c:pt>
                <c:pt idx="912">
                  <c:v>1.0038</c:v>
                </c:pt>
                <c:pt idx="913">
                  <c:v>1.0036</c:v>
                </c:pt>
                <c:pt idx="914">
                  <c:v>1.0024999999999999</c:v>
                </c:pt>
                <c:pt idx="915">
                  <c:v>1.0024</c:v>
                </c:pt>
                <c:pt idx="916">
                  <c:v>1.0026999999999999</c:v>
                </c:pt>
                <c:pt idx="917">
                  <c:v>1.0031000000000001</c:v>
                </c:pt>
                <c:pt idx="918">
                  <c:v>1.0031000000000001</c:v>
                </c:pt>
                <c:pt idx="919">
                  <c:v>1.0028999999999999</c:v>
                </c:pt>
                <c:pt idx="920">
                  <c:v>1.0022</c:v>
                </c:pt>
                <c:pt idx="921">
                  <c:v>1.0024999999999999</c:v>
                </c:pt>
                <c:pt idx="922">
                  <c:v>1.0032000000000001</c:v>
                </c:pt>
                <c:pt idx="923">
                  <c:v>1.0037</c:v>
                </c:pt>
                <c:pt idx="924">
                  <c:v>1.0024999999999999</c:v>
                </c:pt>
                <c:pt idx="925">
                  <c:v>1.0019</c:v>
                </c:pt>
                <c:pt idx="926">
                  <c:v>1.0023</c:v>
                </c:pt>
                <c:pt idx="927">
                  <c:v>1.0034000000000001</c:v>
                </c:pt>
                <c:pt idx="928">
                  <c:v>1.0039</c:v>
                </c:pt>
                <c:pt idx="929">
                  <c:v>1.0039</c:v>
                </c:pt>
                <c:pt idx="930">
                  <c:v>1.0029999999999999</c:v>
                </c:pt>
                <c:pt idx="931">
                  <c:v>1.0024999999999999</c:v>
                </c:pt>
                <c:pt idx="932">
                  <c:v>1.0027999999999999</c:v>
                </c:pt>
                <c:pt idx="933">
                  <c:v>1.0036</c:v>
                </c:pt>
                <c:pt idx="934">
                  <c:v>1.0036</c:v>
                </c:pt>
                <c:pt idx="935">
                  <c:v>1.0032000000000001</c:v>
                </c:pt>
                <c:pt idx="936">
                  <c:v>1.0024999999999999</c:v>
                </c:pt>
                <c:pt idx="937">
                  <c:v>1.0024</c:v>
                </c:pt>
                <c:pt idx="938">
                  <c:v>1.0031000000000001</c:v>
                </c:pt>
                <c:pt idx="939">
                  <c:v>1.0038</c:v>
                </c:pt>
                <c:pt idx="940">
                  <c:v>1.0034000000000001</c:v>
                </c:pt>
                <c:pt idx="941">
                  <c:v>1.002</c:v>
                </c:pt>
                <c:pt idx="942">
                  <c:v>1.0021</c:v>
                </c:pt>
                <c:pt idx="943">
                  <c:v>1.0033000000000001</c:v>
                </c:pt>
                <c:pt idx="944">
                  <c:v>1.0044</c:v>
                </c:pt>
                <c:pt idx="945">
                  <c:v>1.0043</c:v>
                </c:pt>
                <c:pt idx="946">
                  <c:v>1.0028999999999999</c:v>
                </c:pt>
                <c:pt idx="947">
                  <c:v>1.0017</c:v>
                </c:pt>
                <c:pt idx="948">
                  <c:v>1.0019</c:v>
                </c:pt>
                <c:pt idx="949">
                  <c:v>1.0026999999999999</c:v>
                </c:pt>
                <c:pt idx="950">
                  <c:v>1.0034000000000001</c:v>
                </c:pt>
                <c:pt idx="951">
                  <c:v>1.0029999999999999</c:v>
                </c:pt>
                <c:pt idx="952">
                  <c:v>1.0021</c:v>
                </c:pt>
                <c:pt idx="953">
                  <c:v>1.0014000000000001</c:v>
                </c:pt>
                <c:pt idx="954">
                  <c:v>1.0018</c:v>
                </c:pt>
                <c:pt idx="955">
                  <c:v>1.0031000000000001</c:v>
                </c:pt>
                <c:pt idx="956">
                  <c:v>1.0035000000000001</c:v>
                </c:pt>
                <c:pt idx="957">
                  <c:v>1.0024</c:v>
                </c:pt>
                <c:pt idx="958">
                  <c:v>1.0015000000000001</c:v>
                </c:pt>
                <c:pt idx="959">
                  <c:v>1.0011000000000001</c:v>
                </c:pt>
                <c:pt idx="960">
                  <c:v>1.0024999999999999</c:v>
                </c:pt>
                <c:pt idx="961">
                  <c:v>1.0033000000000001</c:v>
                </c:pt>
                <c:pt idx="962">
                  <c:v>1.0025999999999999</c:v>
                </c:pt>
                <c:pt idx="963">
                  <c:v>1.0022</c:v>
                </c:pt>
                <c:pt idx="964">
                  <c:v>1.0021</c:v>
                </c:pt>
                <c:pt idx="965">
                  <c:v>1.0027999999999999</c:v>
                </c:pt>
                <c:pt idx="966">
                  <c:v>1.0034000000000001</c:v>
                </c:pt>
                <c:pt idx="967">
                  <c:v>1.0031000000000001</c:v>
                </c:pt>
                <c:pt idx="968">
                  <c:v>1.0025999999999999</c:v>
                </c:pt>
                <c:pt idx="969">
                  <c:v>1.002</c:v>
                </c:pt>
                <c:pt idx="970">
                  <c:v>1.0024</c:v>
                </c:pt>
                <c:pt idx="971">
                  <c:v>1.0033000000000001</c:v>
                </c:pt>
                <c:pt idx="972">
                  <c:v>1.0037</c:v>
                </c:pt>
                <c:pt idx="973">
                  <c:v>1.0038</c:v>
                </c:pt>
                <c:pt idx="974">
                  <c:v>1.0022</c:v>
                </c:pt>
                <c:pt idx="975">
                  <c:v>1.0016</c:v>
                </c:pt>
                <c:pt idx="976">
                  <c:v>1.0023</c:v>
                </c:pt>
                <c:pt idx="977">
                  <c:v>1.0033000000000001</c:v>
                </c:pt>
                <c:pt idx="978">
                  <c:v>1.0038</c:v>
                </c:pt>
                <c:pt idx="979">
                  <c:v>1.0028999999999999</c:v>
                </c:pt>
                <c:pt idx="980">
                  <c:v>1.0021</c:v>
                </c:pt>
                <c:pt idx="981">
                  <c:v>1.0025999999999999</c:v>
                </c:pt>
                <c:pt idx="982">
                  <c:v>1.0033000000000001</c:v>
                </c:pt>
                <c:pt idx="983">
                  <c:v>1.0038</c:v>
                </c:pt>
                <c:pt idx="984">
                  <c:v>1.0032000000000001</c:v>
                </c:pt>
                <c:pt idx="985">
                  <c:v>1.0025999999999999</c:v>
                </c:pt>
                <c:pt idx="986">
                  <c:v>1.0023</c:v>
                </c:pt>
                <c:pt idx="987">
                  <c:v>1.0031000000000001</c:v>
                </c:pt>
                <c:pt idx="988">
                  <c:v>1.0034000000000001</c:v>
                </c:pt>
                <c:pt idx="989">
                  <c:v>1.0029999999999999</c:v>
                </c:pt>
                <c:pt idx="990">
                  <c:v>1.0021</c:v>
                </c:pt>
                <c:pt idx="991">
                  <c:v>1.0017</c:v>
                </c:pt>
                <c:pt idx="992">
                  <c:v>1.0025999999999999</c:v>
                </c:pt>
                <c:pt idx="993">
                  <c:v>1.0035000000000001</c:v>
                </c:pt>
                <c:pt idx="994">
                  <c:v>1.0043</c:v>
                </c:pt>
                <c:pt idx="995">
                  <c:v>1.0035000000000001</c:v>
                </c:pt>
                <c:pt idx="996">
                  <c:v>1.0023</c:v>
                </c:pt>
                <c:pt idx="997">
                  <c:v>1.0018</c:v>
                </c:pt>
                <c:pt idx="998">
                  <c:v>1.0027999999999999</c:v>
                </c:pt>
                <c:pt idx="999">
                  <c:v>1.0038</c:v>
                </c:pt>
                <c:pt idx="1000">
                  <c:v>1.0039</c:v>
                </c:pt>
                <c:pt idx="1001">
                  <c:v>1.0026999999999999</c:v>
                </c:pt>
                <c:pt idx="1002">
                  <c:v>1.0015000000000001</c:v>
                </c:pt>
                <c:pt idx="1003">
                  <c:v>1.002</c:v>
                </c:pt>
                <c:pt idx="1004">
                  <c:v>1.0033000000000001</c:v>
                </c:pt>
                <c:pt idx="1005">
                  <c:v>1.004</c:v>
                </c:pt>
                <c:pt idx="1006">
                  <c:v>1.0029999999999999</c:v>
                </c:pt>
                <c:pt idx="1007">
                  <c:v>1.0017</c:v>
                </c:pt>
                <c:pt idx="1008">
                  <c:v>1.0014000000000001</c:v>
                </c:pt>
                <c:pt idx="1009">
                  <c:v>1.0024999999999999</c:v>
                </c:pt>
                <c:pt idx="1010">
                  <c:v>1.0038</c:v>
                </c:pt>
                <c:pt idx="1011">
                  <c:v>1.0039</c:v>
                </c:pt>
                <c:pt idx="1012">
                  <c:v>1.0024999999999999</c:v>
                </c:pt>
                <c:pt idx="1013">
                  <c:v>1.0016</c:v>
                </c:pt>
                <c:pt idx="1014">
                  <c:v>1.0018</c:v>
                </c:pt>
                <c:pt idx="1015">
                  <c:v>1.0031000000000001</c:v>
                </c:pt>
                <c:pt idx="1016">
                  <c:v>1.0041</c:v>
                </c:pt>
                <c:pt idx="1017">
                  <c:v>1.0027999999999999</c:v>
                </c:pt>
                <c:pt idx="1018">
                  <c:v>1.0016</c:v>
                </c:pt>
                <c:pt idx="1019">
                  <c:v>1.0025999999999999</c:v>
                </c:pt>
                <c:pt idx="1020">
                  <c:v>1.0032000000000001</c:v>
                </c:pt>
                <c:pt idx="1021">
                  <c:v>1.0038</c:v>
                </c:pt>
                <c:pt idx="1022">
                  <c:v>1.0031000000000001</c:v>
                </c:pt>
                <c:pt idx="1023">
                  <c:v>1.002</c:v>
                </c:pt>
                <c:pt idx="1024">
                  <c:v>1.0018</c:v>
                </c:pt>
                <c:pt idx="1025">
                  <c:v>1.0023</c:v>
                </c:pt>
                <c:pt idx="1026">
                  <c:v>1.0032000000000001</c:v>
                </c:pt>
                <c:pt idx="1027">
                  <c:v>1.0037</c:v>
                </c:pt>
                <c:pt idx="1028">
                  <c:v>1.0026999999999999</c:v>
                </c:pt>
                <c:pt idx="1029">
                  <c:v>1.0021</c:v>
                </c:pt>
                <c:pt idx="1030">
                  <c:v>1.0025999999999999</c:v>
                </c:pt>
                <c:pt idx="1031">
                  <c:v>1.0034000000000001</c:v>
                </c:pt>
                <c:pt idx="1032">
                  <c:v>1.004</c:v>
                </c:pt>
                <c:pt idx="1033">
                  <c:v>1.0028999999999999</c:v>
                </c:pt>
                <c:pt idx="1034">
                  <c:v>1.0025999999999999</c:v>
                </c:pt>
                <c:pt idx="1035">
                  <c:v>1.0024</c:v>
                </c:pt>
                <c:pt idx="1036">
                  <c:v>1.0029999999999999</c:v>
                </c:pt>
                <c:pt idx="1037">
                  <c:v>1.0038</c:v>
                </c:pt>
                <c:pt idx="1038">
                  <c:v>1.0034000000000001</c:v>
                </c:pt>
                <c:pt idx="1039">
                  <c:v>1.0023</c:v>
                </c:pt>
                <c:pt idx="1040">
                  <c:v>1.0019</c:v>
                </c:pt>
                <c:pt idx="1041">
                  <c:v>1.0024999999999999</c:v>
                </c:pt>
                <c:pt idx="1042">
                  <c:v>1.0039</c:v>
                </c:pt>
                <c:pt idx="1043">
                  <c:v>1.0041</c:v>
                </c:pt>
                <c:pt idx="1044">
                  <c:v>1.0032000000000001</c:v>
                </c:pt>
                <c:pt idx="1045">
                  <c:v>1.0023</c:v>
                </c:pt>
                <c:pt idx="1046">
                  <c:v>1.0033000000000001</c:v>
                </c:pt>
                <c:pt idx="1047">
                  <c:v>1.0038</c:v>
                </c:pt>
                <c:pt idx="1048">
                  <c:v>1.0034000000000001</c:v>
                </c:pt>
                <c:pt idx="1049">
                  <c:v>1.0028999999999999</c:v>
                </c:pt>
                <c:pt idx="1050">
                  <c:v>1.0027999999999999</c:v>
                </c:pt>
                <c:pt idx="1051">
                  <c:v>1.0029999999999999</c:v>
                </c:pt>
                <c:pt idx="1052">
                  <c:v>1.0035000000000001</c:v>
                </c:pt>
                <c:pt idx="1053">
                  <c:v>1.0036</c:v>
                </c:pt>
                <c:pt idx="1054">
                  <c:v>1.0029999999999999</c:v>
                </c:pt>
                <c:pt idx="1055">
                  <c:v>1.002</c:v>
                </c:pt>
                <c:pt idx="1056">
                  <c:v>1.002</c:v>
                </c:pt>
                <c:pt idx="1057">
                  <c:v>1.0029999999999999</c:v>
                </c:pt>
                <c:pt idx="1058">
                  <c:v>1.0035000000000001</c:v>
                </c:pt>
                <c:pt idx="1059">
                  <c:v>1.0027999999999999</c:v>
                </c:pt>
                <c:pt idx="1060">
                  <c:v>1.002</c:v>
                </c:pt>
                <c:pt idx="1061">
                  <c:v>1.0015000000000001</c:v>
                </c:pt>
                <c:pt idx="1062">
                  <c:v>1.0024999999999999</c:v>
                </c:pt>
                <c:pt idx="1063">
                  <c:v>1.0037</c:v>
                </c:pt>
                <c:pt idx="1064">
                  <c:v>1.0035000000000001</c:v>
                </c:pt>
                <c:pt idx="1065">
                  <c:v>1.0027999999999999</c:v>
                </c:pt>
                <c:pt idx="1066">
                  <c:v>1.0015000000000001</c:v>
                </c:pt>
                <c:pt idx="1067">
                  <c:v>1.0016</c:v>
                </c:pt>
                <c:pt idx="1068">
                  <c:v>1.0028999999999999</c:v>
                </c:pt>
                <c:pt idx="1069">
                  <c:v>1.0039</c:v>
                </c:pt>
                <c:pt idx="1070">
                  <c:v>1.0035000000000001</c:v>
                </c:pt>
                <c:pt idx="1071">
                  <c:v>1.0023</c:v>
                </c:pt>
                <c:pt idx="1072">
                  <c:v>1.0018</c:v>
                </c:pt>
                <c:pt idx="1073">
                  <c:v>1.0024</c:v>
                </c:pt>
                <c:pt idx="1074">
                  <c:v>1.0036</c:v>
                </c:pt>
                <c:pt idx="1075">
                  <c:v>1.0038</c:v>
                </c:pt>
                <c:pt idx="1076">
                  <c:v>1.0025999999999999</c:v>
                </c:pt>
                <c:pt idx="1077">
                  <c:v>1.0022</c:v>
                </c:pt>
                <c:pt idx="1078">
                  <c:v>1.0022</c:v>
                </c:pt>
                <c:pt idx="1079">
                  <c:v>1.0033000000000001</c:v>
                </c:pt>
                <c:pt idx="1080">
                  <c:v>1.0037</c:v>
                </c:pt>
                <c:pt idx="1081">
                  <c:v>1.0035000000000001</c:v>
                </c:pt>
                <c:pt idx="1082">
                  <c:v>1.002</c:v>
                </c:pt>
                <c:pt idx="1083">
                  <c:v>1.0021</c:v>
                </c:pt>
                <c:pt idx="1084">
                  <c:v>1.0032000000000001</c:v>
                </c:pt>
                <c:pt idx="1085">
                  <c:v>1.0039</c:v>
                </c:pt>
                <c:pt idx="1086">
                  <c:v>1.0036</c:v>
                </c:pt>
                <c:pt idx="1087">
                  <c:v>1.0029999999999999</c:v>
                </c:pt>
                <c:pt idx="1088">
                  <c:v>1.0019</c:v>
                </c:pt>
                <c:pt idx="1089">
                  <c:v>1.0026999999999999</c:v>
                </c:pt>
                <c:pt idx="1090">
                  <c:v>1.0036</c:v>
                </c:pt>
                <c:pt idx="1091">
                  <c:v>1.004</c:v>
                </c:pt>
                <c:pt idx="1092">
                  <c:v>1.0041</c:v>
                </c:pt>
                <c:pt idx="1093">
                  <c:v>1.0028999999999999</c:v>
                </c:pt>
                <c:pt idx="1094">
                  <c:v>1.0025999999999999</c:v>
                </c:pt>
                <c:pt idx="1095">
                  <c:v>1.0032000000000001</c:v>
                </c:pt>
                <c:pt idx="1096">
                  <c:v>1.0039</c:v>
                </c:pt>
                <c:pt idx="1097">
                  <c:v>1.0034000000000001</c:v>
                </c:pt>
                <c:pt idx="1098">
                  <c:v>1.0026999999999999</c:v>
                </c:pt>
                <c:pt idx="1099">
                  <c:v>1.0021</c:v>
                </c:pt>
                <c:pt idx="1100">
                  <c:v>1.0025999999999999</c:v>
                </c:pt>
                <c:pt idx="1101">
                  <c:v>1.0033000000000001</c:v>
                </c:pt>
                <c:pt idx="1102">
                  <c:v>1.0033000000000001</c:v>
                </c:pt>
                <c:pt idx="1103">
                  <c:v>1.0032000000000001</c:v>
                </c:pt>
                <c:pt idx="1104">
                  <c:v>1.0027999999999999</c:v>
                </c:pt>
                <c:pt idx="1105">
                  <c:v>1.0027999999999999</c:v>
                </c:pt>
                <c:pt idx="1106">
                  <c:v>1.0034000000000001</c:v>
                </c:pt>
                <c:pt idx="1107">
                  <c:v>1.0036</c:v>
                </c:pt>
                <c:pt idx="1108">
                  <c:v>1.0036</c:v>
                </c:pt>
                <c:pt idx="1109">
                  <c:v>1.0032000000000001</c:v>
                </c:pt>
                <c:pt idx="1110">
                  <c:v>1.0028999999999999</c:v>
                </c:pt>
                <c:pt idx="1111">
                  <c:v>1.0029999999999999</c:v>
                </c:pt>
                <c:pt idx="1112">
                  <c:v>1.0033000000000001</c:v>
                </c:pt>
                <c:pt idx="1113">
                  <c:v>1.0048999999999999</c:v>
                </c:pt>
                <c:pt idx="1114">
                  <c:v>1.4272</c:v>
                </c:pt>
                <c:pt idx="1115">
                  <c:v>10.7409</c:v>
                </c:pt>
                <c:pt idx="1116">
                  <c:v>9.9906000000000006</c:v>
                </c:pt>
                <c:pt idx="1117">
                  <c:v>11.3779</c:v>
                </c:pt>
                <c:pt idx="1118">
                  <c:v>11.9658</c:v>
                </c:pt>
                <c:pt idx="1119">
                  <c:v>12.444100000000001</c:v>
                </c:pt>
                <c:pt idx="1120">
                  <c:v>12.894399999999999</c:v>
                </c:pt>
                <c:pt idx="1121">
                  <c:v>12.7113</c:v>
                </c:pt>
                <c:pt idx="1122">
                  <c:v>12.5375</c:v>
                </c:pt>
                <c:pt idx="1123">
                  <c:v>12.3971</c:v>
                </c:pt>
                <c:pt idx="1124">
                  <c:v>12.7241</c:v>
                </c:pt>
                <c:pt idx="1125">
                  <c:v>12.9565</c:v>
                </c:pt>
                <c:pt idx="1126">
                  <c:v>13.0336</c:v>
                </c:pt>
                <c:pt idx="1127">
                  <c:v>13.257899999999999</c:v>
                </c:pt>
                <c:pt idx="1128">
                  <c:v>13.535</c:v>
                </c:pt>
                <c:pt idx="1129">
                  <c:v>13.626899999999999</c:v>
                </c:pt>
                <c:pt idx="1130">
                  <c:v>13.820600000000001</c:v>
                </c:pt>
                <c:pt idx="1131">
                  <c:v>14.0137</c:v>
                </c:pt>
                <c:pt idx="1132">
                  <c:v>14.181800000000001</c:v>
                </c:pt>
                <c:pt idx="1133">
                  <c:v>14.7346</c:v>
                </c:pt>
                <c:pt idx="1134">
                  <c:v>15.396000000000001</c:v>
                </c:pt>
                <c:pt idx="1135">
                  <c:v>16.038399999999999</c:v>
                </c:pt>
              </c:numCache>
            </c:numRef>
          </c:yVal>
          <c:smooth val="0"/>
        </c:ser>
        <c:ser>
          <c:idx val="1"/>
          <c:order val="1"/>
          <c:tx>
            <c:v>MTR</c:v>
          </c:tx>
          <c:spPr>
            <a:ln w="28575">
              <a:noFill/>
            </a:ln>
          </c:spPr>
          <c:marker>
            <c:symbol val="x"/>
            <c:size val="2"/>
          </c:marker>
          <c:xVal>
            <c:numRef>
              <c:f>'Test 6'!$A$5:$A$1048576</c:f>
              <c:numCache>
                <c:formatCode>General</c:formatCode>
                <c:ptCount val="1048572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  <c:pt idx="24">
                  <c:v>73</c:v>
                </c:pt>
                <c:pt idx="25">
                  <c:v>76</c:v>
                </c:pt>
                <c:pt idx="26">
                  <c:v>79</c:v>
                </c:pt>
                <c:pt idx="27">
                  <c:v>82</c:v>
                </c:pt>
                <c:pt idx="28">
                  <c:v>85</c:v>
                </c:pt>
                <c:pt idx="29">
                  <c:v>88</c:v>
                </c:pt>
                <c:pt idx="30">
                  <c:v>91</c:v>
                </c:pt>
                <c:pt idx="31">
                  <c:v>94</c:v>
                </c:pt>
                <c:pt idx="32">
                  <c:v>97</c:v>
                </c:pt>
                <c:pt idx="33">
                  <c:v>100</c:v>
                </c:pt>
                <c:pt idx="34">
                  <c:v>103</c:v>
                </c:pt>
                <c:pt idx="35">
                  <c:v>106</c:v>
                </c:pt>
                <c:pt idx="36">
                  <c:v>109</c:v>
                </c:pt>
                <c:pt idx="37">
                  <c:v>112</c:v>
                </c:pt>
                <c:pt idx="38">
                  <c:v>115</c:v>
                </c:pt>
                <c:pt idx="39">
                  <c:v>118</c:v>
                </c:pt>
                <c:pt idx="40">
                  <c:v>121</c:v>
                </c:pt>
                <c:pt idx="41">
                  <c:v>124</c:v>
                </c:pt>
                <c:pt idx="42">
                  <c:v>127</c:v>
                </c:pt>
                <c:pt idx="43">
                  <c:v>130</c:v>
                </c:pt>
                <c:pt idx="44">
                  <c:v>133</c:v>
                </c:pt>
                <c:pt idx="45">
                  <c:v>136</c:v>
                </c:pt>
                <c:pt idx="46">
                  <c:v>139</c:v>
                </c:pt>
                <c:pt idx="47">
                  <c:v>142</c:v>
                </c:pt>
                <c:pt idx="48">
                  <c:v>145</c:v>
                </c:pt>
                <c:pt idx="49">
                  <c:v>148</c:v>
                </c:pt>
                <c:pt idx="50">
                  <c:v>151</c:v>
                </c:pt>
                <c:pt idx="51">
                  <c:v>154</c:v>
                </c:pt>
                <c:pt idx="52">
                  <c:v>157</c:v>
                </c:pt>
                <c:pt idx="53">
                  <c:v>160</c:v>
                </c:pt>
                <c:pt idx="54">
                  <c:v>163</c:v>
                </c:pt>
                <c:pt idx="55">
                  <c:v>166</c:v>
                </c:pt>
                <c:pt idx="56">
                  <c:v>169</c:v>
                </c:pt>
                <c:pt idx="57">
                  <c:v>172</c:v>
                </c:pt>
                <c:pt idx="58">
                  <c:v>175</c:v>
                </c:pt>
                <c:pt idx="59">
                  <c:v>178</c:v>
                </c:pt>
                <c:pt idx="60">
                  <c:v>181</c:v>
                </c:pt>
                <c:pt idx="61">
                  <c:v>184</c:v>
                </c:pt>
                <c:pt idx="62">
                  <c:v>187</c:v>
                </c:pt>
                <c:pt idx="63">
                  <c:v>190</c:v>
                </c:pt>
                <c:pt idx="64">
                  <c:v>193</c:v>
                </c:pt>
                <c:pt idx="65">
                  <c:v>196</c:v>
                </c:pt>
                <c:pt idx="66">
                  <c:v>199</c:v>
                </c:pt>
                <c:pt idx="67">
                  <c:v>202</c:v>
                </c:pt>
                <c:pt idx="68">
                  <c:v>205</c:v>
                </c:pt>
                <c:pt idx="69">
                  <c:v>208</c:v>
                </c:pt>
                <c:pt idx="70">
                  <c:v>211</c:v>
                </c:pt>
                <c:pt idx="71">
                  <c:v>214</c:v>
                </c:pt>
                <c:pt idx="72">
                  <c:v>217</c:v>
                </c:pt>
                <c:pt idx="73">
                  <c:v>220</c:v>
                </c:pt>
                <c:pt idx="74">
                  <c:v>223</c:v>
                </c:pt>
                <c:pt idx="75">
                  <c:v>226</c:v>
                </c:pt>
                <c:pt idx="76">
                  <c:v>229</c:v>
                </c:pt>
                <c:pt idx="77">
                  <c:v>232</c:v>
                </c:pt>
                <c:pt idx="78">
                  <c:v>235</c:v>
                </c:pt>
                <c:pt idx="79">
                  <c:v>238</c:v>
                </c:pt>
                <c:pt idx="80">
                  <c:v>241</c:v>
                </c:pt>
                <c:pt idx="81">
                  <c:v>244</c:v>
                </c:pt>
                <c:pt idx="82">
                  <c:v>247</c:v>
                </c:pt>
                <c:pt idx="83">
                  <c:v>250</c:v>
                </c:pt>
                <c:pt idx="84">
                  <c:v>253</c:v>
                </c:pt>
                <c:pt idx="85">
                  <c:v>256</c:v>
                </c:pt>
                <c:pt idx="86">
                  <c:v>259</c:v>
                </c:pt>
                <c:pt idx="87">
                  <c:v>262</c:v>
                </c:pt>
                <c:pt idx="88">
                  <c:v>265</c:v>
                </c:pt>
                <c:pt idx="89">
                  <c:v>268</c:v>
                </c:pt>
                <c:pt idx="90">
                  <c:v>271</c:v>
                </c:pt>
                <c:pt idx="91">
                  <c:v>274</c:v>
                </c:pt>
                <c:pt idx="92">
                  <c:v>277</c:v>
                </c:pt>
                <c:pt idx="93">
                  <c:v>280</c:v>
                </c:pt>
                <c:pt idx="94">
                  <c:v>283</c:v>
                </c:pt>
                <c:pt idx="95">
                  <c:v>286</c:v>
                </c:pt>
                <c:pt idx="96">
                  <c:v>289</c:v>
                </c:pt>
                <c:pt idx="97">
                  <c:v>292</c:v>
                </c:pt>
                <c:pt idx="98">
                  <c:v>295</c:v>
                </c:pt>
                <c:pt idx="99">
                  <c:v>298</c:v>
                </c:pt>
                <c:pt idx="100">
                  <c:v>301</c:v>
                </c:pt>
                <c:pt idx="101">
                  <c:v>304</c:v>
                </c:pt>
                <c:pt idx="102">
                  <c:v>307</c:v>
                </c:pt>
                <c:pt idx="103">
                  <c:v>310</c:v>
                </c:pt>
                <c:pt idx="104">
                  <c:v>313</c:v>
                </c:pt>
                <c:pt idx="105">
                  <c:v>316</c:v>
                </c:pt>
                <c:pt idx="106">
                  <c:v>319</c:v>
                </c:pt>
                <c:pt idx="107">
                  <c:v>322</c:v>
                </c:pt>
                <c:pt idx="108">
                  <c:v>325</c:v>
                </c:pt>
                <c:pt idx="109">
                  <c:v>328</c:v>
                </c:pt>
                <c:pt idx="110">
                  <c:v>331</c:v>
                </c:pt>
                <c:pt idx="111">
                  <c:v>334</c:v>
                </c:pt>
                <c:pt idx="112">
                  <c:v>337</c:v>
                </c:pt>
                <c:pt idx="113">
                  <c:v>340</c:v>
                </c:pt>
                <c:pt idx="114">
                  <c:v>343</c:v>
                </c:pt>
                <c:pt idx="115">
                  <c:v>346</c:v>
                </c:pt>
                <c:pt idx="116">
                  <c:v>349</c:v>
                </c:pt>
                <c:pt idx="117">
                  <c:v>352</c:v>
                </c:pt>
                <c:pt idx="118">
                  <c:v>355</c:v>
                </c:pt>
                <c:pt idx="119">
                  <c:v>358</c:v>
                </c:pt>
                <c:pt idx="120">
                  <c:v>361</c:v>
                </c:pt>
                <c:pt idx="121">
                  <c:v>364</c:v>
                </c:pt>
                <c:pt idx="122">
                  <c:v>367</c:v>
                </c:pt>
                <c:pt idx="123">
                  <c:v>370</c:v>
                </c:pt>
                <c:pt idx="124">
                  <c:v>373</c:v>
                </c:pt>
                <c:pt idx="125">
                  <c:v>376</c:v>
                </c:pt>
                <c:pt idx="126">
                  <c:v>379</c:v>
                </c:pt>
                <c:pt idx="127">
                  <c:v>382</c:v>
                </c:pt>
                <c:pt idx="128">
                  <c:v>385</c:v>
                </c:pt>
                <c:pt idx="129">
                  <c:v>388</c:v>
                </c:pt>
                <c:pt idx="130">
                  <c:v>391</c:v>
                </c:pt>
                <c:pt idx="131">
                  <c:v>394</c:v>
                </c:pt>
                <c:pt idx="132">
                  <c:v>397</c:v>
                </c:pt>
                <c:pt idx="133">
                  <c:v>400</c:v>
                </c:pt>
                <c:pt idx="134">
                  <c:v>403</c:v>
                </c:pt>
                <c:pt idx="135">
                  <c:v>406</c:v>
                </c:pt>
                <c:pt idx="136">
                  <c:v>409</c:v>
                </c:pt>
                <c:pt idx="137">
                  <c:v>412</c:v>
                </c:pt>
                <c:pt idx="138">
                  <c:v>415</c:v>
                </c:pt>
                <c:pt idx="139">
                  <c:v>418</c:v>
                </c:pt>
                <c:pt idx="140">
                  <c:v>421</c:v>
                </c:pt>
                <c:pt idx="141">
                  <c:v>424</c:v>
                </c:pt>
                <c:pt idx="142">
                  <c:v>427</c:v>
                </c:pt>
                <c:pt idx="143">
                  <c:v>430</c:v>
                </c:pt>
                <c:pt idx="144">
                  <c:v>433</c:v>
                </c:pt>
                <c:pt idx="145">
                  <c:v>436</c:v>
                </c:pt>
                <c:pt idx="146">
                  <c:v>439</c:v>
                </c:pt>
                <c:pt idx="147">
                  <c:v>442</c:v>
                </c:pt>
                <c:pt idx="148">
                  <c:v>445</c:v>
                </c:pt>
                <c:pt idx="149">
                  <c:v>448</c:v>
                </c:pt>
                <c:pt idx="150">
                  <c:v>451</c:v>
                </c:pt>
                <c:pt idx="151">
                  <c:v>454</c:v>
                </c:pt>
                <c:pt idx="152">
                  <c:v>457</c:v>
                </c:pt>
                <c:pt idx="153">
                  <c:v>460</c:v>
                </c:pt>
                <c:pt idx="154">
                  <c:v>463</c:v>
                </c:pt>
                <c:pt idx="155">
                  <c:v>466</c:v>
                </c:pt>
                <c:pt idx="156">
                  <c:v>469</c:v>
                </c:pt>
                <c:pt idx="157">
                  <c:v>472</c:v>
                </c:pt>
                <c:pt idx="158">
                  <c:v>475</c:v>
                </c:pt>
                <c:pt idx="159">
                  <c:v>478</c:v>
                </c:pt>
                <c:pt idx="160">
                  <c:v>481</c:v>
                </c:pt>
                <c:pt idx="161">
                  <c:v>484</c:v>
                </c:pt>
                <c:pt idx="162">
                  <c:v>487</c:v>
                </c:pt>
                <c:pt idx="163">
                  <c:v>490</c:v>
                </c:pt>
                <c:pt idx="164">
                  <c:v>493</c:v>
                </c:pt>
                <c:pt idx="165">
                  <c:v>496</c:v>
                </c:pt>
                <c:pt idx="166">
                  <c:v>499</c:v>
                </c:pt>
                <c:pt idx="167">
                  <c:v>502</c:v>
                </c:pt>
                <c:pt idx="168">
                  <c:v>505</c:v>
                </c:pt>
                <c:pt idx="169">
                  <c:v>508</c:v>
                </c:pt>
                <c:pt idx="170">
                  <c:v>511</c:v>
                </c:pt>
                <c:pt idx="171">
                  <c:v>514</c:v>
                </c:pt>
                <c:pt idx="172">
                  <c:v>517</c:v>
                </c:pt>
                <c:pt idx="173">
                  <c:v>520</c:v>
                </c:pt>
                <c:pt idx="174">
                  <c:v>523</c:v>
                </c:pt>
                <c:pt idx="175">
                  <c:v>526</c:v>
                </c:pt>
                <c:pt idx="176">
                  <c:v>529</c:v>
                </c:pt>
                <c:pt idx="177">
                  <c:v>532</c:v>
                </c:pt>
                <c:pt idx="178">
                  <c:v>535</c:v>
                </c:pt>
                <c:pt idx="179">
                  <c:v>538</c:v>
                </c:pt>
                <c:pt idx="180">
                  <c:v>541</c:v>
                </c:pt>
                <c:pt idx="181">
                  <c:v>544</c:v>
                </c:pt>
                <c:pt idx="182">
                  <c:v>547</c:v>
                </c:pt>
                <c:pt idx="183">
                  <c:v>550</c:v>
                </c:pt>
                <c:pt idx="184">
                  <c:v>553</c:v>
                </c:pt>
                <c:pt idx="185">
                  <c:v>556</c:v>
                </c:pt>
                <c:pt idx="186">
                  <c:v>559</c:v>
                </c:pt>
                <c:pt idx="187">
                  <c:v>562</c:v>
                </c:pt>
                <c:pt idx="188">
                  <c:v>565</c:v>
                </c:pt>
                <c:pt idx="189">
                  <c:v>568</c:v>
                </c:pt>
                <c:pt idx="190">
                  <c:v>571</c:v>
                </c:pt>
                <c:pt idx="191">
                  <c:v>574</c:v>
                </c:pt>
                <c:pt idx="192">
                  <c:v>577</c:v>
                </c:pt>
                <c:pt idx="193">
                  <c:v>580</c:v>
                </c:pt>
                <c:pt idx="194">
                  <c:v>583</c:v>
                </c:pt>
                <c:pt idx="195">
                  <c:v>586</c:v>
                </c:pt>
                <c:pt idx="196">
                  <c:v>589</c:v>
                </c:pt>
                <c:pt idx="197">
                  <c:v>592</c:v>
                </c:pt>
                <c:pt idx="198">
                  <c:v>595</c:v>
                </c:pt>
                <c:pt idx="199">
                  <c:v>598</c:v>
                </c:pt>
                <c:pt idx="200">
                  <c:v>601</c:v>
                </c:pt>
                <c:pt idx="201">
                  <c:v>604</c:v>
                </c:pt>
                <c:pt idx="202">
                  <c:v>607</c:v>
                </c:pt>
                <c:pt idx="203">
                  <c:v>610</c:v>
                </c:pt>
                <c:pt idx="204">
                  <c:v>613</c:v>
                </c:pt>
                <c:pt idx="205">
                  <c:v>616</c:v>
                </c:pt>
                <c:pt idx="206">
                  <c:v>619</c:v>
                </c:pt>
                <c:pt idx="207">
                  <c:v>622</c:v>
                </c:pt>
                <c:pt idx="208">
                  <c:v>625</c:v>
                </c:pt>
                <c:pt idx="209">
                  <c:v>628</c:v>
                </c:pt>
                <c:pt idx="210">
                  <c:v>631</c:v>
                </c:pt>
                <c:pt idx="211">
                  <c:v>634</c:v>
                </c:pt>
                <c:pt idx="212">
                  <c:v>637</c:v>
                </c:pt>
                <c:pt idx="213">
                  <c:v>640</c:v>
                </c:pt>
                <c:pt idx="214">
                  <c:v>643</c:v>
                </c:pt>
                <c:pt idx="215">
                  <c:v>646</c:v>
                </c:pt>
                <c:pt idx="216">
                  <c:v>649</c:v>
                </c:pt>
                <c:pt idx="217">
                  <c:v>652</c:v>
                </c:pt>
                <c:pt idx="218">
                  <c:v>655</c:v>
                </c:pt>
                <c:pt idx="219">
                  <c:v>658</c:v>
                </c:pt>
                <c:pt idx="220">
                  <c:v>661</c:v>
                </c:pt>
                <c:pt idx="221">
                  <c:v>664</c:v>
                </c:pt>
                <c:pt idx="222">
                  <c:v>667</c:v>
                </c:pt>
                <c:pt idx="223">
                  <c:v>670</c:v>
                </c:pt>
                <c:pt idx="224">
                  <c:v>673</c:v>
                </c:pt>
                <c:pt idx="225">
                  <c:v>676</c:v>
                </c:pt>
                <c:pt idx="226">
                  <c:v>679</c:v>
                </c:pt>
                <c:pt idx="227">
                  <c:v>682</c:v>
                </c:pt>
                <c:pt idx="228">
                  <c:v>685</c:v>
                </c:pt>
                <c:pt idx="229">
                  <c:v>688</c:v>
                </c:pt>
                <c:pt idx="230">
                  <c:v>691</c:v>
                </c:pt>
                <c:pt idx="231">
                  <c:v>694</c:v>
                </c:pt>
                <c:pt idx="232">
                  <c:v>697</c:v>
                </c:pt>
                <c:pt idx="233">
                  <c:v>700</c:v>
                </c:pt>
                <c:pt idx="234">
                  <c:v>703</c:v>
                </c:pt>
                <c:pt idx="235">
                  <c:v>706</c:v>
                </c:pt>
                <c:pt idx="236">
                  <c:v>709</c:v>
                </c:pt>
                <c:pt idx="237">
                  <c:v>712</c:v>
                </c:pt>
                <c:pt idx="238">
                  <c:v>715</c:v>
                </c:pt>
                <c:pt idx="239">
                  <c:v>718</c:v>
                </c:pt>
                <c:pt idx="240">
                  <c:v>721</c:v>
                </c:pt>
                <c:pt idx="241">
                  <c:v>724</c:v>
                </c:pt>
                <c:pt idx="242">
                  <c:v>727</c:v>
                </c:pt>
                <c:pt idx="243">
                  <c:v>730</c:v>
                </c:pt>
                <c:pt idx="244">
                  <c:v>733</c:v>
                </c:pt>
                <c:pt idx="245">
                  <c:v>736</c:v>
                </c:pt>
                <c:pt idx="246">
                  <c:v>739</c:v>
                </c:pt>
                <c:pt idx="247">
                  <c:v>742</c:v>
                </c:pt>
                <c:pt idx="248">
                  <c:v>745</c:v>
                </c:pt>
                <c:pt idx="249">
                  <c:v>748</c:v>
                </c:pt>
                <c:pt idx="250">
                  <c:v>751</c:v>
                </c:pt>
                <c:pt idx="251">
                  <c:v>754</c:v>
                </c:pt>
                <c:pt idx="252">
                  <c:v>757</c:v>
                </c:pt>
                <c:pt idx="253">
                  <c:v>760</c:v>
                </c:pt>
                <c:pt idx="254">
                  <c:v>763</c:v>
                </c:pt>
                <c:pt idx="255">
                  <c:v>766</c:v>
                </c:pt>
                <c:pt idx="256">
                  <c:v>769</c:v>
                </c:pt>
                <c:pt idx="257">
                  <c:v>772</c:v>
                </c:pt>
                <c:pt idx="258">
                  <c:v>775</c:v>
                </c:pt>
                <c:pt idx="259">
                  <c:v>778</c:v>
                </c:pt>
                <c:pt idx="260">
                  <c:v>781</c:v>
                </c:pt>
                <c:pt idx="261">
                  <c:v>784</c:v>
                </c:pt>
                <c:pt idx="262">
                  <c:v>787</c:v>
                </c:pt>
                <c:pt idx="263">
                  <c:v>790</c:v>
                </c:pt>
                <c:pt idx="264">
                  <c:v>793</c:v>
                </c:pt>
                <c:pt idx="265">
                  <c:v>796</c:v>
                </c:pt>
                <c:pt idx="266">
                  <c:v>799</c:v>
                </c:pt>
                <c:pt idx="267">
                  <c:v>802</c:v>
                </c:pt>
                <c:pt idx="268">
                  <c:v>805</c:v>
                </c:pt>
                <c:pt idx="269">
                  <c:v>808</c:v>
                </c:pt>
                <c:pt idx="270">
                  <c:v>811</c:v>
                </c:pt>
                <c:pt idx="271">
                  <c:v>814</c:v>
                </c:pt>
                <c:pt idx="272">
                  <c:v>817</c:v>
                </c:pt>
                <c:pt idx="273">
                  <c:v>820</c:v>
                </c:pt>
                <c:pt idx="274">
                  <c:v>823</c:v>
                </c:pt>
                <c:pt idx="275">
                  <c:v>826</c:v>
                </c:pt>
                <c:pt idx="276">
                  <c:v>829</c:v>
                </c:pt>
                <c:pt idx="277">
                  <c:v>832</c:v>
                </c:pt>
                <c:pt idx="278">
                  <c:v>835</c:v>
                </c:pt>
                <c:pt idx="279">
                  <c:v>838</c:v>
                </c:pt>
                <c:pt idx="280">
                  <c:v>841</c:v>
                </c:pt>
                <c:pt idx="281">
                  <c:v>844</c:v>
                </c:pt>
                <c:pt idx="282">
                  <c:v>847</c:v>
                </c:pt>
                <c:pt idx="283">
                  <c:v>850</c:v>
                </c:pt>
                <c:pt idx="284">
                  <c:v>853</c:v>
                </c:pt>
                <c:pt idx="285">
                  <c:v>856</c:v>
                </c:pt>
                <c:pt idx="286">
                  <c:v>859</c:v>
                </c:pt>
                <c:pt idx="287">
                  <c:v>862</c:v>
                </c:pt>
                <c:pt idx="288">
                  <c:v>865</c:v>
                </c:pt>
                <c:pt idx="289">
                  <c:v>868</c:v>
                </c:pt>
                <c:pt idx="290">
                  <c:v>871</c:v>
                </c:pt>
                <c:pt idx="291">
                  <c:v>874</c:v>
                </c:pt>
                <c:pt idx="292">
                  <c:v>877</c:v>
                </c:pt>
                <c:pt idx="293">
                  <c:v>880</c:v>
                </c:pt>
                <c:pt idx="294">
                  <c:v>883</c:v>
                </c:pt>
                <c:pt idx="295">
                  <c:v>886</c:v>
                </c:pt>
                <c:pt idx="296">
                  <c:v>889</c:v>
                </c:pt>
                <c:pt idx="297">
                  <c:v>892</c:v>
                </c:pt>
                <c:pt idx="298">
                  <c:v>895</c:v>
                </c:pt>
                <c:pt idx="299">
                  <c:v>898</c:v>
                </c:pt>
                <c:pt idx="300">
                  <c:v>901</c:v>
                </c:pt>
                <c:pt idx="301">
                  <c:v>904</c:v>
                </c:pt>
                <c:pt idx="302">
                  <c:v>907</c:v>
                </c:pt>
                <c:pt idx="303">
                  <c:v>910</c:v>
                </c:pt>
                <c:pt idx="304">
                  <c:v>913</c:v>
                </c:pt>
                <c:pt idx="305">
                  <c:v>916</c:v>
                </c:pt>
                <c:pt idx="306">
                  <c:v>919</c:v>
                </c:pt>
                <c:pt idx="307">
                  <c:v>922</c:v>
                </c:pt>
                <c:pt idx="308">
                  <c:v>925</c:v>
                </c:pt>
                <c:pt idx="309">
                  <c:v>928</c:v>
                </c:pt>
                <c:pt idx="310">
                  <c:v>931</c:v>
                </c:pt>
                <c:pt idx="311">
                  <c:v>934</c:v>
                </c:pt>
                <c:pt idx="312">
                  <c:v>937</c:v>
                </c:pt>
                <c:pt idx="313">
                  <c:v>940</c:v>
                </c:pt>
                <c:pt idx="314">
                  <c:v>943</c:v>
                </c:pt>
                <c:pt idx="315">
                  <c:v>946</c:v>
                </c:pt>
                <c:pt idx="316">
                  <c:v>949</c:v>
                </c:pt>
                <c:pt idx="317">
                  <c:v>952</c:v>
                </c:pt>
                <c:pt idx="318">
                  <c:v>955</c:v>
                </c:pt>
                <c:pt idx="319">
                  <c:v>958</c:v>
                </c:pt>
                <c:pt idx="320">
                  <c:v>961</c:v>
                </c:pt>
                <c:pt idx="321">
                  <c:v>964</c:v>
                </c:pt>
                <c:pt idx="322">
                  <c:v>967</c:v>
                </c:pt>
                <c:pt idx="323">
                  <c:v>970</c:v>
                </c:pt>
                <c:pt idx="324">
                  <c:v>973</c:v>
                </c:pt>
                <c:pt idx="325">
                  <c:v>976</c:v>
                </c:pt>
                <c:pt idx="326">
                  <c:v>979</c:v>
                </c:pt>
                <c:pt idx="327">
                  <c:v>982</c:v>
                </c:pt>
                <c:pt idx="328">
                  <c:v>985</c:v>
                </c:pt>
                <c:pt idx="329">
                  <c:v>988</c:v>
                </c:pt>
                <c:pt idx="330">
                  <c:v>991</c:v>
                </c:pt>
                <c:pt idx="331">
                  <c:v>994</c:v>
                </c:pt>
                <c:pt idx="332">
                  <c:v>997</c:v>
                </c:pt>
                <c:pt idx="333">
                  <c:v>1000</c:v>
                </c:pt>
                <c:pt idx="334">
                  <c:v>1003</c:v>
                </c:pt>
                <c:pt idx="335">
                  <c:v>1006</c:v>
                </c:pt>
                <c:pt idx="336">
                  <c:v>1009</c:v>
                </c:pt>
                <c:pt idx="337">
                  <c:v>1012</c:v>
                </c:pt>
                <c:pt idx="338">
                  <c:v>1015</c:v>
                </c:pt>
                <c:pt idx="339">
                  <c:v>1018</c:v>
                </c:pt>
                <c:pt idx="340">
                  <c:v>1021</c:v>
                </c:pt>
                <c:pt idx="341">
                  <c:v>1024</c:v>
                </c:pt>
                <c:pt idx="342">
                  <c:v>1027</c:v>
                </c:pt>
                <c:pt idx="343">
                  <c:v>1030</c:v>
                </c:pt>
                <c:pt idx="344">
                  <c:v>1033</c:v>
                </c:pt>
                <c:pt idx="345">
                  <c:v>1036</c:v>
                </c:pt>
                <c:pt idx="346">
                  <c:v>1039</c:v>
                </c:pt>
                <c:pt idx="347">
                  <c:v>1042</c:v>
                </c:pt>
                <c:pt idx="348">
                  <c:v>1045</c:v>
                </c:pt>
                <c:pt idx="349">
                  <c:v>1048</c:v>
                </c:pt>
                <c:pt idx="350">
                  <c:v>1051</c:v>
                </c:pt>
                <c:pt idx="351">
                  <c:v>1054</c:v>
                </c:pt>
                <c:pt idx="352">
                  <c:v>1057</c:v>
                </c:pt>
                <c:pt idx="353">
                  <c:v>1060</c:v>
                </c:pt>
                <c:pt idx="354">
                  <c:v>1063</c:v>
                </c:pt>
                <c:pt idx="355">
                  <c:v>1066</c:v>
                </c:pt>
                <c:pt idx="356">
                  <c:v>1069</c:v>
                </c:pt>
                <c:pt idx="357">
                  <c:v>1072</c:v>
                </c:pt>
                <c:pt idx="358">
                  <c:v>1075</c:v>
                </c:pt>
                <c:pt idx="359">
                  <c:v>1078</c:v>
                </c:pt>
                <c:pt idx="360">
                  <c:v>1081</c:v>
                </c:pt>
                <c:pt idx="361">
                  <c:v>1084</c:v>
                </c:pt>
                <c:pt idx="362">
                  <c:v>1087</c:v>
                </c:pt>
                <c:pt idx="363">
                  <c:v>1090</c:v>
                </c:pt>
                <c:pt idx="364">
                  <c:v>1093</c:v>
                </c:pt>
                <c:pt idx="365">
                  <c:v>1096</c:v>
                </c:pt>
                <c:pt idx="366">
                  <c:v>1099</c:v>
                </c:pt>
                <c:pt idx="367">
                  <c:v>1102</c:v>
                </c:pt>
                <c:pt idx="368">
                  <c:v>1105</c:v>
                </c:pt>
                <c:pt idx="369">
                  <c:v>1108</c:v>
                </c:pt>
                <c:pt idx="370">
                  <c:v>1111</c:v>
                </c:pt>
                <c:pt idx="371">
                  <c:v>1114</c:v>
                </c:pt>
                <c:pt idx="372">
                  <c:v>1117</c:v>
                </c:pt>
                <c:pt idx="373">
                  <c:v>1120</c:v>
                </c:pt>
                <c:pt idx="374">
                  <c:v>1123</c:v>
                </c:pt>
                <c:pt idx="375">
                  <c:v>1126</c:v>
                </c:pt>
              </c:numCache>
            </c:numRef>
          </c:xVal>
          <c:yVal>
            <c:numRef>
              <c:f>'Test 6'!$H$5:$H$1048576</c:f>
              <c:numCache>
                <c:formatCode>General</c:formatCode>
                <c:ptCount val="1048572"/>
                <c:pt idx="0">
                  <c:v>22.150824808080358</c:v>
                </c:pt>
                <c:pt idx="1">
                  <c:v>22.138505555458096</c:v>
                </c:pt>
                <c:pt idx="2">
                  <c:v>22.108393768522944</c:v>
                </c:pt>
                <c:pt idx="3">
                  <c:v>20.763957182827824</c:v>
                </c:pt>
                <c:pt idx="4">
                  <c:v>15.964152547549702</c:v>
                </c:pt>
                <c:pt idx="5">
                  <c:v>12.211880567120772</c:v>
                </c:pt>
                <c:pt idx="6">
                  <c:v>9.6113602884904026</c:v>
                </c:pt>
                <c:pt idx="7">
                  <c:v>7.7788521816552247</c:v>
                </c:pt>
                <c:pt idx="8">
                  <c:v>6.4573410353707459</c:v>
                </c:pt>
                <c:pt idx="9">
                  <c:v>5.469451324325405</c:v>
                </c:pt>
                <c:pt idx="10">
                  <c:v>4.7097461548548267</c:v>
                </c:pt>
                <c:pt idx="11">
                  <c:v>4.1089276776717156</c:v>
                </c:pt>
                <c:pt idx="12">
                  <c:v>3.6264531082277927</c:v>
                </c:pt>
                <c:pt idx="13">
                  <c:v>3.2322955304031211</c:v>
                </c:pt>
                <c:pt idx="14">
                  <c:v>2.9062070889327742</c:v>
                </c:pt>
                <c:pt idx="15">
                  <c:v>2.6335422624517264</c:v>
                </c:pt>
                <c:pt idx="16">
                  <c:v>2.4023816679771244</c:v>
                </c:pt>
                <c:pt idx="17">
                  <c:v>2.2084658605126037</c:v>
                </c:pt>
                <c:pt idx="18">
                  <c:v>2.0410107054328819</c:v>
                </c:pt>
                <c:pt idx="19">
                  <c:v>1.8986599552846428</c:v>
                </c:pt>
                <c:pt idx="20">
                  <c:v>1.7767981976521128</c:v>
                </c:pt>
                <c:pt idx="21">
                  <c:v>1.6707411185289516</c:v>
                </c:pt>
                <c:pt idx="22">
                  <c:v>1.5789727253261958</c:v>
                </c:pt>
                <c:pt idx="23">
                  <c:v>1.5015681523322542</c:v>
                </c:pt>
                <c:pt idx="24">
                  <c:v>1.4337439915279333</c:v>
                </c:pt>
                <c:pt idx="25">
                  <c:v>1.3739200694783449</c:v>
                </c:pt>
                <c:pt idx="26">
                  <c:v>1.3221241927990945</c:v>
                </c:pt>
                <c:pt idx="27">
                  <c:v>1.2783806253723924</c:v>
                </c:pt>
                <c:pt idx="28">
                  <c:v>1.2394659739273948</c:v>
                </c:pt>
                <c:pt idx="29">
                  <c:v>1.2070143820245107</c:v>
                </c:pt>
                <c:pt idx="30">
                  <c:v>1.1777902366578701</c:v>
                </c:pt>
                <c:pt idx="31">
                  <c:v>1.1517990921301475</c:v>
                </c:pt>
                <c:pt idx="32">
                  <c:v>1.1290459072826593</c:v>
                </c:pt>
                <c:pt idx="33">
                  <c:v>1.111161231025676</c:v>
                </c:pt>
                <c:pt idx="34">
                  <c:v>1.0932702300547135</c:v>
                </c:pt>
                <c:pt idx="35">
                  <c:v>1.0786274265092288</c:v>
                </c:pt>
                <c:pt idx="36">
                  <c:v>1.0656080359440807</c:v>
                </c:pt>
                <c:pt idx="37">
                  <c:v>1.0558412883823394</c:v>
                </c:pt>
                <c:pt idx="38">
                  <c:v>1.0460726491848504</c:v>
                </c:pt>
                <c:pt idx="39">
                  <c:v>1.0379306702558893</c:v>
                </c:pt>
                <c:pt idx="40">
                  <c:v>1.0297873754576017</c:v>
                </c:pt>
                <c:pt idx="41">
                  <c:v>1.0232717915101261</c:v>
                </c:pt>
                <c:pt idx="42">
                  <c:v>1.0183845501442192</c:v>
                </c:pt>
                <c:pt idx="43">
                  <c:v>1.0134968341867534</c:v>
                </c:pt>
                <c:pt idx="44">
                  <c:v>1.0086086434175741</c:v>
                </c:pt>
                <c:pt idx="45">
                  <c:v>1.0053495856785162</c:v>
                </c:pt>
                <c:pt idx="46">
                  <c:v>1.0020903167490474</c:v>
                </c:pt>
                <c:pt idx="47">
                  <c:v>0.99883083656396821</c:v>
                </c:pt>
                <c:pt idx="48">
                  <c:v>0.99720101723011112</c:v>
                </c:pt>
                <c:pt idx="49">
                  <c:v>0.99394122003894836</c:v>
                </c:pt>
                <c:pt idx="50">
                  <c:v>0.99231124216544231</c:v>
                </c:pt>
                <c:pt idx="51">
                  <c:v>0.9906812114289778</c:v>
                </c:pt>
                <c:pt idx="52">
                  <c:v>0.98905112782148308</c:v>
                </c:pt>
                <c:pt idx="53">
                  <c:v>0.98742099133465899</c:v>
                </c:pt>
                <c:pt idx="54">
                  <c:v>0.98742099133465899</c:v>
                </c:pt>
                <c:pt idx="55">
                  <c:v>0.98579080196054747</c:v>
                </c:pt>
                <c:pt idx="56">
                  <c:v>0.98579080196054747</c:v>
                </c:pt>
                <c:pt idx="57">
                  <c:v>0.98416055969079252</c:v>
                </c:pt>
                <c:pt idx="58">
                  <c:v>0.98416055969079252</c:v>
                </c:pt>
                <c:pt idx="59">
                  <c:v>0.98253026451726555</c:v>
                </c:pt>
                <c:pt idx="60">
                  <c:v>0.98253026451726555</c:v>
                </c:pt>
                <c:pt idx="61">
                  <c:v>0.98253026451726555</c:v>
                </c:pt>
                <c:pt idx="62">
                  <c:v>0.98253026451726555</c:v>
                </c:pt>
                <c:pt idx="63">
                  <c:v>0.98089991643189478</c:v>
                </c:pt>
                <c:pt idx="64">
                  <c:v>0.98089991643189478</c:v>
                </c:pt>
                <c:pt idx="65">
                  <c:v>0.98089991643189478</c:v>
                </c:pt>
                <c:pt idx="66">
                  <c:v>0.98089991643189478</c:v>
                </c:pt>
                <c:pt idx="67">
                  <c:v>0.98089991643189478</c:v>
                </c:pt>
                <c:pt idx="68">
                  <c:v>0.98089991643189478</c:v>
                </c:pt>
                <c:pt idx="69">
                  <c:v>0.98089991643189478</c:v>
                </c:pt>
                <c:pt idx="70">
                  <c:v>0.98089991643189478</c:v>
                </c:pt>
                <c:pt idx="71">
                  <c:v>0.98089991643189478</c:v>
                </c:pt>
                <c:pt idx="72">
                  <c:v>0.97926951542638108</c:v>
                </c:pt>
                <c:pt idx="73">
                  <c:v>0.97926951542638108</c:v>
                </c:pt>
                <c:pt idx="74">
                  <c:v>0.97926951542638108</c:v>
                </c:pt>
                <c:pt idx="75">
                  <c:v>0.97926951542638108</c:v>
                </c:pt>
                <c:pt idx="76">
                  <c:v>0.97926951542638108</c:v>
                </c:pt>
                <c:pt idx="77">
                  <c:v>0.97926951542638108</c:v>
                </c:pt>
                <c:pt idx="78">
                  <c:v>0.97926951542638108</c:v>
                </c:pt>
                <c:pt idx="79">
                  <c:v>0.97926951542638108</c:v>
                </c:pt>
                <c:pt idx="80">
                  <c:v>0.97926951542638108</c:v>
                </c:pt>
                <c:pt idx="81">
                  <c:v>0.97926951542638108</c:v>
                </c:pt>
                <c:pt idx="82">
                  <c:v>0.97926951542638108</c:v>
                </c:pt>
                <c:pt idx="83">
                  <c:v>0.97926951542638108</c:v>
                </c:pt>
                <c:pt idx="84">
                  <c:v>0.97926951542638108</c:v>
                </c:pt>
                <c:pt idx="85">
                  <c:v>0.97926951542638108</c:v>
                </c:pt>
                <c:pt idx="86">
                  <c:v>0.97926951542638108</c:v>
                </c:pt>
                <c:pt idx="87">
                  <c:v>0.97926951542638108</c:v>
                </c:pt>
                <c:pt idx="88">
                  <c:v>0.97926951542638108</c:v>
                </c:pt>
                <c:pt idx="89">
                  <c:v>0.97926951542638108</c:v>
                </c:pt>
                <c:pt idx="90">
                  <c:v>0.97926951542638108</c:v>
                </c:pt>
                <c:pt idx="91">
                  <c:v>0.97926951542638108</c:v>
                </c:pt>
                <c:pt idx="92">
                  <c:v>0.97926951542638108</c:v>
                </c:pt>
                <c:pt idx="93">
                  <c:v>0.97926951542638108</c:v>
                </c:pt>
                <c:pt idx="94">
                  <c:v>0.97926951542638108</c:v>
                </c:pt>
                <c:pt idx="95">
                  <c:v>0.97926951542638108</c:v>
                </c:pt>
                <c:pt idx="96">
                  <c:v>0.97926951542638108</c:v>
                </c:pt>
                <c:pt idx="97">
                  <c:v>0.97926951542638108</c:v>
                </c:pt>
                <c:pt idx="98">
                  <c:v>0.97926951542638108</c:v>
                </c:pt>
                <c:pt idx="99">
                  <c:v>0.97926951542638108</c:v>
                </c:pt>
                <c:pt idx="100">
                  <c:v>0.97926951542638108</c:v>
                </c:pt>
                <c:pt idx="101">
                  <c:v>0.97926951542638108</c:v>
                </c:pt>
                <c:pt idx="102">
                  <c:v>0.97926951542638108</c:v>
                </c:pt>
                <c:pt idx="103">
                  <c:v>0.97926951542638108</c:v>
                </c:pt>
                <c:pt idx="104">
                  <c:v>0.97926951542638108</c:v>
                </c:pt>
                <c:pt idx="105">
                  <c:v>0.97926951542638108</c:v>
                </c:pt>
                <c:pt idx="106">
                  <c:v>0.97926951542638108</c:v>
                </c:pt>
                <c:pt idx="107">
                  <c:v>0.97926951542638108</c:v>
                </c:pt>
                <c:pt idx="108">
                  <c:v>0.97926951542638108</c:v>
                </c:pt>
                <c:pt idx="109">
                  <c:v>0.97926951542638108</c:v>
                </c:pt>
                <c:pt idx="110">
                  <c:v>0.97926951542638108</c:v>
                </c:pt>
                <c:pt idx="111">
                  <c:v>0.97926951542638108</c:v>
                </c:pt>
                <c:pt idx="112">
                  <c:v>0.97926951542638108</c:v>
                </c:pt>
                <c:pt idx="113">
                  <c:v>0.97926951542638108</c:v>
                </c:pt>
                <c:pt idx="114">
                  <c:v>0.97926951542638108</c:v>
                </c:pt>
                <c:pt idx="115">
                  <c:v>0.97926951542638108</c:v>
                </c:pt>
                <c:pt idx="116">
                  <c:v>0.97926951542638108</c:v>
                </c:pt>
                <c:pt idx="117">
                  <c:v>0.97926951542638108</c:v>
                </c:pt>
                <c:pt idx="118">
                  <c:v>0.97926951542638108</c:v>
                </c:pt>
                <c:pt idx="119">
                  <c:v>0.97926951542638108</c:v>
                </c:pt>
                <c:pt idx="120">
                  <c:v>0.97926951542638108</c:v>
                </c:pt>
                <c:pt idx="121">
                  <c:v>0.97926951542638108</c:v>
                </c:pt>
                <c:pt idx="122">
                  <c:v>0.97926951542638108</c:v>
                </c:pt>
                <c:pt idx="123">
                  <c:v>0.97926951542638108</c:v>
                </c:pt>
                <c:pt idx="124">
                  <c:v>0.97926951542638108</c:v>
                </c:pt>
                <c:pt idx="125">
                  <c:v>0.97926951542638108</c:v>
                </c:pt>
                <c:pt idx="126">
                  <c:v>0.97926951542638108</c:v>
                </c:pt>
                <c:pt idx="127">
                  <c:v>0.97926951542638108</c:v>
                </c:pt>
                <c:pt idx="128">
                  <c:v>0.97926951542638108</c:v>
                </c:pt>
                <c:pt idx="129">
                  <c:v>0.97926951542638108</c:v>
                </c:pt>
                <c:pt idx="130">
                  <c:v>0.97926951542638108</c:v>
                </c:pt>
                <c:pt idx="131">
                  <c:v>0.97926951542638108</c:v>
                </c:pt>
                <c:pt idx="132">
                  <c:v>0.97926951542638108</c:v>
                </c:pt>
                <c:pt idx="133">
                  <c:v>0.97926951542638108</c:v>
                </c:pt>
                <c:pt idx="134">
                  <c:v>0.97926951542638108</c:v>
                </c:pt>
                <c:pt idx="135">
                  <c:v>0.97926951542638108</c:v>
                </c:pt>
                <c:pt idx="136">
                  <c:v>0.97926951542638108</c:v>
                </c:pt>
                <c:pt idx="137">
                  <c:v>0.97926951542638108</c:v>
                </c:pt>
                <c:pt idx="138">
                  <c:v>0.97926951542638108</c:v>
                </c:pt>
                <c:pt idx="139">
                  <c:v>0.97926951542638108</c:v>
                </c:pt>
                <c:pt idx="140">
                  <c:v>0.97926951542638108</c:v>
                </c:pt>
                <c:pt idx="141">
                  <c:v>0.97926951542638108</c:v>
                </c:pt>
                <c:pt idx="142">
                  <c:v>0.97926951542638108</c:v>
                </c:pt>
                <c:pt idx="143">
                  <c:v>0.97926951542638108</c:v>
                </c:pt>
                <c:pt idx="144">
                  <c:v>0.97926951542638108</c:v>
                </c:pt>
                <c:pt idx="145">
                  <c:v>0.97926951542638108</c:v>
                </c:pt>
                <c:pt idx="146">
                  <c:v>0.97926951542638108</c:v>
                </c:pt>
                <c:pt idx="147">
                  <c:v>0.97926951542638108</c:v>
                </c:pt>
                <c:pt idx="148">
                  <c:v>0.97926951542638108</c:v>
                </c:pt>
                <c:pt idx="149">
                  <c:v>0.97926951542638108</c:v>
                </c:pt>
                <c:pt idx="150">
                  <c:v>0.97926951542638108</c:v>
                </c:pt>
                <c:pt idx="151">
                  <c:v>0.97926951542638108</c:v>
                </c:pt>
                <c:pt idx="152">
                  <c:v>0.97926951542638108</c:v>
                </c:pt>
                <c:pt idx="153">
                  <c:v>0.97926951542638108</c:v>
                </c:pt>
                <c:pt idx="154">
                  <c:v>0.97926951542638108</c:v>
                </c:pt>
                <c:pt idx="155">
                  <c:v>0.97926951542638108</c:v>
                </c:pt>
                <c:pt idx="156">
                  <c:v>0.97926951542638108</c:v>
                </c:pt>
                <c:pt idx="157">
                  <c:v>0.97926951542638108</c:v>
                </c:pt>
                <c:pt idx="158">
                  <c:v>0.97926951542638108</c:v>
                </c:pt>
                <c:pt idx="159">
                  <c:v>0.97926951542638108</c:v>
                </c:pt>
                <c:pt idx="160">
                  <c:v>0.97926951542638108</c:v>
                </c:pt>
                <c:pt idx="161">
                  <c:v>0.97926951542638108</c:v>
                </c:pt>
                <c:pt idx="162">
                  <c:v>0.97763906149259583</c:v>
                </c:pt>
                <c:pt idx="163">
                  <c:v>0.97763906149259583</c:v>
                </c:pt>
                <c:pt idx="164">
                  <c:v>0.97763906149259583</c:v>
                </c:pt>
                <c:pt idx="165">
                  <c:v>0.97926951542638108</c:v>
                </c:pt>
                <c:pt idx="166">
                  <c:v>0.97926951542638108</c:v>
                </c:pt>
                <c:pt idx="167">
                  <c:v>0.97926951542638108</c:v>
                </c:pt>
                <c:pt idx="168">
                  <c:v>0.97926951542638108</c:v>
                </c:pt>
                <c:pt idx="169">
                  <c:v>0.97763906149259583</c:v>
                </c:pt>
                <c:pt idx="170">
                  <c:v>0.97926951542638108</c:v>
                </c:pt>
                <c:pt idx="171">
                  <c:v>0.97763906149259583</c:v>
                </c:pt>
                <c:pt idx="172">
                  <c:v>0.97763906149259583</c:v>
                </c:pt>
                <c:pt idx="173">
                  <c:v>0.97926951542638108</c:v>
                </c:pt>
                <c:pt idx="174">
                  <c:v>0.97926951542638108</c:v>
                </c:pt>
                <c:pt idx="175">
                  <c:v>0.97926951542638108</c:v>
                </c:pt>
                <c:pt idx="176">
                  <c:v>0.97926951542638108</c:v>
                </c:pt>
                <c:pt idx="177">
                  <c:v>0.97926951542638108</c:v>
                </c:pt>
                <c:pt idx="178">
                  <c:v>0.97926951542638108</c:v>
                </c:pt>
                <c:pt idx="179">
                  <c:v>0.97763906149259583</c:v>
                </c:pt>
                <c:pt idx="180">
                  <c:v>0.97926951542638108</c:v>
                </c:pt>
                <c:pt idx="181">
                  <c:v>0.97763906149259583</c:v>
                </c:pt>
                <c:pt idx="182">
                  <c:v>0.97763906149259583</c:v>
                </c:pt>
                <c:pt idx="183">
                  <c:v>0.97763906149259583</c:v>
                </c:pt>
                <c:pt idx="184">
                  <c:v>0.97763906149259583</c:v>
                </c:pt>
                <c:pt idx="185">
                  <c:v>0.97926951542638108</c:v>
                </c:pt>
                <c:pt idx="186">
                  <c:v>0.97763906149259583</c:v>
                </c:pt>
                <c:pt idx="187">
                  <c:v>0.97763906149259583</c:v>
                </c:pt>
                <c:pt idx="188">
                  <c:v>0.97763906149259583</c:v>
                </c:pt>
                <c:pt idx="189">
                  <c:v>0.97763906149259583</c:v>
                </c:pt>
                <c:pt idx="190">
                  <c:v>0.97763906149259583</c:v>
                </c:pt>
                <c:pt idx="191">
                  <c:v>0.97763906149259583</c:v>
                </c:pt>
                <c:pt idx="192">
                  <c:v>0.97763906149259583</c:v>
                </c:pt>
                <c:pt idx="193">
                  <c:v>0.97763906149259583</c:v>
                </c:pt>
                <c:pt idx="194">
                  <c:v>0.97763906149259583</c:v>
                </c:pt>
                <c:pt idx="195">
                  <c:v>0.97763906149259583</c:v>
                </c:pt>
                <c:pt idx="196">
                  <c:v>0.97926951542638108</c:v>
                </c:pt>
                <c:pt idx="197">
                  <c:v>0.97763906149259583</c:v>
                </c:pt>
                <c:pt idx="198">
                  <c:v>0.97763906149259583</c:v>
                </c:pt>
                <c:pt idx="199">
                  <c:v>0.97763906149259583</c:v>
                </c:pt>
                <c:pt idx="200">
                  <c:v>0.97763906149259583</c:v>
                </c:pt>
                <c:pt idx="201">
                  <c:v>0.97926951542638108</c:v>
                </c:pt>
                <c:pt idx="202">
                  <c:v>0.97926951542638108</c:v>
                </c:pt>
                <c:pt idx="203">
                  <c:v>0.97926951542638108</c:v>
                </c:pt>
                <c:pt idx="204">
                  <c:v>0.97763906149259583</c:v>
                </c:pt>
                <c:pt idx="205">
                  <c:v>0.97763906149259583</c:v>
                </c:pt>
                <c:pt idx="206">
                  <c:v>0.97926951542638108</c:v>
                </c:pt>
                <c:pt idx="207">
                  <c:v>0.97763906149259583</c:v>
                </c:pt>
                <c:pt idx="208">
                  <c:v>0.97926951542638108</c:v>
                </c:pt>
                <c:pt idx="209">
                  <c:v>0.97763906149259583</c:v>
                </c:pt>
                <c:pt idx="210">
                  <c:v>0.97926951542638108</c:v>
                </c:pt>
                <c:pt idx="211">
                  <c:v>0.97763906149259583</c:v>
                </c:pt>
                <c:pt idx="212">
                  <c:v>0.97763906149259583</c:v>
                </c:pt>
                <c:pt idx="213">
                  <c:v>0.97763906149259583</c:v>
                </c:pt>
                <c:pt idx="214">
                  <c:v>0.97763906149259583</c:v>
                </c:pt>
                <c:pt idx="215">
                  <c:v>0.97926951542638108</c:v>
                </c:pt>
                <c:pt idx="216">
                  <c:v>0.97763906149259583</c:v>
                </c:pt>
                <c:pt idx="217">
                  <c:v>0.97763906149259583</c:v>
                </c:pt>
                <c:pt idx="218">
                  <c:v>0.97763906149259583</c:v>
                </c:pt>
                <c:pt idx="219">
                  <c:v>0.97763906149259583</c:v>
                </c:pt>
                <c:pt idx="220">
                  <c:v>0.97763906149259583</c:v>
                </c:pt>
                <c:pt idx="221">
                  <c:v>0.97926951542638108</c:v>
                </c:pt>
                <c:pt idx="222">
                  <c:v>0.97926951542638108</c:v>
                </c:pt>
                <c:pt idx="223">
                  <c:v>0.97926951542638108</c:v>
                </c:pt>
                <c:pt idx="224">
                  <c:v>0.97763906149259583</c:v>
                </c:pt>
                <c:pt idx="225">
                  <c:v>0.97926951542638108</c:v>
                </c:pt>
                <c:pt idx="226">
                  <c:v>0.97926951542638108</c:v>
                </c:pt>
                <c:pt idx="227">
                  <c:v>0.97926951542638108</c:v>
                </c:pt>
                <c:pt idx="228">
                  <c:v>0.97926951542638108</c:v>
                </c:pt>
                <c:pt idx="229">
                  <c:v>0.97926951542638108</c:v>
                </c:pt>
                <c:pt idx="230">
                  <c:v>0.97926951542638108</c:v>
                </c:pt>
                <c:pt idx="231">
                  <c:v>0.97763906149259583</c:v>
                </c:pt>
                <c:pt idx="232">
                  <c:v>0.97763906149259583</c:v>
                </c:pt>
                <c:pt idx="233">
                  <c:v>0.97763906149259583</c:v>
                </c:pt>
                <c:pt idx="234">
                  <c:v>0.97763906149259583</c:v>
                </c:pt>
                <c:pt idx="235">
                  <c:v>0.97763906149259583</c:v>
                </c:pt>
                <c:pt idx="236">
                  <c:v>0.97926951542638108</c:v>
                </c:pt>
                <c:pt idx="237">
                  <c:v>0.97926951542638108</c:v>
                </c:pt>
                <c:pt idx="238">
                  <c:v>0.97926951542638108</c:v>
                </c:pt>
                <c:pt idx="239">
                  <c:v>0.97926951542638108</c:v>
                </c:pt>
                <c:pt idx="240">
                  <c:v>0.97926951542638108</c:v>
                </c:pt>
                <c:pt idx="241">
                  <c:v>0.97926951542638108</c:v>
                </c:pt>
                <c:pt idx="242">
                  <c:v>0.97926951542638108</c:v>
                </c:pt>
                <c:pt idx="243">
                  <c:v>0.97926951542638108</c:v>
                </c:pt>
                <c:pt idx="244">
                  <c:v>0.97926951542638108</c:v>
                </c:pt>
                <c:pt idx="245">
                  <c:v>0.97926951542638108</c:v>
                </c:pt>
                <c:pt idx="246">
                  <c:v>0.97926951542638108</c:v>
                </c:pt>
                <c:pt idx="247">
                  <c:v>0.97926951542638108</c:v>
                </c:pt>
                <c:pt idx="248">
                  <c:v>0.97926951542638108</c:v>
                </c:pt>
                <c:pt idx="249">
                  <c:v>0.97926951542638108</c:v>
                </c:pt>
                <c:pt idx="250">
                  <c:v>0.97926951542638108</c:v>
                </c:pt>
                <c:pt idx="251">
                  <c:v>0.97926951542638108</c:v>
                </c:pt>
                <c:pt idx="252">
                  <c:v>0.97763906149259583</c:v>
                </c:pt>
                <c:pt idx="253">
                  <c:v>0.97763906149259583</c:v>
                </c:pt>
                <c:pt idx="254">
                  <c:v>0.97763906149259583</c:v>
                </c:pt>
                <c:pt idx="255">
                  <c:v>0.97763906149259583</c:v>
                </c:pt>
                <c:pt idx="256">
                  <c:v>0.97763906149259583</c:v>
                </c:pt>
                <c:pt idx="257">
                  <c:v>0.97763906149259583</c:v>
                </c:pt>
                <c:pt idx="258">
                  <c:v>0.97763906149259583</c:v>
                </c:pt>
                <c:pt idx="259">
                  <c:v>0.97763906149259583</c:v>
                </c:pt>
                <c:pt idx="260">
                  <c:v>0.97763906149259583</c:v>
                </c:pt>
                <c:pt idx="261">
                  <c:v>0.97763906149259583</c:v>
                </c:pt>
                <c:pt idx="262">
                  <c:v>0.97926951542638108</c:v>
                </c:pt>
                <c:pt idx="263">
                  <c:v>0.97763906149259583</c:v>
                </c:pt>
                <c:pt idx="264">
                  <c:v>0.97926951542638108</c:v>
                </c:pt>
                <c:pt idx="265">
                  <c:v>0.97763906149259583</c:v>
                </c:pt>
                <c:pt idx="266">
                  <c:v>0.97763906149259583</c:v>
                </c:pt>
                <c:pt idx="267">
                  <c:v>0.97763906149259583</c:v>
                </c:pt>
                <c:pt idx="268">
                  <c:v>0.97763906149259583</c:v>
                </c:pt>
                <c:pt idx="269">
                  <c:v>0.97926951542638108</c:v>
                </c:pt>
                <c:pt idx="270">
                  <c:v>0.97763906149259583</c:v>
                </c:pt>
                <c:pt idx="271">
                  <c:v>0.97763906149259583</c:v>
                </c:pt>
                <c:pt idx="272">
                  <c:v>0.97763906149259583</c:v>
                </c:pt>
                <c:pt idx="273">
                  <c:v>0.97763906149259583</c:v>
                </c:pt>
                <c:pt idx="274">
                  <c:v>0.97763906149259583</c:v>
                </c:pt>
                <c:pt idx="275">
                  <c:v>0.97763906149259583</c:v>
                </c:pt>
                <c:pt idx="276">
                  <c:v>0.97763906149259583</c:v>
                </c:pt>
                <c:pt idx="277">
                  <c:v>0.97763906149259583</c:v>
                </c:pt>
                <c:pt idx="278">
                  <c:v>0.97763906149259583</c:v>
                </c:pt>
                <c:pt idx="279">
                  <c:v>0.97763906149259583</c:v>
                </c:pt>
                <c:pt idx="280">
                  <c:v>0.97763906149259583</c:v>
                </c:pt>
                <c:pt idx="281">
                  <c:v>0.97926951542638108</c:v>
                </c:pt>
                <c:pt idx="282">
                  <c:v>0.97763906149259583</c:v>
                </c:pt>
                <c:pt idx="283">
                  <c:v>0.97763906149259583</c:v>
                </c:pt>
                <c:pt idx="284">
                  <c:v>0.97926951542638108</c:v>
                </c:pt>
                <c:pt idx="285">
                  <c:v>0.97763906149259583</c:v>
                </c:pt>
                <c:pt idx="286">
                  <c:v>0.97763906149259583</c:v>
                </c:pt>
                <c:pt idx="287">
                  <c:v>0.97763906149259583</c:v>
                </c:pt>
                <c:pt idx="288">
                  <c:v>0.97763906149259583</c:v>
                </c:pt>
                <c:pt idx="289">
                  <c:v>0.97763906149259583</c:v>
                </c:pt>
                <c:pt idx="290">
                  <c:v>0.97763906149259583</c:v>
                </c:pt>
                <c:pt idx="291">
                  <c:v>0.97926951542638108</c:v>
                </c:pt>
                <c:pt idx="292">
                  <c:v>0.97926951542638108</c:v>
                </c:pt>
                <c:pt idx="293">
                  <c:v>0.97763906149259583</c:v>
                </c:pt>
                <c:pt idx="294">
                  <c:v>0.97926951542638108</c:v>
                </c:pt>
                <c:pt idx="295">
                  <c:v>0.97763906149259583</c:v>
                </c:pt>
                <c:pt idx="296">
                  <c:v>0.97926951542638108</c:v>
                </c:pt>
                <c:pt idx="297">
                  <c:v>0.97926951542638108</c:v>
                </c:pt>
                <c:pt idx="298">
                  <c:v>0.97926951542638108</c:v>
                </c:pt>
                <c:pt idx="299">
                  <c:v>0.97763906149259583</c:v>
                </c:pt>
                <c:pt idx="300">
                  <c:v>0.97763906149259583</c:v>
                </c:pt>
                <c:pt idx="301">
                  <c:v>0.97926951542638108</c:v>
                </c:pt>
                <c:pt idx="302">
                  <c:v>0.97763906149259583</c:v>
                </c:pt>
                <c:pt idx="303">
                  <c:v>0.97763906149259583</c:v>
                </c:pt>
                <c:pt idx="304">
                  <c:v>0.97926951542638108</c:v>
                </c:pt>
                <c:pt idx="305">
                  <c:v>0.97926951542638108</c:v>
                </c:pt>
                <c:pt idx="306">
                  <c:v>0.97926951542638108</c:v>
                </c:pt>
                <c:pt idx="307">
                  <c:v>0.97926951542638108</c:v>
                </c:pt>
                <c:pt idx="308">
                  <c:v>0.97926951542638108</c:v>
                </c:pt>
                <c:pt idx="309">
                  <c:v>0.97926951542638108</c:v>
                </c:pt>
                <c:pt idx="310">
                  <c:v>0.97926951542638108</c:v>
                </c:pt>
                <c:pt idx="311">
                  <c:v>0.97926951542638108</c:v>
                </c:pt>
                <c:pt idx="312">
                  <c:v>0.97926951542638108</c:v>
                </c:pt>
                <c:pt idx="313">
                  <c:v>0.97926951542638108</c:v>
                </c:pt>
                <c:pt idx="314">
                  <c:v>0.97926951542638108</c:v>
                </c:pt>
                <c:pt idx="315">
                  <c:v>0.97926951542638108</c:v>
                </c:pt>
                <c:pt idx="316">
                  <c:v>0.97926951542638108</c:v>
                </c:pt>
                <c:pt idx="317">
                  <c:v>0.97926951542638108</c:v>
                </c:pt>
                <c:pt idx="318">
                  <c:v>0.97926951542638108</c:v>
                </c:pt>
                <c:pt idx="319">
                  <c:v>0.97926951542638108</c:v>
                </c:pt>
                <c:pt idx="320">
                  <c:v>0.97926951542638108</c:v>
                </c:pt>
                <c:pt idx="321">
                  <c:v>0.97926951542638108</c:v>
                </c:pt>
                <c:pt idx="322">
                  <c:v>0.97926951542638108</c:v>
                </c:pt>
                <c:pt idx="323">
                  <c:v>0.97926951542638108</c:v>
                </c:pt>
                <c:pt idx="324">
                  <c:v>0.97926951542638108</c:v>
                </c:pt>
                <c:pt idx="325">
                  <c:v>0.97926951542638108</c:v>
                </c:pt>
                <c:pt idx="326">
                  <c:v>0.97926951542638108</c:v>
                </c:pt>
                <c:pt idx="327">
                  <c:v>0.97763906149259583</c:v>
                </c:pt>
                <c:pt idx="328">
                  <c:v>0.97926951542638108</c:v>
                </c:pt>
                <c:pt idx="329">
                  <c:v>0.97926951542638108</c:v>
                </c:pt>
                <c:pt idx="330">
                  <c:v>0.97926951542638108</c:v>
                </c:pt>
                <c:pt idx="331">
                  <c:v>0.97926951542638108</c:v>
                </c:pt>
                <c:pt idx="332">
                  <c:v>0.97926951542638108</c:v>
                </c:pt>
                <c:pt idx="333">
                  <c:v>0.97926951542638108</c:v>
                </c:pt>
                <c:pt idx="334">
                  <c:v>0.97926951542638108</c:v>
                </c:pt>
                <c:pt idx="335">
                  <c:v>0.97926951542638108</c:v>
                </c:pt>
                <c:pt idx="336">
                  <c:v>0.97926951542638108</c:v>
                </c:pt>
                <c:pt idx="337">
                  <c:v>0.97926951542638108</c:v>
                </c:pt>
                <c:pt idx="338">
                  <c:v>0.97926951542638108</c:v>
                </c:pt>
                <c:pt idx="339">
                  <c:v>0.97926951542638108</c:v>
                </c:pt>
                <c:pt idx="340">
                  <c:v>0.97926951542638108</c:v>
                </c:pt>
                <c:pt idx="341">
                  <c:v>0.97926951542638108</c:v>
                </c:pt>
                <c:pt idx="342">
                  <c:v>0.97926951542638108</c:v>
                </c:pt>
                <c:pt idx="343">
                  <c:v>0.97926951542638108</c:v>
                </c:pt>
                <c:pt idx="344">
                  <c:v>0.97926951542638108</c:v>
                </c:pt>
                <c:pt idx="345">
                  <c:v>0.97926951542638108</c:v>
                </c:pt>
                <c:pt idx="346">
                  <c:v>0.97926951542638108</c:v>
                </c:pt>
                <c:pt idx="347">
                  <c:v>0.97926951542638108</c:v>
                </c:pt>
                <c:pt idx="348">
                  <c:v>0.97926951542638108</c:v>
                </c:pt>
                <c:pt idx="349">
                  <c:v>0.97926951542638108</c:v>
                </c:pt>
                <c:pt idx="350">
                  <c:v>0.97926951542638108</c:v>
                </c:pt>
                <c:pt idx="351">
                  <c:v>0.97926951542638108</c:v>
                </c:pt>
                <c:pt idx="352">
                  <c:v>0.97926951542638108</c:v>
                </c:pt>
                <c:pt idx="353">
                  <c:v>0.97926951542638108</c:v>
                </c:pt>
                <c:pt idx="354">
                  <c:v>0.97926951542638108</c:v>
                </c:pt>
                <c:pt idx="355">
                  <c:v>0.97926951542638108</c:v>
                </c:pt>
                <c:pt idx="356">
                  <c:v>0.97926951542638108</c:v>
                </c:pt>
                <c:pt idx="357">
                  <c:v>0.97926951542638108</c:v>
                </c:pt>
                <c:pt idx="358">
                  <c:v>0.97926951542638108</c:v>
                </c:pt>
                <c:pt idx="359">
                  <c:v>0.97926951542638108</c:v>
                </c:pt>
                <c:pt idx="360">
                  <c:v>0.97926951542638108</c:v>
                </c:pt>
                <c:pt idx="361">
                  <c:v>0.97926951542638108</c:v>
                </c:pt>
                <c:pt idx="362">
                  <c:v>0.97763906149259583</c:v>
                </c:pt>
                <c:pt idx="363">
                  <c:v>0.97926951542638108</c:v>
                </c:pt>
                <c:pt idx="364">
                  <c:v>0.97926951542638108</c:v>
                </c:pt>
                <c:pt idx="365">
                  <c:v>0.97926951542638108</c:v>
                </c:pt>
                <c:pt idx="366">
                  <c:v>0.97926951542638108</c:v>
                </c:pt>
                <c:pt idx="367">
                  <c:v>0.97926951542638108</c:v>
                </c:pt>
                <c:pt idx="368">
                  <c:v>0.97926951542638108</c:v>
                </c:pt>
                <c:pt idx="369">
                  <c:v>0.97926951542638108</c:v>
                </c:pt>
                <c:pt idx="370">
                  <c:v>0.97926951542638108</c:v>
                </c:pt>
                <c:pt idx="371">
                  <c:v>0.97926951542638108</c:v>
                </c:pt>
                <c:pt idx="372">
                  <c:v>0.97926951542638108</c:v>
                </c:pt>
                <c:pt idx="373">
                  <c:v>2.351585545691762</c:v>
                </c:pt>
                <c:pt idx="374">
                  <c:v>4.894045999001321</c:v>
                </c:pt>
                <c:pt idx="375">
                  <c:v>6.8767681352371142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43936"/>
        <c:axId val="109387776"/>
      </c:scatterChart>
      <c:valAx>
        <c:axId val="105543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Sample #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09387776"/>
        <c:crosses val="autoZero"/>
        <c:crossBetween val="midCat"/>
      </c:valAx>
      <c:valAx>
        <c:axId val="109387776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Temprature (C)</a:t>
                </a:r>
              </a:p>
            </c:rich>
          </c:tx>
          <c:layout>
            <c:manualLayout>
              <c:xMode val="edge"/>
              <c:yMode val="edge"/>
              <c:x val="1.7129791683544938E-2"/>
              <c:y val="0.422899358891613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55439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6139747312571147"/>
          <c:y val="0.43528316337506989"/>
          <c:w val="8.0056940097384399E-2"/>
          <c:h val="0.15336792736973451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MTR </a:t>
            </a:r>
            <a:r>
              <a:rPr lang="en-US" sz="1800" b="1" i="0" u="none" strike="noStrike" baseline="0">
                <a:effectLst/>
              </a:rPr>
              <a:t>(Calibration Applied) </a:t>
            </a:r>
            <a:r>
              <a:rPr lang="en-US" sz="1800" b="1" i="0" baseline="0">
                <a:effectLst/>
              </a:rPr>
              <a:t>and SBE56 Comparison 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Temperature Bath at 1°C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362015396519907"/>
          <c:y val="0.13048009982358763"/>
          <c:w val="0.75401301269094922"/>
          <c:h val="0.7567621014586291"/>
        </c:manualLayout>
      </c:layout>
      <c:scatterChart>
        <c:scatterStyle val="lineMarker"/>
        <c:varyColors val="0"/>
        <c:ser>
          <c:idx val="0"/>
          <c:order val="0"/>
          <c:tx>
            <c:v>SBE56</c:v>
          </c:tx>
          <c:spPr>
            <a:ln w="28575">
              <a:noFill/>
            </a:ln>
          </c:spPr>
          <c:marker>
            <c:symbol val="star"/>
            <c:size val="2"/>
          </c:marker>
          <c:xVal>
            <c:numRef>
              <c:f>'Test 6'!$J$4:$J$1048576</c:f>
              <c:numCache>
                <c:formatCode>General</c:formatCode>
                <c:ptCount val="10485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</c:numCache>
            </c:numRef>
          </c:xVal>
          <c:yVal>
            <c:numRef>
              <c:f>'Test 6'!$M$4:$M$1048576</c:f>
              <c:numCache>
                <c:formatCode>General</c:formatCode>
                <c:ptCount val="1048573"/>
                <c:pt idx="0">
                  <c:v>22.3277</c:v>
                </c:pt>
                <c:pt idx="1">
                  <c:v>21.9496</c:v>
                </c:pt>
                <c:pt idx="2">
                  <c:v>21.785299999999999</c:v>
                </c:pt>
                <c:pt idx="3">
                  <c:v>21.2971</c:v>
                </c:pt>
                <c:pt idx="4">
                  <c:v>21.8047</c:v>
                </c:pt>
                <c:pt idx="5">
                  <c:v>1.1208</c:v>
                </c:pt>
                <c:pt idx="6">
                  <c:v>1.0561</c:v>
                </c:pt>
                <c:pt idx="7">
                  <c:v>1.0765</c:v>
                </c:pt>
                <c:pt idx="8">
                  <c:v>1.0526</c:v>
                </c:pt>
                <c:pt idx="9">
                  <c:v>1.0491999999999999</c:v>
                </c:pt>
                <c:pt idx="10">
                  <c:v>1.0391999999999999</c:v>
                </c:pt>
                <c:pt idx="11">
                  <c:v>1.0323</c:v>
                </c:pt>
                <c:pt idx="12">
                  <c:v>1.0266999999999999</c:v>
                </c:pt>
                <c:pt idx="13">
                  <c:v>1.0266999999999999</c:v>
                </c:pt>
                <c:pt idx="14">
                  <c:v>1.0202</c:v>
                </c:pt>
                <c:pt idx="15">
                  <c:v>1.0166999999999999</c:v>
                </c:pt>
                <c:pt idx="16">
                  <c:v>1.0146999999999999</c:v>
                </c:pt>
                <c:pt idx="17">
                  <c:v>1.0137</c:v>
                </c:pt>
                <c:pt idx="18">
                  <c:v>1.0123</c:v>
                </c:pt>
                <c:pt idx="19">
                  <c:v>1.0117</c:v>
                </c:pt>
                <c:pt idx="20">
                  <c:v>1.0099</c:v>
                </c:pt>
                <c:pt idx="21">
                  <c:v>1.0071000000000001</c:v>
                </c:pt>
                <c:pt idx="22">
                  <c:v>1.0065999999999999</c:v>
                </c:pt>
                <c:pt idx="23">
                  <c:v>1.0076000000000001</c:v>
                </c:pt>
                <c:pt idx="24">
                  <c:v>1.0078</c:v>
                </c:pt>
                <c:pt idx="25">
                  <c:v>1.0066999999999999</c:v>
                </c:pt>
                <c:pt idx="26">
                  <c:v>1.0052000000000001</c:v>
                </c:pt>
                <c:pt idx="27">
                  <c:v>1.0038</c:v>
                </c:pt>
                <c:pt idx="28">
                  <c:v>1.0047999999999999</c:v>
                </c:pt>
                <c:pt idx="29">
                  <c:v>1.0057</c:v>
                </c:pt>
                <c:pt idx="30">
                  <c:v>1.0055000000000001</c:v>
                </c:pt>
                <c:pt idx="31">
                  <c:v>1.0048999999999999</c:v>
                </c:pt>
                <c:pt idx="32">
                  <c:v>1.0035000000000001</c:v>
                </c:pt>
                <c:pt idx="33">
                  <c:v>1.0031000000000001</c:v>
                </c:pt>
                <c:pt idx="34">
                  <c:v>1.0042</c:v>
                </c:pt>
                <c:pt idx="35">
                  <c:v>1.0052000000000001</c:v>
                </c:pt>
                <c:pt idx="36">
                  <c:v>1.0044999999999999</c:v>
                </c:pt>
                <c:pt idx="37">
                  <c:v>1.0028999999999999</c:v>
                </c:pt>
                <c:pt idx="38">
                  <c:v>1.0021</c:v>
                </c:pt>
                <c:pt idx="39">
                  <c:v>1.0024999999999999</c:v>
                </c:pt>
                <c:pt idx="40">
                  <c:v>1.0039</c:v>
                </c:pt>
                <c:pt idx="41">
                  <c:v>1.0045999999999999</c:v>
                </c:pt>
                <c:pt idx="42">
                  <c:v>1.0037</c:v>
                </c:pt>
                <c:pt idx="43">
                  <c:v>1.0022</c:v>
                </c:pt>
                <c:pt idx="44">
                  <c:v>1.002</c:v>
                </c:pt>
                <c:pt idx="45">
                  <c:v>1.0031000000000001</c:v>
                </c:pt>
                <c:pt idx="46">
                  <c:v>1.0044</c:v>
                </c:pt>
                <c:pt idx="47">
                  <c:v>1.0032000000000001</c:v>
                </c:pt>
                <c:pt idx="48">
                  <c:v>1.0024</c:v>
                </c:pt>
                <c:pt idx="49">
                  <c:v>1.0028999999999999</c:v>
                </c:pt>
                <c:pt idx="50">
                  <c:v>1.0035000000000001</c:v>
                </c:pt>
                <c:pt idx="51">
                  <c:v>1.0042</c:v>
                </c:pt>
                <c:pt idx="52">
                  <c:v>1.0037</c:v>
                </c:pt>
                <c:pt idx="53">
                  <c:v>1.0024999999999999</c:v>
                </c:pt>
                <c:pt idx="54">
                  <c:v>1.0023</c:v>
                </c:pt>
                <c:pt idx="55">
                  <c:v>1.0026999999999999</c:v>
                </c:pt>
                <c:pt idx="56">
                  <c:v>1.0039</c:v>
                </c:pt>
                <c:pt idx="57">
                  <c:v>1.0035000000000001</c:v>
                </c:pt>
                <c:pt idx="58">
                  <c:v>1.0021</c:v>
                </c:pt>
                <c:pt idx="59">
                  <c:v>1.0014000000000001</c:v>
                </c:pt>
                <c:pt idx="60">
                  <c:v>1.0022</c:v>
                </c:pt>
                <c:pt idx="61">
                  <c:v>1.0034000000000001</c:v>
                </c:pt>
                <c:pt idx="62">
                  <c:v>1.0036</c:v>
                </c:pt>
                <c:pt idx="63">
                  <c:v>1.0026999999999999</c:v>
                </c:pt>
                <c:pt idx="64">
                  <c:v>1.0019</c:v>
                </c:pt>
                <c:pt idx="65">
                  <c:v>1.0018</c:v>
                </c:pt>
                <c:pt idx="66">
                  <c:v>1.0025999999999999</c:v>
                </c:pt>
                <c:pt idx="67">
                  <c:v>1.0033000000000001</c:v>
                </c:pt>
                <c:pt idx="68">
                  <c:v>1.0029999999999999</c:v>
                </c:pt>
                <c:pt idx="69">
                  <c:v>1.0019</c:v>
                </c:pt>
                <c:pt idx="70">
                  <c:v>1.0012000000000001</c:v>
                </c:pt>
                <c:pt idx="71">
                  <c:v>1.0021</c:v>
                </c:pt>
                <c:pt idx="72">
                  <c:v>1.0032000000000001</c:v>
                </c:pt>
                <c:pt idx="73">
                  <c:v>1.0037</c:v>
                </c:pt>
                <c:pt idx="74">
                  <c:v>1.0026999999999999</c:v>
                </c:pt>
                <c:pt idx="75">
                  <c:v>1.0018</c:v>
                </c:pt>
                <c:pt idx="76">
                  <c:v>1.0025999999999999</c:v>
                </c:pt>
                <c:pt idx="77">
                  <c:v>1.0034000000000001</c:v>
                </c:pt>
                <c:pt idx="78">
                  <c:v>1.0032000000000001</c:v>
                </c:pt>
                <c:pt idx="79">
                  <c:v>1.0019</c:v>
                </c:pt>
                <c:pt idx="80">
                  <c:v>1.0011000000000001</c:v>
                </c:pt>
                <c:pt idx="81">
                  <c:v>1.0024999999999999</c:v>
                </c:pt>
                <c:pt idx="82">
                  <c:v>1.0028999999999999</c:v>
                </c:pt>
                <c:pt idx="83">
                  <c:v>1.0028999999999999</c:v>
                </c:pt>
                <c:pt idx="84">
                  <c:v>1.0021</c:v>
                </c:pt>
                <c:pt idx="85">
                  <c:v>1.0015000000000001</c:v>
                </c:pt>
                <c:pt idx="86">
                  <c:v>1.0019</c:v>
                </c:pt>
                <c:pt idx="87">
                  <c:v>1.0024</c:v>
                </c:pt>
                <c:pt idx="88">
                  <c:v>1.0026999999999999</c:v>
                </c:pt>
                <c:pt idx="89">
                  <c:v>1.0022</c:v>
                </c:pt>
                <c:pt idx="90">
                  <c:v>1.0017</c:v>
                </c:pt>
                <c:pt idx="91">
                  <c:v>1.0016</c:v>
                </c:pt>
                <c:pt idx="92">
                  <c:v>1.0023</c:v>
                </c:pt>
                <c:pt idx="93">
                  <c:v>1.0034000000000001</c:v>
                </c:pt>
                <c:pt idx="94">
                  <c:v>1.0026999999999999</c:v>
                </c:pt>
                <c:pt idx="95">
                  <c:v>1.0018</c:v>
                </c:pt>
                <c:pt idx="96">
                  <c:v>1.0009999999999999</c:v>
                </c:pt>
                <c:pt idx="97">
                  <c:v>1.0018</c:v>
                </c:pt>
                <c:pt idx="98">
                  <c:v>1.0021</c:v>
                </c:pt>
                <c:pt idx="99">
                  <c:v>1.0023</c:v>
                </c:pt>
                <c:pt idx="100">
                  <c:v>1.0019</c:v>
                </c:pt>
                <c:pt idx="101">
                  <c:v>1.0012000000000001</c:v>
                </c:pt>
                <c:pt idx="102">
                  <c:v>1.0007999999999999</c:v>
                </c:pt>
                <c:pt idx="103">
                  <c:v>1.0016</c:v>
                </c:pt>
                <c:pt idx="104">
                  <c:v>1.0025999999999999</c:v>
                </c:pt>
                <c:pt idx="105">
                  <c:v>1.0027999999999999</c:v>
                </c:pt>
                <c:pt idx="106">
                  <c:v>1.002</c:v>
                </c:pt>
                <c:pt idx="107">
                  <c:v>1.0013000000000001</c:v>
                </c:pt>
                <c:pt idx="108">
                  <c:v>1.0015000000000001</c:v>
                </c:pt>
                <c:pt idx="109">
                  <c:v>1.0025999999999999</c:v>
                </c:pt>
                <c:pt idx="110">
                  <c:v>1.0033000000000001</c:v>
                </c:pt>
                <c:pt idx="111">
                  <c:v>1.0023</c:v>
                </c:pt>
                <c:pt idx="112">
                  <c:v>1.0008999999999999</c:v>
                </c:pt>
                <c:pt idx="113">
                  <c:v>1.0006999999999999</c:v>
                </c:pt>
                <c:pt idx="114">
                  <c:v>1.0021</c:v>
                </c:pt>
                <c:pt idx="115">
                  <c:v>1.0031000000000001</c:v>
                </c:pt>
                <c:pt idx="116">
                  <c:v>1.0024999999999999</c:v>
                </c:pt>
                <c:pt idx="117">
                  <c:v>1.002</c:v>
                </c:pt>
                <c:pt idx="118">
                  <c:v>1.0019</c:v>
                </c:pt>
                <c:pt idx="119">
                  <c:v>1.0022</c:v>
                </c:pt>
                <c:pt idx="120">
                  <c:v>1.0026999999999999</c:v>
                </c:pt>
                <c:pt idx="121">
                  <c:v>1.0024999999999999</c:v>
                </c:pt>
                <c:pt idx="122">
                  <c:v>1.0015000000000001</c:v>
                </c:pt>
                <c:pt idx="123">
                  <c:v>1.0015000000000001</c:v>
                </c:pt>
                <c:pt idx="124">
                  <c:v>1.0016</c:v>
                </c:pt>
                <c:pt idx="125">
                  <c:v>1.0021</c:v>
                </c:pt>
                <c:pt idx="126">
                  <c:v>1.0023</c:v>
                </c:pt>
                <c:pt idx="127">
                  <c:v>1.0017</c:v>
                </c:pt>
                <c:pt idx="128">
                  <c:v>1.0017</c:v>
                </c:pt>
                <c:pt idx="129">
                  <c:v>1.0024</c:v>
                </c:pt>
                <c:pt idx="130">
                  <c:v>1.0027999999999999</c:v>
                </c:pt>
                <c:pt idx="131">
                  <c:v>1.0025999999999999</c:v>
                </c:pt>
                <c:pt idx="132">
                  <c:v>1.0023</c:v>
                </c:pt>
                <c:pt idx="133">
                  <c:v>1.0017</c:v>
                </c:pt>
                <c:pt idx="134">
                  <c:v>1.0013000000000001</c:v>
                </c:pt>
                <c:pt idx="135">
                  <c:v>1.0022</c:v>
                </c:pt>
                <c:pt idx="136">
                  <c:v>1.0024</c:v>
                </c:pt>
                <c:pt idx="137">
                  <c:v>1.002</c:v>
                </c:pt>
                <c:pt idx="138">
                  <c:v>1.0013000000000001</c:v>
                </c:pt>
                <c:pt idx="139">
                  <c:v>1.0011000000000001</c:v>
                </c:pt>
                <c:pt idx="140">
                  <c:v>1.0017</c:v>
                </c:pt>
                <c:pt idx="141">
                  <c:v>1.0025999999999999</c:v>
                </c:pt>
                <c:pt idx="142">
                  <c:v>1.0027999999999999</c:v>
                </c:pt>
                <c:pt idx="143">
                  <c:v>1.002</c:v>
                </c:pt>
                <c:pt idx="144">
                  <c:v>1.0006999999999999</c:v>
                </c:pt>
                <c:pt idx="145">
                  <c:v>1.0012000000000001</c:v>
                </c:pt>
                <c:pt idx="146">
                  <c:v>1.002</c:v>
                </c:pt>
                <c:pt idx="147">
                  <c:v>1.0024999999999999</c:v>
                </c:pt>
                <c:pt idx="148">
                  <c:v>1.0023</c:v>
                </c:pt>
                <c:pt idx="149">
                  <c:v>1.0014000000000001</c:v>
                </c:pt>
                <c:pt idx="150">
                  <c:v>1.0006999999999999</c:v>
                </c:pt>
                <c:pt idx="151">
                  <c:v>1.0016</c:v>
                </c:pt>
                <c:pt idx="152">
                  <c:v>1.0024</c:v>
                </c:pt>
                <c:pt idx="153">
                  <c:v>1.0023</c:v>
                </c:pt>
                <c:pt idx="154">
                  <c:v>1.002</c:v>
                </c:pt>
                <c:pt idx="155">
                  <c:v>1.0014000000000001</c:v>
                </c:pt>
                <c:pt idx="156">
                  <c:v>1.0016</c:v>
                </c:pt>
                <c:pt idx="157">
                  <c:v>1.0025999999999999</c:v>
                </c:pt>
                <c:pt idx="158">
                  <c:v>1.0027999999999999</c:v>
                </c:pt>
                <c:pt idx="159">
                  <c:v>1.0019</c:v>
                </c:pt>
                <c:pt idx="160">
                  <c:v>1.0011000000000001</c:v>
                </c:pt>
                <c:pt idx="161">
                  <c:v>1.0009999999999999</c:v>
                </c:pt>
                <c:pt idx="162">
                  <c:v>1.0018</c:v>
                </c:pt>
                <c:pt idx="163">
                  <c:v>1.0031000000000001</c:v>
                </c:pt>
                <c:pt idx="164">
                  <c:v>1.0022</c:v>
                </c:pt>
                <c:pt idx="165">
                  <c:v>1.0011000000000001</c:v>
                </c:pt>
                <c:pt idx="166">
                  <c:v>1.0011000000000001</c:v>
                </c:pt>
                <c:pt idx="167">
                  <c:v>1.0023</c:v>
                </c:pt>
                <c:pt idx="168">
                  <c:v>1.0027999999999999</c:v>
                </c:pt>
                <c:pt idx="169">
                  <c:v>1.0021</c:v>
                </c:pt>
                <c:pt idx="170">
                  <c:v>1.0018</c:v>
                </c:pt>
                <c:pt idx="171">
                  <c:v>1.0006999999999999</c:v>
                </c:pt>
                <c:pt idx="172">
                  <c:v>1.0018</c:v>
                </c:pt>
                <c:pt idx="173">
                  <c:v>1.0031000000000001</c:v>
                </c:pt>
                <c:pt idx="174">
                  <c:v>1.0033000000000001</c:v>
                </c:pt>
                <c:pt idx="175">
                  <c:v>1.0024</c:v>
                </c:pt>
                <c:pt idx="176">
                  <c:v>1.0008999999999999</c:v>
                </c:pt>
                <c:pt idx="177">
                  <c:v>1.0012000000000001</c:v>
                </c:pt>
                <c:pt idx="178">
                  <c:v>1.002</c:v>
                </c:pt>
                <c:pt idx="179">
                  <c:v>1.0024</c:v>
                </c:pt>
                <c:pt idx="180">
                  <c:v>1.0023</c:v>
                </c:pt>
                <c:pt idx="181">
                  <c:v>1.0014000000000001</c:v>
                </c:pt>
                <c:pt idx="182">
                  <c:v>1.0005999999999999</c:v>
                </c:pt>
                <c:pt idx="183">
                  <c:v>1.0016</c:v>
                </c:pt>
                <c:pt idx="184">
                  <c:v>1.0024</c:v>
                </c:pt>
                <c:pt idx="185">
                  <c:v>1.0024999999999999</c:v>
                </c:pt>
                <c:pt idx="186">
                  <c:v>1.0022</c:v>
                </c:pt>
                <c:pt idx="187">
                  <c:v>1.0008999999999999</c:v>
                </c:pt>
                <c:pt idx="188">
                  <c:v>1.0014000000000001</c:v>
                </c:pt>
                <c:pt idx="189">
                  <c:v>1.0021</c:v>
                </c:pt>
                <c:pt idx="190">
                  <c:v>1.0031000000000001</c:v>
                </c:pt>
                <c:pt idx="191">
                  <c:v>1.0027999999999999</c:v>
                </c:pt>
                <c:pt idx="192">
                  <c:v>1.0019</c:v>
                </c:pt>
                <c:pt idx="193">
                  <c:v>1.0012000000000001</c:v>
                </c:pt>
                <c:pt idx="194">
                  <c:v>1.0022</c:v>
                </c:pt>
                <c:pt idx="195">
                  <c:v>1.0031000000000001</c:v>
                </c:pt>
                <c:pt idx="196">
                  <c:v>1.0034000000000001</c:v>
                </c:pt>
                <c:pt idx="197">
                  <c:v>1.0022</c:v>
                </c:pt>
                <c:pt idx="198">
                  <c:v>1.0015000000000001</c:v>
                </c:pt>
                <c:pt idx="199">
                  <c:v>1.0018</c:v>
                </c:pt>
                <c:pt idx="200">
                  <c:v>1.0027999999999999</c:v>
                </c:pt>
                <c:pt idx="201">
                  <c:v>1.0024999999999999</c:v>
                </c:pt>
                <c:pt idx="202">
                  <c:v>1.0018</c:v>
                </c:pt>
                <c:pt idx="203">
                  <c:v>1.0015000000000001</c:v>
                </c:pt>
                <c:pt idx="204">
                  <c:v>1.0022</c:v>
                </c:pt>
                <c:pt idx="205">
                  <c:v>1.0029999999999999</c:v>
                </c:pt>
                <c:pt idx="206">
                  <c:v>1.0033000000000001</c:v>
                </c:pt>
                <c:pt idx="207">
                  <c:v>1.0016</c:v>
                </c:pt>
                <c:pt idx="208">
                  <c:v>1.0004999999999999</c:v>
                </c:pt>
                <c:pt idx="209">
                  <c:v>1.0014000000000001</c:v>
                </c:pt>
                <c:pt idx="210">
                  <c:v>1.0025999999999999</c:v>
                </c:pt>
                <c:pt idx="211">
                  <c:v>1.0026999999999999</c:v>
                </c:pt>
                <c:pt idx="212">
                  <c:v>1.0018</c:v>
                </c:pt>
                <c:pt idx="213">
                  <c:v>1.0012000000000001</c:v>
                </c:pt>
                <c:pt idx="214">
                  <c:v>1.0014000000000001</c:v>
                </c:pt>
                <c:pt idx="215">
                  <c:v>1.0025999999999999</c:v>
                </c:pt>
                <c:pt idx="216">
                  <c:v>1.0031000000000001</c:v>
                </c:pt>
                <c:pt idx="217">
                  <c:v>1.0027999999999999</c:v>
                </c:pt>
                <c:pt idx="218">
                  <c:v>1.0017</c:v>
                </c:pt>
                <c:pt idx="219">
                  <c:v>1.0013000000000001</c:v>
                </c:pt>
                <c:pt idx="220">
                  <c:v>1.0022</c:v>
                </c:pt>
                <c:pt idx="221">
                  <c:v>1.0033000000000001</c:v>
                </c:pt>
                <c:pt idx="222">
                  <c:v>1.0035000000000001</c:v>
                </c:pt>
                <c:pt idx="223">
                  <c:v>1.0022</c:v>
                </c:pt>
                <c:pt idx="224">
                  <c:v>1.0011000000000001</c:v>
                </c:pt>
                <c:pt idx="225">
                  <c:v>1.0015000000000001</c:v>
                </c:pt>
                <c:pt idx="226">
                  <c:v>1.0027999999999999</c:v>
                </c:pt>
                <c:pt idx="227">
                  <c:v>1.0035000000000001</c:v>
                </c:pt>
                <c:pt idx="228">
                  <c:v>1.0025999999999999</c:v>
                </c:pt>
                <c:pt idx="229">
                  <c:v>1.0013000000000001</c:v>
                </c:pt>
                <c:pt idx="230">
                  <c:v>1.0003</c:v>
                </c:pt>
                <c:pt idx="231">
                  <c:v>1.0013000000000001</c:v>
                </c:pt>
                <c:pt idx="232">
                  <c:v>1.0026999999999999</c:v>
                </c:pt>
                <c:pt idx="233">
                  <c:v>1.0026999999999999</c:v>
                </c:pt>
                <c:pt idx="234">
                  <c:v>1.0017</c:v>
                </c:pt>
                <c:pt idx="235">
                  <c:v>1.0005999999999999</c:v>
                </c:pt>
                <c:pt idx="236">
                  <c:v>1.0009999999999999</c:v>
                </c:pt>
                <c:pt idx="237">
                  <c:v>1.0027999999999999</c:v>
                </c:pt>
                <c:pt idx="238">
                  <c:v>1.0033000000000001</c:v>
                </c:pt>
                <c:pt idx="239">
                  <c:v>1.0026999999999999</c:v>
                </c:pt>
                <c:pt idx="240">
                  <c:v>1.0015000000000001</c:v>
                </c:pt>
                <c:pt idx="241">
                  <c:v>1.0012000000000001</c:v>
                </c:pt>
                <c:pt idx="242">
                  <c:v>1.0019</c:v>
                </c:pt>
                <c:pt idx="243">
                  <c:v>1.0028999999999999</c:v>
                </c:pt>
                <c:pt idx="244">
                  <c:v>1.0027999999999999</c:v>
                </c:pt>
                <c:pt idx="245">
                  <c:v>1.0022</c:v>
                </c:pt>
                <c:pt idx="246">
                  <c:v>1.0017</c:v>
                </c:pt>
                <c:pt idx="247">
                  <c:v>1.002</c:v>
                </c:pt>
                <c:pt idx="248">
                  <c:v>1.0032000000000001</c:v>
                </c:pt>
                <c:pt idx="249">
                  <c:v>1.0029999999999999</c:v>
                </c:pt>
                <c:pt idx="250">
                  <c:v>1.0019</c:v>
                </c:pt>
                <c:pt idx="251">
                  <c:v>1.0007999999999999</c:v>
                </c:pt>
                <c:pt idx="252">
                  <c:v>1.0005999999999999</c:v>
                </c:pt>
                <c:pt idx="253">
                  <c:v>1.0016</c:v>
                </c:pt>
                <c:pt idx="254">
                  <c:v>1.0032000000000001</c:v>
                </c:pt>
                <c:pt idx="255">
                  <c:v>1.0028999999999999</c:v>
                </c:pt>
                <c:pt idx="256">
                  <c:v>1.0021</c:v>
                </c:pt>
                <c:pt idx="257">
                  <c:v>1.0014000000000001</c:v>
                </c:pt>
                <c:pt idx="258">
                  <c:v>1.0012000000000001</c:v>
                </c:pt>
                <c:pt idx="259">
                  <c:v>1.0022</c:v>
                </c:pt>
                <c:pt idx="260">
                  <c:v>1.0031000000000001</c:v>
                </c:pt>
                <c:pt idx="261">
                  <c:v>1.0025999999999999</c:v>
                </c:pt>
                <c:pt idx="262">
                  <c:v>1.0016</c:v>
                </c:pt>
                <c:pt idx="263">
                  <c:v>1.0015000000000001</c:v>
                </c:pt>
                <c:pt idx="264">
                  <c:v>1.0017</c:v>
                </c:pt>
                <c:pt idx="265">
                  <c:v>1.0025999999999999</c:v>
                </c:pt>
                <c:pt idx="266">
                  <c:v>1.0031000000000001</c:v>
                </c:pt>
                <c:pt idx="267">
                  <c:v>1.0024999999999999</c:v>
                </c:pt>
                <c:pt idx="268">
                  <c:v>1.0016</c:v>
                </c:pt>
                <c:pt idx="269">
                  <c:v>1.0018</c:v>
                </c:pt>
                <c:pt idx="270">
                  <c:v>1.0026999999999999</c:v>
                </c:pt>
                <c:pt idx="271">
                  <c:v>1.0031000000000001</c:v>
                </c:pt>
                <c:pt idx="272">
                  <c:v>1.0029999999999999</c:v>
                </c:pt>
                <c:pt idx="273">
                  <c:v>1.0022</c:v>
                </c:pt>
                <c:pt idx="274">
                  <c:v>1.0015000000000001</c:v>
                </c:pt>
                <c:pt idx="275">
                  <c:v>1.0018</c:v>
                </c:pt>
                <c:pt idx="276">
                  <c:v>1.0023</c:v>
                </c:pt>
                <c:pt idx="277">
                  <c:v>1.0026999999999999</c:v>
                </c:pt>
                <c:pt idx="278">
                  <c:v>1.0025999999999999</c:v>
                </c:pt>
                <c:pt idx="279">
                  <c:v>1.0017</c:v>
                </c:pt>
                <c:pt idx="280">
                  <c:v>1.0016</c:v>
                </c:pt>
                <c:pt idx="281">
                  <c:v>1.0017</c:v>
                </c:pt>
                <c:pt idx="282">
                  <c:v>1.0026999999999999</c:v>
                </c:pt>
                <c:pt idx="283">
                  <c:v>1.0023</c:v>
                </c:pt>
                <c:pt idx="284">
                  <c:v>1.0023</c:v>
                </c:pt>
                <c:pt idx="285">
                  <c:v>1.0018</c:v>
                </c:pt>
                <c:pt idx="286">
                  <c:v>1.0016</c:v>
                </c:pt>
                <c:pt idx="287">
                  <c:v>1.0024</c:v>
                </c:pt>
                <c:pt idx="288">
                  <c:v>1.0026999999999999</c:v>
                </c:pt>
                <c:pt idx="289">
                  <c:v>1.0024999999999999</c:v>
                </c:pt>
                <c:pt idx="290">
                  <c:v>1.002</c:v>
                </c:pt>
                <c:pt idx="291">
                  <c:v>1.0017</c:v>
                </c:pt>
                <c:pt idx="292">
                  <c:v>1.0018</c:v>
                </c:pt>
                <c:pt idx="293">
                  <c:v>1.0025999999999999</c:v>
                </c:pt>
                <c:pt idx="294">
                  <c:v>1.0025999999999999</c:v>
                </c:pt>
                <c:pt idx="295">
                  <c:v>1.002</c:v>
                </c:pt>
                <c:pt idx="296">
                  <c:v>1.0013000000000001</c:v>
                </c:pt>
                <c:pt idx="297">
                  <c:v>1.0012000000000001</c:v>
                </c:pt>
                <c:pt idx="298">
                  <c:v>1.0024999999999999</c:v>
                </c:pt>
                <c:pt idx="299">
                  <c:v>1.0032000000000001</c:v>
                </c:pt>
                <c:pt idx="300">
                  <c:v>1.0023</c:v>
                </c:pt>
                <c:pt idx="301">
                  <c:v>1.0009999999999999</c:v>
                </c:pt>
                <c:pt idx="302">
                  <c:v>1.0007999999999999</c:v>
                </c:pt>
                <c:pt idx="303">
                  <c:v>1.002</c:v>
                </c:pt>
                <c:pt idx="304">
                  <c:v>1.0025999999999999</c:v>
                </c:pt>
                <c:pt idx="305">
                  <c:v>1.0021</c:v>
                </c:pt>
                <c:pt idx="306">
                  <c:v>1.0008999999999999</c:v>
                </c:pt>
                <c:pt idx="307">
                  <c:v>1.0004999999999999</c:v>
                </c:pt>
                <c:pt idx="308">
                  <c:v>1.0012000000000001</c:v>
                </c:pt>
                <c:pt idx="309">
                  <c:v>1.0024999999999999</c:v>
                </c:pt>
                <c:pt idx="310">
                  <c:v>1.0025999999999999</c:v>
                </c:pt>
                <c:pt idx="311">
                  <c:v>1.0017</c:v>
                </c:pt>
                <c:pt idx="312">
                  <c:v>1.0007999999999999</c:v>
                </c:pt>
                <c:pt idx="313">
                  <c:v>1.0011000000000001</c:v>
                </c:pt>
                <c:pt idx="314">
                  <c:v>1.0024</c:v>
                </c:pt>
                <c:pt idx="315">
                  <c:v>1.0029999999999999</c:v>
                </c:pt>
                <c:pt idx="316">
                  <c:v>1.0028999999999999</c:v>
                </c:pt>
                <c:pt idx="317">
                  <c:v>1.002</c:v>
                </c:pt>
                <c:pt idx="318">
                  <c:v>1.0009999999999999</c:v>
                </c:pt>
                <c:pt idx="319">
                  <c:v>1.0012000000000001</c:v>
                </c:pt>
                <c:pt idx="320">
                  <c:v>1.0023</c:v>
                </c:pt>
                <c:pt idx="321">
                  <c:v>1.0031000000000001</c:v>
                </c:pt>
                <c:pt idx="322">
                  <c:v>1.0028999999999999</c:v>
                </c:pt>
                <c:pt idx="323">
                  <c:v>1.0018</c:v>
                </c:pt>
                <c:pt idx="324">
                  <c:v>1.0011000000000001</c:v>
                </c:pt>
                <c:pt idx="325">
                  <c:v>1.0015000000000001</c:v>
                </c:pt>
                <c:pt idx="326">
                  <c:v>1.0031000000000001</c:v>
                </c:pt>
                <c:pt idx="327">
                  <c:v>1.0033000000000001</c:v>
                </c:pt>
                <c:pt idx="328">
                  <c:v>1.0025999999999999</c:v>
                </c:pt>
                <c:pt idx="329">
                  <c:v>1.0014000000000001</c:v>
                </c:pt>
                <c:pt idx="330">
                  <c:v>1.0012000000000001</c:v>
                </c:pt>
                <c:pt idx="331">
                  <c:v>1.0019</c:v>
                </c:pt>
                <c:pt idx="332">
                  <c:v>1.0025999999999999</c:v>
                </c:pt>
                <c:pt idx="333">
                  <c:v>1.0022</c:v>
                </c:pt>
                <c:pt idx="334">
                  <c:v>1.0015000000000001</c:v>
                </c:pt>
                <c:pt idx="335">
                  <c:v>1.0011000000000001</c:v>
                </c:pt>
                <c:pt idx="336">
                  <c:v>1.0017</c:v>
                </c:pt>
                <c:pt idx="337">
                  <c:v>1.0026999999999999</c:v>
                </c:pt>
                <c:pt idx="338">
                  <c:v>1.0028999999999999</c:v>
                </c:pt>
                <c:pt idx="339">
                  <c:v>1.0022</c:v>
                </c:pt>
                <c:pt idx="340">
                  <c:v>1.0013000000000001</c:v>
                </c:pt>
                <c:pt idx="341">
                  <c:v>1.0012000000000001</c:v>
                </c:pt>
                <c:pt idx="342">
                  <c:v>1.0024999999999999</c:v>
                </c:pt>
                <c:pt idx="343">
                  <c:v>1.0029999999999999</c:v>
                </c:pt>
                <c:pt idx="344">
                  <c:v>1.0024</c:v>
                </c:pt>
                <c:pt idx="345">
                  <c:v>1.0014000000000001</c:v>
                </c:pt>
                <c:pt idx="346">
                  <c:v>1.0017</c:v>
                </c:pt>
                <c:pt idx="347">
                  <c:v>1.0022</c:v>
                </c:pt>
                <c:pt idx="348">
                  <c:v>1.0026999999999999</c:v>
                </c:pt>
                <c:pt idx="349">
                  <c:v>1.0024</c:v>
                </c:pt>
                <c:pt idx="350">
                  <c:v>1.0012000000000001</c:v>
                </c:pt>
                <c:pt idx="351">
                  <c:v>1.0008999999999999</c:v>
                </c:pt>
                <c:pt idx="352">
                  <c:v>1.0015000000000001</c:v>
                </c:pt>
                <c:pt idx="353">
                  <c:v>1.0026999999999999</c:v>
                </c:pt>
                <c:pt idx="354">
                  <c:v>1.0028999999999999</c:v>
                </c:pt>
                <c:pt idx="355">
                  <c:v>1.0022</c:v>
                </c:pt>
                <c:pt idx="356">
                  <c:v>1.0007999999999999</c:v>
                </c:pt>
                <c:pt idx="357">
                  <c:v>1.0007999999999999</c:v>
                </c:pt>
                <c:pt idx="358">
                  <c:v>1.0018</c:v>
                </c:pt>
                <c:pt idx="359">
                  <c:v>1.0026999999999999</c:v>
                </c:pt>
                <c:pt idx="360">
                  <c:v>1.0027999999999999</c:v>
                </c:pt>
                <c:pt idx="361">
                  <c:v>1.0017</c:v>
                </c:pt>
                <c:pt idx="362">
                  <c:v>1.0005999999999999</c:v>
                </c:pt>
                <c:pt idx="363">
                  <c:v>1.0013000000000001</c:v>
                </c:pt>
                <c:pt idx="364">
                  <c:v>1.0026999999999999</c:v>
                </c:pt>
                <c:pt idx="365">
                  <c:v>1.0033000000000001</c:v>
                </c:pt>
                <c:pt idx="366">
                  <c:v>1.0032000000000001</c:v>
                </c:pt>
                <c:pt idx="367">
                  <c:v>1.0015000000000001</c:v>
                </c:pt>
                <c:pt idx="368">
                  <c:v>1.0005999999999999</c:v>
                </c:pt>
                <c:pt idx="369">
                  <c:v>1.0012000000000001</c:v>
                </c:pt>
                <c:pt idx="370">
                  <c:v>1.0025999999999999</c:v>
                </c:pt>
                <c:pt idx="371">
                  <c:v>1.0036</c:v>
                </c:pt>
                <c:pt idx="372">
                  <c:v>1.0031000000000001</c:v>
                </c:pt>
                <c:pt idx="373">
                  <c:v>1.0013000000000001</c:v>
                </c:pt>
                <c:pt idx="374">
                  <c:v>1.0016</c:v>
                </c:pt>
                <c:pt idx="375">
                  <c:v>1.0026999999999999</c:v>
                </c:pt>
                <c:pt idx="376">
                  <c:v>1.0026999999999999</c:v>
                </c:pt>
                <c:pt idx="377">
                  <c:v>1.0019</c:v>
                </c:pt>
                <c:pt idx="378">
                  <c:v>1.0014000000000001</c:v>
                </c:pt>
                <c:pt idx="379">
                  <c:v>1.0015000000000001</c:v>
                </c:pt>
                <c:pt idx="380">
                  <c:v>1.0022</c:v>
                </c:pt>
                <c:pt idx="381">
                  <c:v>1.0027999999999999</c:v>
                </c:pt>
                <c:pt idx="382">
                  <c:v>1.0023</c:v>
                </c:pt>
                <c:pt idx="383">
                  <c:v>1.0017</c:v>
                </c:pt>
                <c:pt idx="384">
                  <c:v>1.0011000000000001</c:v>
                </c:pt>
                <c:pt idx="385">
                  <c:v>1.0016</c:v>
                </c:pt>
                <c:pt idx="386">
                  <c:v>1.0024999999999999</c:v>
                </c:pt>
                <c:pt idx="387">
                  <c:v>1.0026999999999999</c:v>
                </c:pt>
                <c:pt idx="388">
                  <c:v>1.0025999999999999</c:v>
                </c:pt>
                <c:pt idx="389">
                  <c:v>1.0012000000000001</c:v>
                </c:pt>
                <c:pt idx="390">
                  <c:v>1.0013000000000001</c:v>
                </c:pt>
                <c:pt idx="391">
                  <c:v>1.0021</c:v>
                </c:pt>
                <c:pt idx="392">
                  <c:v>1.0029999999999999</c:v>
                </c:pt>
                <c:pt idx="393">
                  <c:v>1.0029999999999999</c:v>
                </c:pt>
                <c:pt idx="394">
                  <c:v>1.0019</c:v>
                </c:pt>
                <c:pt idx="395">
                  <c:v>1.0012000000000001</c:v>
                </c:pt>
                <c:pt idx="396">
                  <c:v>1.0019</c:v>
                </c:pt>
                <c:pt idx="397">
                  <c:v>1.0031000000000001</c:v>
                </c:pt>
                <c:pt idx="398">
                  <c:v>1.0036</c:v>
                </c:pt>
                <c:pt idx="399">
                  <c:v>1.0028999999999999</c:v>
                </c:pt>
                <c:pt idx="400">
                  <c:v>1.0016</c:v>
                </c:pt>
                <c:pt idx="401">
                  <c:v>1.0019</c:v>
                </c:pt>
                <c:pt idx="402">
                  <c:v>1.0027999999999999</c:v>
                </c:pt>
                <c:pt idx="403">
                  <c:v>1.0036</c:v>
                </c:pt>
                <c:pt idx="404">
                  <c:v>1.0032000000000001</c:v>
                </c:pt>
                <c:pt idx="405">
                  <c:v>1.002</c:v>
                </c:pt>
                <c:pt idx="406">
                  <c:v>1.0017</c:v>
                </c:pt>
                <c:pt idx="407">
                  <c:v>1.0024999999999999</c:v>
                </c:pt>
                <c:pt idx="408">
                  <c:v>1.0025999999999999</c:v>
                </c:pt>
                <c:pt idx="409">
                  <c:v>1.0024999999999999</c:v>
                </c:pt>
                <c:pt idx="410">
                  <c:v>1.0023</c:v>
                </c:pt>
                <c:pt idx="411">
                  <c:v>1.0018</c:v>
                </c:pt>
                <c:pt idx="412">
                  <c:v>1.0023</c:v>
                </c:pt>
                <c:pt idx="413">
                  <c:v>1.0029999999999999</c:v>
                </c:pt>
                <c:pt idx="414">
                  <c:v>1.0033000000000001</c:v>
                </c:pt>
                <c:pt idx="415">
                  <c:v>1.0023</c:v>
                </c:pt>
                <c:pt idx="416">
                  <c:v>1.0016</c:v>
                </c:pt>
                <c:pt idx="417">
                  <c:v>1.0021</c:v>
                </c:pt>
                <c:pt idx="418">
                  <c:v>1.0031000000000001</c:v>
                </c:pt>
                <c:pt idx="419">
                  <c:v>1.0038</c:v>
                </c:pt>
                <c:pt idx="420">
                  <c:v>1.0029999999999999</c:v>
                </c:pt>
                <c:pt idx="421">
                  <c:v>1.0019</c:v>
                </c:pt>
                <c:pt idx="422">
                  <c:v>1.0014000000000001</c:v>
                </c:pt>
                <c:pt idx="423">
                  <c:v>1.0023</c:v>
                </c:pt>
                <c:pt idx="424">
                  <c:v>1.0029999999999999</c:v>
                </c:pt>
                <c:pt idx="425">
                  <c:v>1.0027999999999999</c:v>
                </c:pt>
                <c:pt idx="426">
                  <c:v>1.002</c:v>
                </c:pt>
                <c:pt idx="427">
                  <c:v>1.0011000000000001</c:v>
                </c:pt>
                <c:pt idx="428">
                  <c:v>1.0018</c:v>
                </c:pt>
                <c:pt idx="429">
                  <c:v>1.0027999999999999</c:v>
                </c:pt>
                <c:pt idx="430">
                  <c:v>1.0032000000000001</c:v>
                </c:pt>
                <c:pt idx="431">
                  <c:v>1.0022</c:v>
                </c:pt>
                <c:pt idx="432">
                  <c:v>1.0011000000000001</c:v>
                </c:pt>
                <c:pt idx="433">
                  <c:v>1.0011000000000001</c:v>
                </c:pt>
                <c:pt idx="434">
                  <c:v>1.002</c:v>
                </c:pt>
                <c:pt idx="435">
                  <c:v>1.0032000000000001</c:v>
                </c:pt>
                <c:pt idx="436">
                  <c:v>1.0029999999999999</c:v>
                </c:pt>
                <c:pt idx="437">
                  <c:v>1.0017</c:v>
                </c:pt>
                <c:pt idx="438">
                  <c:v>1.0007999999999999</c:v>
                </c:pt>
                <c:pt idx="439">
                  <c:v>1.0015000000000001</c:v>
                </c:pt>
                <c:pt idx="440">
                  <c:v>1.0026999999999999</c:v>
                </c:pt>
                <c:pt idx="441">
                  <c:v>1.0035000000000001</c:v>
                </c:pt>
                <c:pt idx="442">
                  <c:v>1.0022</c:v>
                </c:pt>
                <c:pt idx="443">
                  <c:v>1.0014000000000001</c:v>
                </c:pt>
                <c:pt idx="444">
                  <c:v>1.0013000000000001</c:v>
                </c:pt>
                <c:pt idx="445">
                  <c:v>1.0021</c:v>
                </c:pt>
                <c:pt idx="446">
                  <c:v>1.0035000000000001</c:v>
                </c:pt>
                <c:pt idx="447">
                  <c:v>1.0035000000000001</c:v>
                </c:pt>
                <c:pt idx="448">
                  <c:v>1.0019</c:v>
                </c:pt>
                <c:pt idx="449">
                  <c:v>1.0009999999999999</c:v>
                </c:pt>
                <c:pt idx="450">
                  <c:v>1.0014000000000001</c:v>
                </c:pt>
                <c:pt idx="451">
                  <c:v>1.0027999999999999</c:v>
                </c:pt>
                <c:pt idx="452">
                  <c:v>1.0032000000000001</c:v>
                </c:pt>
                <c:pt idx="453">
                  <c:v>1.0026999999999999</c:v>
                </c:pt>
                <c:pt idx="454">
                  <c:v>1.0009999999999999</c:v>
                </c:pt>
                <c:pt idx="455">
                  <c:v>1.0009999999999999</c:v>
                </c:pt>
                <c:pt idx="456">
                  <c:v>1.002</c:v>
                </c:pt>
                <c:pt idx="457">
                  <c:v>1.0029999999999999</c:v>
                </c:pt>
                <c:pt idx="458">
                  <c:v>1.0022</c:v>
                </c:pt>
                <c:pt idx="459">
                  <c:v>1.0016</c:v>
                </c:pt>
                <c:pt idx="460">
                  <c:v>1.002</c:v>
                </c:pt>
                <c:pt idx="461">
                  <c:v>1.0029999999999999</c:v>
                </c:pt>
                <c:pt idx="462">
                  <c:v>1.0027999999999999</c:v>
                </c:pt>
                <c:pt idx="463">
                  <c:v>1.0021</c:v>
                </c:pt>
                <c:pt idx="464">
                  <c:v>1.0014000000000001</c:v>
                </c:pt>
                <c:pt idx="465">
                  <c:v>1.002</c:v>
                </c:pt>
                <c:pt idx="466">
                  <c:v>1.0024999999999999</c:v>
                </c:pt>
                <c:pt idx="467">
                  <c:v>1.0027999999999999</c:v>
                </c:pt>
                <c:pt idx="468">
                  <c:v>1.0024999999999999</c:v>
                </c:pt>
                <c:pt idx="469">
                  <c:v>1.0018</c:v>
                </c:pt>
                <c:pt idx="470">
                  <c:v>1.0017</c:v>
                </c:pt>
                <c:pt idx="471">
                  <c:v>1.0025999999999999</c:v>
                </c:pt>
                <c:pt idx="472">
                  <c:v>1.0031000000000001</c:v>
                </c:pt>
                <c:pt idx="473">
                  <c:v>1.0024999999999999</c:v>
                </c:pt>
                <c:pt idx="474">
                  <c:v>1.0009999999999999</c:v>
                </c:pt>
                <c:pt idx="475">
                  <c:v>1.0005999999999999</c:v>
                </c:pt>
                <c:pt idx="476">
                  <c:v>1.0015000000000001</c:v>
                </c:pt>
                <c:pt idx="477">
                  <c:v>1.0025999999999999</c:v>
                </c:pt>
                <c:pt idx="478">
                  <c:v>1.0025999999999999</c:v>
                </c:pt>
                <c:pt idx="479">
                  <c:v>1.0019</c:v>
                </c:pt>
                <c:pt idx="480">
                  <c:v>1.0008999999999999</c:v>
                </c:pt>
                <c:pt idx="481">
                  <c:v>1.0011000000000001</c:v>
                </c:pt>
                <c:pt idx="482">
                  <c:v>1.0022</c:v>
                </c:pt>
                <c:pt idx="483">
                  <c:v>1.0028999999999999</c:v>
                </c:pt>
                <c:pt idx="484">
                  <c:v>1.0021</c:v>
                </c:pt>
                <c:pt idx="485">
                  <c:v>1.0016</c:v>
                </c:pt>
                <c:pt idx="486">
                  <c:v>1.0016</c:v>
                </c:pt>
                <c:pt idx="487">
                  <c:v>1.0022</c:v>
                </c:pt>
                <c:pt idx="488">
                  <c:v>1.0028999999999999</c:v>
                </c:pt>
                <c:pt idx="489">
                  <c:v>1.0029999999999999</c:v>
                </c:pt>
                <c:pt idx="490">
                  <c:v>1.0022</c:v>
                </c:pt>
                <c:pt idx="491">
                  <c:v>1.0018</c:v>
                </c:pt>
                <c:pt idx="492">
                  <c:v>1.002</c:v>
                </c:pt>
                <c:pt idx="493">
                  <c:v>1.0025999999999999</c:v>
                </c:pt>
                <c:pt idx="494">
                  <c:v>1.0024999999999999</c:v>
                </c:pt>
                <c:pt idx="495">
                  <c:v>1.0024</c:v>
                </c:pt>
                <c:pt idx="496">
                  <c:v>1.0023</c:v>
                </c:pt>
                <c:pt idx="497">
                  <c:v>1.0024999999999999</c:v>
                </c:pt>
                <c:pt idx="498">
                  <c:v>1.0026999999999999</c:v>
                </c:pt>
                <c:pt idx="499">
                  <c:v>1.0028999999999999</c:v>
                </c:pt>
                <c:pt idx="500">
                  <c:v>1.0022</c:v>
                </c:pt>
                <c:pt idx="501">
                  <c:v>1.0017</c:v>
                </c:pt>
                <c:pt idx="502">
                  <c:v>1.0017</c:v>
                </c:pt>
                <c:pt idx="503">
                  <c:v>1.0021</c:v>
                </c:pt>
                <c:pt idx="504">
                  <c:v>1.0023</c:v>
                </c:pt>
                <c:pt idx="505">
                  <c:v>1.0022</c:v>
                </c:pt>
                <c:pt idx="506">
                  <c:v>1.0014000000000001</c:v>
                </c:pt>
                <c:pt idx="507">
                  <c:v>1.0012000000000001</c:v>
                </c:pt>
                <c:pt idx="508">
                  <c:v>1.0017</c:v>
                </c:pt>
                <c:pt idx="509">
                  <c:v>1.0024</c:v>
                </c:pt>
                <c:pt idx="510">
                  <c:v>1.0023</c:v>
                </c:pt>
                <c:pt idx="511">
                  <c:v>1.0017</c:v>
                </c:pt>
                <c:pt idx="512">
                  <c:v>1.0016</c:v>
                </c:pt>
                <c:pt idx="513">
                  <c:v>1.0022</c:v>
                </c:pt>
                <c:pt idx="514">
                  <c:v>1.0033000000000001</c:v>
                </c:pt>
                <c:pt idx="515">
                  <c:v>1.0037</c:v>
                </c:pt>
                <c:pt idx="516">
                  <c:v>1.0025999999999999</c:v>
                </c:pt>
                <c:pt idx="517">
                  <c:v>1.0015000000000001</c:v>
                </c:pt>
                <c:pt idx="518">
                  <c:v>1.0007999999999999</c:v>
                </c:pt>
                <c:pt idx="519">
                  <c:v>1.0016</c:v>
                </c:pt>
                <c:pt idx="520">
                  <c:v>1.0026999999999999</c:v>
                </c:pt>
                <c:pt idx="521">
                  <c:v>1.0027999999999999</c:v>
                </c:pt>
                <c:pt idx="522">
                  <c:v>1.0022</c:v>
                </c:pt>
                <c:pt idx="523">
                  <c:v>1.0011000000000001</c:v>
                </c:pt>
                <c:pt idx="524">
                  <c:v>1.0009999999999999</c:v>
                </c:pt>
                <c:pt idx="525">
                  <c:v>1.002</c:v>
                </c:pt>
                <c:pt idx="526">
                  <c:v>1.0029999999999999</c:v>
                </c:pt>
                <c:pt idx="527">
                  <c:v>1.0022</c:v>
                </c:pt>
                <c:pt idx="528">
                  <c:v>1.0014000000000001</c:v>
                </c:pt>
                <c:pt idx="529">
                  <c:v>1.0006999999999999</c:v>
                </c:pt>
                <c:pt idx="530">
                  <c:v>1.0017</c:v>
                </c:pt>
                <c:pt idx="531">
                  <c:v>1.0029999999999999</c:v>
                </c:pt>
                <c:pt idx="532">
                  <c:v>1.0033000000000001</c:v>
                </c:pt>
                <c:pt idx="533">
                  <c:v>1.0021</c:v>
                </c:pt>
                <c:pt idx="534">
                  <c:v>1.0011000000000001</c:v>
                </c:pt>
                <c:pt idx="535">
                  <c:v>1.0018</c:v>
                </c:pt>
                <c:pt idx="536">
                  <c:v>1.0029999999999999</c:v>
                </c:pt>
                <c:pt idx="537">
                  <c:v>1.0033000000000001</c:v>
                </c:pt>
                <c:pt idx="538">
                  <c:v>1.002</c:v>
                </c:pt>
                <c:pt idx="539">
                  <c:v>1.0007999999999999</c:v>
                </c:pt>
                <c:pt idx="540">
                  <c:v>1.0008999999999999</c:v>
                </c:pt>
                <c:pt idx="541">
                  <c:v>1.0021</c:v>
                </c:pt>
                <c:pt idx="542">
                  <c:v>1.0029999999999999</c:v>
                </c:pt>
                <c:pt idx="543">
                  <c:v>1.0021</c:v>
                </c:pt>
                <c:pt idx="544">
                  <c:v>1.0008999999999999</c:v>
                </c:pt>
                <c:pt idx="545">
                  <c:v>1.0004</c:v>
                </c:pt>
                <c:pt idx="546">
                  <c:v>1.0017</c:v>
                </c:pt>
                <c:pt idx="547">
                  <c:v>1.0024</c:v>
                </c:pt>
                <c:pt idx="548">
                  <c:v>1.0028999999999999</c:v>
                </c:pt>
                <c:pt idx="549">
                  <c:v>1.0019</c:v>
                </c:pt>
                <c:pt idx="550">
                  <c:v>1.0011000000000001</c:v>
                </c:pt>
                <c:pt idx="551">
                  <c:v>1.0013000000000001</c:v>
                </c:pt>
                <c:pt idx="552">
                  <c:v>1.0025999999999999</c:v>
                </c:pt>
                <c:pt idx="553">
                  <c:v>1.0027999999999999</c:v>
                </c:pt>
                <c:pt idx="554">
                  <c:v>1.0023</c:v>
                </c:pt>
                <c:pt idx="555">
                  <c:v>1.0012000000000001</c:v>
                </c:pt>
                <c:pt idx="556">
                  <c:v>1.0013000000000001</c:v>
                </c:pt>
                <c:pt idx="557">
                  <c:v>1.0019</c:v>
                </c:pt>
                <c:pt idx="558">
                  <c:v>1.0029999999999999</c:v>
                </c:pt>
                <c:pt idx="559">
                  <c:v>1.0024999999999999</c:v>
                </c:pt>
                <c:pt idx="560">
                  <c:v>1.0015000000000001</c:v>
                </c:pt>
                <c:pt idx="561">
                  <c:v>1.0006999999999999</c:v>
                </c:pt>
                <c:pt idx="562">
                  <c:v>1.0009999999999999</c:v>
                </c:pt>
                <c:pt idx="563">
                  <c:v>1.002</c:v>
                </c:pt>
                <c:pt idx="564">
                  <c:v>1.0026999999999999</c:v>
                </c:pt>
                <c:pt idx="565">
                  <c:v>1.0023</c:v>
                </c:pt>
                <c:pt idx="566">
                  <c:v>1.0013000000000001</c:v>
                </c:pt>
                <c:pt idx="567">
                  <c:v>1.0008999999999999</c:v>
                </c:pt>
                <c:pt idx="568">
                  <c:v>1.0015000000000001</c:v>
                </c:pt>
                <c:pt idx="569">
                  <c:v>1.0027999999999999</c:v>
                </c:pt>
                <c:pt idx="570">
                  <c:v>1.0034000000000001</c:v>
                </c:pt>
                <c:pt idx="571">
                  <c:v>1.0022</c:v>
                </c:pt>
                <c:pt idx="572">
                  <c:v>1.0011000000000001</c:v>
                </c:pt>
                <c:pt idx="573">
                  <c:v>1.0013000000000001</c:v>
                </c:pt>
                <c:pt idx="574">
                  <c:v>1.0023</c:v>
                </c:pt>
                <c:pt idx="575">
                  <c:v>1.0027999999999999</c:v>
                </c:pt>
                <c:pt idx="576">
                  <c:v>1.0027999999999999</c:v>
                </c:pt>
                <c:pt idx="577">
                  <c:v>1.002</c:v>
                </c:pt>
                <c:pt idx="578">
                  <c:v>1.0012000000000001</c:v>
                </c:pt>
                <c:pt idx="579">
                  <c:v>1.0017</c:v>
                </c:pt>
                <c:pt idx="580">
                  <c:v>1.0022</c:v>
                </c:pt>
                <c:pt idx="581">
                  <c:v>1.0024</c:v>
                </c:pt>
                <c:pt idx="582">
                  <c:v>1.002</c:v>
                </c:pt>
                <c:pt idx="583">
                  <c:v>1.0017</c:v>
                </c:pt>
                <c:pt idx="584">
                  <c:v>1.0021</c:v>
                </c:pt>
                <c:pt idx="585">
                  <c:v>1.0025999999999999</c:v>
                </c:pt>
                <c:pt idx="586">
                  <c:v>1.0022</c:v>
                </c:pt>
                <c:pt idx="587">
                  <c:v>1.0019</c:v>
                </c:pt>
                <c:pt idx="588">
                  <c:v>1.0014000000000001</c:v>
                </c:pt>
                <c:pt idx="589">
                  <c:v>1.0021</c:v>
                </c:pt>
                <c:pt idx="590">
                  <c:v>1.0032000000000001</c:v>
                </c:pt>
                <c:pt idx="591">
                  <c:v>1.0033000000000001</c:v>
                </c:pt>
                <c:pt idx="592">
                  <c:v>1.0024</c:v>
                </c:pt>
                <c:pt idx="593">
                  <c:v>1.0018</c:v>
                </c:pt>
                <c:pt idx="594">
                  <c:v>1.0015000000000001</c:v>
                </c:pt>
                <c:pt idx="595">
                  <c:v>1.0028999999999999</c:v>
                </c:pt>
                <c:pt idx="596">
                  <c:v>1.0034000000000001</c:v>
                </c:pt>
                <c:pt idx="597">
                  <c:v>1.0024</c:v>
                </c:pt>
                <c:pt idx="598">
                  <c:v>1.0015000000000001</c:v>
                </c:pt>
                <c:pt idx="599">
                  <c:v>1.0018</c:v>
                </c:pt>
                <c:pt idx="600">
                  <c:v>1.0025999999999999</c:v>
                </c:pt>
                <c:pt idx="601">
                  <c:v>1.0029999999999999</c:v>
                </c:pt>
                <c:pt idx="602">
                  <c:v>1.0024</c:v>
                </c:pt>
                <c:pt idx="603">
                  <c:v>1.0012000000000001</c:v>
                </c:pt>
                <c:pt idx="604">
                  <c:v>1.0016</c:v>
                </c:pt>
                <c:pt idx="605">
                  <c:v>1.0018</c:v>
                </c:pt>
                <c:pt idx="606">
                  <c:v>1.0027999999999999</c:v>
                </c:pt>
                <c:pt idx="607">
                  <c:v>1.0027999999999999</c:v>
                </c:pt>
                <c:pt idx="608">
                  <c:v>1.0021</c:v>
                </c:pt>
                <c:pt idx="609">
                  <c:v>1.0017</c:v>
                </c:pt>
                <c:pt idx="610">
                  <c:v>1.0015000000000001</c:v>
                </c:pt>
                <c:pt idx="611">
                  <c:v>1.0021</c:v>
                </c:pt>
                <c:pt idx="612">
                  <c:v>1.0028999999999999</c:v>
                </c:pt>
                <c:pt idx="613">
                  <c:v>1.0026999999999999</c:v>
                </c:pt>
                <c:pt idx="614">
                  <c:v>1.0016</c:v>
                </c:pt>
                <c:pt idx="615">
                  <c:v>1.0011000000000001</c:v>
                </c:pt>
                <c:pt idx="616">
                  <c:v>1.0017</c:v>
                </c:pt>
                <c:pt idx="617">
                  <c:v>1.0024999999999999</c:v>
                </c:pt>
                <c:pt idx="618">
                  <c:v>1.0025999999999999</c:v>
                </c:pt>
                <c:pt idx="619">
                  <c:v>1.0019</c:v>
                </c:pt>
                <c:pt idx="620">
                  <c:v>1.0015000000000001</c:v>
                </c:pt>
                <c:pt idx="621">
                  <c:v>1.0014000000000001</c:v>
                </c:pt>
                <c:pt idx="622">
                  <c:v>1.0022</c:v>
                </c:pt>
                <c:pt idx="623">
                  <c:v>1.0032000000000001</c:v>
                </c:pt>
                <c:pt idx="624">
                  <c:v>1.0027999999999999</c:v>
                </c:pt>
                <c:pt idx="625">
                  <c:v>1.0018</c:v>
                </c:pt>
                <c:pt idx="626">
                  <c:v>1.0009999999999999</c:v>
                </c:pt>
                <c:pt idx="627">
                  <c:v>1.0013000000000001</c:v>
                </c:pt>
                <c:pt idx="628">
                  <c:v>1.0022</c:v>
                </c:pt>
                <c:pt idx="629">
                  <c:v>1.0029999999999999</c:v>
                </c:pt>
                <c:pt idx="630">
                  <c:v>1.0028999999999999</c:v>
                </c:pt>
                <c:pt idx="631">
                  <c:v>1.0016</c:v>
                </c:pt>
                <c:pt idx="632">
                  <c:v>1.0011000000000001</c:v>
                </c:pt>
                <c:pt idx="633">
                  <c:v>1.0013000000000001</c:v>
                </c:pt>
                <c:pt idx="634">
                  <c:v>1.0022</c:v>
                </c:pt>
                <c:pt idx="635">
                  <c:v>1.0026999999999999</c:v>
                </c:pt>
                <c:pt idx="636">
                  <c:v>1.0022</c:v>
                </c:pt>
                <c:pt idx="637">
                  <c:v>1.0011000000000001</c:v>
                </c:pt>
                <c:pt idx="638">
                  <c:v>1.0007999999999999</c:v>
                </c:pt>
                <c:pt idx="639">
                  <c:v>1.0021</c:v>
                </c:pt>
                <c:pt idx="640">
                  <c:v>1.0031000000000001</c:v>
                </c:pt>
                <c:pt idx="641">
                  <c:v>1.0026999999999999</c:v>
                </c:pt>
                <c:pt idx="642">
                  <c:v>1.0013000000000001</c:v>
                </c:pt>
                <c:pt idx="643">
                  <c:v>1.0006999999999999</c:v>
                </c:pt>
                <c:pt idx="644">
                  <c:v>1.002</c:v>
                </c:pt>
                <c:pt idx="645">
                  <c:v>1.0027999999999999</c:v>
                </c:pt>
                <c:pt idx="646">
                  <c:v>1.0033000000000001</c:v>
                </c:pt>
                <c:pt idx="647">
                  <c:v>1.0021</c:v>
                </c:pt>
                <c:pt idx="648">
                  <c:v>1.0009999999999999</c:v>
                </c:pt>
                <c:pt idx="649">
                  <c:v>1.0013000000000001</c:v>
                </c:pt>
                <c:pt idx="650">
                  <c:v>1.0022</c:v>
                </c:pt>
                <c:pt idx="651">
                  <c:v>1.0028999999999999</c:v>
                </c:pt>
                <c:pt idx="652">
                  <c:v>1.0025999999999999</c:v>
                </c:pt>
                <c:pt idx="653">
                  <c:v>1.002</c:v>
                </c:pt>
                <c:pt idx="654">
                  <c:v>1.0013000000000001</c:v>
                </c:pt>
                <c:pt idx="655">
                  <c:v>1.002</c:v>
                </c:pt>
                <c:pt idx="656">
                  <c:v>1.0035000000000001</c:v>
                </c:pt>
                <c:pt idx="657">
                  <c:v>1.0033000000000001</c:v>
                </c:pt>
                <c:pt idx="658">
                  <c:v>1.0021</c:v>
                </c:pt>
                <c:pt idx="659">
                  <c:v>1.0011000000000001</c:v>
                </c:pt>
                <c:pt idx="660">
                  <c:v>1.0019</c:v>
                </c:pt>
                <c:pt idx="661">
                  <c:v>1.0026999999999999</c:v>
                </c:pt>
                <c:pt idx="662">
                  <c:v>1.0031000000000001</c:v>
                </c:pt>
                <c:pt idx="663">
                  <c:v>1.0024999999999999</c:v>
                </c:pt>
                <c:pt idx="664">
                  <c:v>1.0013000000000001</c:v>
                </c:pt>
                <c:pt idx="665">
                  <c:v>1.0012000000000001</c:v>
                </c:pt>
                <c:pt idx="666">
                  <c:v>1.0021</c:v>
                </c:pt>
                <c:pt idx="667">
                  <c:v>1.0032000000000001</c:v>
                </c:pt>
                <c:pt idx="668">
                  <c:v>1.0034000000000001</c:v>
                </c:pt>
                <c:pt idx="669">
                  <c:v>1.0024999999999999</c:v>
                </c:pt>
                <c:pt idx="670">
                  <c:v>1.0019</c:v>
                </c:pt>
                <c:pt idx="671">
                  <c:v>1.0021</c:v>
                </c:pt>
                <c:pt idx="672">
                  <c:v>1.0032000000000001</c:v>
                </c:pt>
                <c:pt idx="673">
                  <c:v>1.0033000000000001</c:v>
                </c:pt>
                <c:pt idx="674">
                  <c:v>1.0028999999999999</c:v>
                </c:pt>
                <c:pt idx="675">
                  <c:v>1.0017</c:v>
                </c:pt>
                <c:pt idx="676">
                  <c:v>1.0017</c:v>
                </c:pt>
                <c:pt idx="677">
                  <c:v>1.0024999999999999</c:v>
                </c:pt>
                <c:pt idx="678">
                  <c:v>1.0027999999999999</c:v>
                </c:pt>
                <c:pt idx="679">
                  <c:v>1.0026999999999999</c:v>
                </c:pt>
                <c:pt idx="680">
                  <c:v>1.0017</c:v>
                </c:pt>
                <c:pt idx="681">
                  <c:v>1.0012000000000001</c:v>
                </c:pt>
                <c:pt idx="682">
                  <c:v>1.0014000000000001</c:v>
                </c:pt>
                <c:pt idx="683">
                  <c:v>1.0019</c:v>
                </c:pt>
                <c:pt idx="684">
                  <c:v>1.0026999999999999</c:v>
                </c:pt>
                <c:pt idx="685">
                  <c:v>1.0025999999999999</c:v>
                </c:pt>
                <c:pt idx="686">
                  <c:v>1.0021</c:v>
                </c:pt>
                <c:pt idx="687">
                  <c:v>1.0018</c:v>
                </c:pt>
                <c:pt idx="688">
                  <c:v>1.0018</c:v>
                </c:pt>
                <c:pt idx="689">
                  <c:v>1.002</c:v>
                </c:pt>
                <c:pt idx="690">
                  <c:v>1.0022</c:v>
                </c:pt>
                <c:pt idx="691">
                  <c:v>1.0022</c:v>
                </c:pt>
                <c:pt idx="692">
                  <c:v>1.0017</c:v>
                </c:pt>
                <c:pt idx="693">
                  <c:v>1.002</c:v>
                </c:pt>
                <c:pt idx="694">
                  <c:v>1.0022</c:v>
                </c:pt>
                <c:pt idx="695">
                  <c:v>1.0026999999999999</c:v>
                </c:pt>
                <c:pt idx="696">
                  <c:v>1.0034000000000001</c:v>
                </c:pt>
                <c:pt idx="697">
                  <c:v>1.0027999999999999</c:v>
                </c:pt>
                <c:pt idx="698">
                  <c:v>1.0023</c:v>
                </c:pt>
                <c:pt idx="699">
                  <c:v>1.002</c:v>
                </c:pt>
                <c:pt idx="700">
                  <c:v>1.0018</c:v>
                </c:pt>
                <c:pt idx="701">
                  <c:v>1.0024999999999999</c:v>
                </c:pt>
                <c:pt idx="702">
                  <c:v>1.0032000000000001</c:v>
                </c:pt>
                <c:pt idx="703">
                  <c:v>1.0035000000000001</c:v>
                </c:pt>
                <c:pt idx="704">
                  <c:v>1.0031000000000001</c:v>
                </c:pt>
                <c:pt idx="705">
                  <c:v>1.0026999999999999</c:v>
                </c:pt>
                <c:pt idx="706">
                  <c:v>1.0027999999999999</c:v>
                </c:pt>
                <c:pt idx="707">
                  <c:v>1.0026999999999999</c:v>
                </c:pt>
                <c:pt idx="708">
                  <c:v>1.0031000000000001</c:v>
                </c:pt>
                <c:pt idx="709">
                  <c:v>1.0027999999999999</c:v>
                </c:pt>
                <c:pt idx="710">
                  <c:v>1.0024999999999999</c:v>
                </c:pt>
                <c:pt idx="711">
                  <c:v>1.0024</c:v>
                </c:pt>
                <c:pt idx="712">
                  <c:v>1.0027999999999999</c:v>
                </c:pt>
                <c:pt idx="713">
                  <c:v>1.0033000000000001</c:v>
                </c:pt>
                <c:pt idx="714">
                  <c:v>1.0033000000000001</c:v>
                </c:pt>
                <c:pt idx="715">
                  <c:v>1.0024999999999999</c:v>
                </c:pt>
                <c:pt idx="716">
                  <c:v>1.0019</c:v>
                </c:pt>
                <c:pt idx="717">
                  <c:v>1.0022</c:v>
                </c:pt>
                <c:pt idx="718">
                  <c:v>1.0027999999999999</c:v>
                </c:pt>
                <c:pt idx="719">
                  <c:v>1.0037</c:v>
                </c:pt>
                <c:pt idx="720">
                  <c:v>1.0032000000000001</c:v>
                </c:pt>
                <c:pt idx="721">
                  <c:v>1.0023</c:v>
                </c:pt>
                <c:pt idx="722">
                  <c:v>1.0007999999999999</c:v>
                </c:pt>
                <c:pt idx="723">
                  <c:v>1.0011000000000001</c:v>
                </c:pt>
                <c:pt idx="724">
                  <c:v>1.0024</c:v>
                </c:pt>
                <c:pt idx="725">
                  <c:v>1.0032000000000001</c:v>
                </c:pt>
                <c:pt idx="726">
                  <c:v>1.0033000000000001</c:v>
                </c:pt>
                <c:pt idx="727">
                  <c:v>1.0018</c:v>
                </c:pt>
                <c:pt idx="728">
                  <c:v>1.0014000000000001</c:v>
                </c:pt>
                <c:pt idx="729">
                  <c:v>1.0019</c:v>
                </c:pt>
                <c:pt idx="730">
                  <c:v>1.0032000000000001</c:v>
                </c:pt>
                <c:pt idx="731">
                  <c:v>1.0028999999999999</c:v>
                </c:pt>
                <c:pt idx="732">
                  <c:v>1.0021</c:v>
                </c:pt>
                <c:pt idx="733">
                  <c:v>1.0014000000000001</c:v>
                </c:pt>
                <c:pt idx="734">
                  <c:v>1.0016</c:v>
                </c:pt>
                <c:pt idx="735">
                  <c:v>1.0031000000000001</c:v>
                </c:pt>
                <c:pt idx="736">
                  <c:v>1.0034000000000001</c:v>
                </c:pt>
                <c:pt idx="737">
                  <c:v>1.0032000000000001</c:v>
                </c:pt>
                <c:pt idx="738">
                  <c:v>1.0019</c:v>
                </c:pt>
                <c:pt idx="739">
                  <c:v>1.0012000000000001</c:v>
                </c:pt>
                <c:pt idx="740">
                  <c:v>1.0018</c:v>
                </c:pt>
                <c:pt idx="741">
                  <c:v>1.0031000000000001</c:v>
                </c:pt>
                <c:pt idx="742">
                  <c:v>1.0033000000000001</c:v>
                </c:pt>
                <c:pt idx="743">
                  <c:v>1.0021</c:v>
                </c:pt>
                <c:pt idx="744">
                  <c:v>1.0007999999999999</c:v>
                </c:pt>
                <c:pt idx="745">
                  <c:v>1.0014000000000001</c:v>
                </c:pt>
                <c:pt idx="746">
                  <c:v>1.0027999999999999</c:v>
                </c:pt>
                <c:pt idx="747">
                  <c:v>1.0033000000000001</c:v>
                </c:pt>
                <c:pt idx="748">
                  <c:v>1.0025999999999999</c:v>
                </c:pt>
                <c:pt idx="749">
                  <c:v>1.0015000000000001</c:v>
                </c:pt>
                <c:pt idx="750">
                  <c:v>1.0007999999999999</c:v>
                </c:pt>
                <c:pt idx="751">
                  <c:v>1.0016</c:v>
                </c:pt>
                <c:pt idx="752">
                  <c:v>1.0029999999999999</c:v>
                </c:pt>
                <c:pt idx="753">
                  <c:v>1.002</c:v>
                </c:pt>
                <c:pt idx="754">
                  <c:v>1.0015000000000001</c:v>
                </c:pt>
                <c:pt idx="755">
                  <c:v>1.0011000000000001</c:v>
                </c:pt>
                <c:pt idx="756">
                  <c:v>1.0023</c:v>
                </c:pt>
                <c:pt idx="757">
                  <c:v>1.0024999999999999</c:v>
                </c:pt>
                <c:pt idx="758">
                  <c:v>1.0024</c:v>
                </c:pt>
                <c:pt idx="759">
                  <c:v>1.0017</c:v>
                </c:pt>
                <c:pt idx="760">
                  <c:v>1.0015000000000001</c:v>
                </c:pt>
                <c:pt idx="761">
                  <c:v>1.0018</c:v>
                </c:pt>
                <c:pt idx="762">
                  <c:v>1.0025999999999999</c:v>
                </c:pt>
                <c:pt idx="763">
                  <c:v>1.0027999999999999</c:v>
                </c:pt>
                <c:pt idx="764">
                  <c:v>1.0024999999999999</c:v>
                </c:pt>
                <c:pt idx="765">
                  <c:v>1.0017</c:v>
                </c:pt>
                <c:pt idx="766">
                  <c:v>1.0016</c:v>
                </c:pt>
                <c:pt idx="767">
                  <c:v>1.0023</c:v>
                </c:pt>
                <c:pt idx="768">
                  <c:v>1.0028999999999999</c:v>
                </c:pt>
                <c:pt idx="769">
                  <c:v>1.0025999999999999</c:v>
                </c:pt>
                <c:pt idx="770">
                  <c:v>1.0014000000000001</c:v>
                </c:pt>
                <c:pt idx="771">
                  <c:v>1.0012000000000001</c:v>
                </c:pt>
                <c:pt idx="772">
                  <c:v>1.0022</c:v>
                </c:pt>
                <c:pt idx="773">
                  <c:v>1.0032000000000001</c:v>
                </c:pt>
                <c:pt idx="774">
                  <c:v>1.0028999999999999</c:v>
                </c:pt>
                <c:pt idx="775">
                  <c:v>1.0018</c:v>
                </c:pt>
                <c:pt idx="776">
                  <c:v>1.0012000000000001</c:v>
                </c:pt>
                <c:pt idx="777">
                  <c:v>1.0017</c:v>
                </c:pt>
                <c:pt idx="778">
                  <c:v>1.0025999999999999</c:v>
                </c:pt>
                <c:pt idx="779">
                  <c:v>1.0033000000000001</c:v>
                </c:pt>
                <c:pt idx="780">
                  <c:v>1.0031000000000001</c:v>
                </c:pt>
                <c:pt idx="781">
                  <c:v>1.0017</c:v>
                </c:pt>
                <c:pt idx="782">
                  <c:v>1.0014000000000001</c:v>
                </c:pt>
                <c:pt idx="783">
                  <c:v>1.0026999999999999</c:v>
                </c:pt>
                <c:pt idx="784">
                  <c:v>1.0035000000000001</c:v>
                </c:pt>
                <c:pt idx="785">
                  <c:v>1.0023</c:v>
                </c:pt>
                <c:pt idx="786">
                  <c:v>1.0017</c:v>
                </c:pt>
                <c:pt idx="787">
                  <c:v>1.002</c:v>
                </c:pt>
                <c:pt idx="788">
                  <c:v>1.0028999999999999</c:v>
                </c:pt>
                <c:pt idx="789">
                  <c:v>1.0033000000000001</c:v>
                </c:pt>
                <c:pt idx="790">
                  <c:v>1.0024</c:v>
                </c:pt>
                <c:pt idx="791">
                  <c:v>1.0018</c:v>
                </c:pt>
                <c:pt idx="792">
                  <c:v>1.0015000000000001</c:v>
                </c:pt>
                <c:pt idx="793">
                  <c:v>1.0021</c:v>
                </c:pt>
                <c:pt idx="794">
                  <c:v>1.0033000000000001</c:v>
                </c:pt>
                <c:pt idx="795">
                  <c:v>1.0025999999999999</c:v>
                </c:pt>
                <c:pt idx="796">
                  <c:v>1.002</c:v>
                </c:pt>
                <c:pt idx="797">
                  <c:v>1.0013000000000001</c:v>
                </c:pt>
                <c:pt idx="798">
                  <c:v>1.0014000000000001</c:v>
                </c:pt>
                <c:pt idx="799">
                  <c:v>1.0024999999999999</c:v>
                </c:pt>
                <c:pt idx="800">
                  <c:v>1.0028999999999999</c:v>
                </c:pt>
                <c:pt idx="801">
                  <c:v>1.0022</c:v>
                </c:pt>
                <c:pt idx="802">
                  <c:v>1.0017</c:v>
                </c:pt>
                <c:pt idx="803">
                  <c:v>1.0017</c:v>
                </c:pt>
                <c:pt idx="804">
                  <c:v>1.0021</c:v>
                </c:pt>
                <c:pt idx="805">
                  <c:v>1.0026999999999999</c:v>
                </c:pt>
                <c:pt idx="806">
                  <c:v>1.0024999999999999</c:v>
                </c:pt>
                <c:pt idx="807">
                  <c:v>1.0017</c:v>
                </c:pt>
                <c:pt idx="808">
                  <c:v>1.0011000000000001</c:v>
                </c:pt>
                <c:pt idx="809">
                  <c:v>1.0012000000000001</c:v>
                </c:pt>
                <c:pt idx="810">
                  <c:v>1.0019</c:v>
                </c:pt>
                <c:pt idx="811">
                  <c:v>1.002</c:v>
                </c:pt>
                <c:pt idx="812">
                  <c:v>1.0021</c:v>
                </c:pt>
                <c:pt idx="813">
                  <c:v>1.0016</c:v>
                </c:pt>
                <c:pt idx="814">
                  <c:v>1.0016</c:v>
                </c:pt>
                <c:pt idx="815">
                  <c:v>1.0021</c:v>
                </c:pt>
                <c:pt idx="816">
                  <c:v>1.0023</c:v>
                </c:pt>
                <c:pt idx="817">
                  <c:v>1.0018</c:v>
                </c:pt>
                <c:pt idx="818">
                  <c:v>1.0014000000000001</c:v>
                </c:pt>
                <c:pt idx="819">
                  <c:v>1.0012000000000001</c:v>
                </c:pt>
                <c:pt idx="820">
                  <c:v>1.0017</c:v>
                </c:pt>
                <c:pt idx="821">
                  <c:v>1.0022</c:v>
                </c:pt>
                <c:pt idx="822">
                  <c:v>1.0021</c:v>
                </c:pt>
                <c:pt idx="823">
                  <c:v>1.0021</c:v>
                </c:pt>
                <c:pt idx="824">
                  <c:v>1.0018</c:v>
                </c:pt>
                <c:pt idx="825">
                  <c:v>1.0023</c:v>
                </c:pt>
                <c:pt idx="826">
                  <c:v>1.0025999999999999</c:v>
                </c:pt>
                <c:pt idx="827">
                  <c:v>1.0026999999999999</c:v>
                </c:pt>
                <c:pt idx="828">
                  <c:v>1.0022</c:v>
                </c:pt>
                <c:pt idx="829">
                  <c:v>1.002</c:v>
                </c:pt>
                <c:pt idx="830">
                  <c:v>1.002</c:v>
                </c:pt>
                <c:pt idx="831">
                  <c:v>1.0024999999999999</c:v>
                </c:pt>
                <c:pt idx="832">
                  <c:v>1.0027999999999999</c:v>
                </c:pt>
                <c:pt idx="833">
                  <c:v>1.0027999999999999</c:v>
                </c:pt>
                <c:pt idx="834">
                  <c:v>1.0024</c:v>
                </c:pt>
                <c:pt idx="835">
                  <c:v>1.0022</c:v>
                </c:pt>
                <c:pt idx="836">
                  <c:v>1.002</c:v>
                </c:pt>
                <c:pt idx="837">
                  <c:v>1.0022</c:v>
                </c:pt>
                <c:pt idx="838">
                  <c:v>1.0022</c:v>
                </c:pt>
                <c:pt idx="839">
                  <c:v>1.0022</c:v>
                </c:pt>
                <c:pt idx="840">
                  <c:v>1.0017</c:v>
                </c:pt>
                <c:pt idx="841">
                  <c:v>1.002</c:v>
                </c:pt>
                <c:pt idx="842">
                  <c:v>1.0028999999999999</c:v>
                </c:pt>
                <c:pt idx="843">
                  <c:v>1.0028999999999999</c:v>
                </c:pt>
                <c:pt idx="844">
                  <c:v>1.0025999999999999</c:v>
                </c:pt>
                <c:pt idx="845">
                  <c:v>1.0015000000000001</c:v>
                </c:pt>
                <c:pt idx="846">
                  <c:v>1.0019</c:v>
                </c:pt>
                <c:pt idx="847">
                  <c:v>1.0028999999999999</c:v>
                </c:pt>
                <c:pt idx="848">
                  <c:v>1.0034000000000001</c:v>
                </c:pt>
                <c:pt idx="849">
                  <c:v>1.0029999999999999</c:v>
                </c:pt>
                <c:pt idx="850">
                  <c:v>1.0021</c:v>
                </c:pt>
                <c:pt idx="851">
                  <c:v>1.0011000000000001</c:v>
                </c:pt>
                <c:pt idx="852">
                  <c:v>1.0017</c:v>
                </c:pt>
                <c:pt idx="853">
                  <c:v>1.0028999999999999</c:v>
                </c:pt>
                <c:pt idx="854">
                  <c:v>1.0029999999999999</c:v>
                </c:pt>
                <c:pt idx="855">
                  <c:v>1.0022</c:v>
                </c:pt>
                <c:pt idx="856">
                  <c:v>1.0013000000000001</c:v>
                </c:pt>
                <c:pt idx="857">
                  <c:v>1.0008999999999999</c:v>
                </c:pt>
                <c:pt idx="858">
                  <c:v>1.0022</c:v>
                </c:pt>
                <c:pt idx="859">
                  <c:v>1.0028999999999999</c:v>
                </c:pt>
                <c:pt idx="860">
                  <c:v>1.0026999999999999</c:v>
                </c:pt>
                <c:pt idx="861">
                  <c:v>1.002</c:v>
                </c:pt>
                <c:pt idx="862">
                  <c:v>1.0017</c:v>
                </c:pt>
                <c:pt idx="863">
                  <c:v>1.0023</c:v>
                </c:pt>
                <c:pt idx="864">
                  <c:v>1.0038</c:v>
                </c:pt>
                <c:pt idx="865">
                  <c:v>1.0039</c:v>
                </c:pt>
                <c:pt idx="866">
                  <c:v>1.0029999999999999</c:v>
                </c:pt>
                <c:pt idx="867">
                  <c:v>1.0015000000000001</c:v>
                </c:pt>
                <c:pt idx="868">
                  <c:v>1.0016</c:v>
                </c:pt>
                <c:pt idx="869">
                  <c:v>1.0027999999999999</c:v>
                </c:pt>
                <c:pt idx="870">
                  <c:v>1.0035000000000001</c:v>
                </c:pt>
                <c:pt idx="871">
                  <c:v>1.0028999999999999</c:v>
                </c:pt>
                <c:pt idx="872">
                  <c:v>1.002</c:v>
                </c:pt>
                <c:pt idx="873">
                  <c:v>1.0014000000000001</c:v>
                </c:pt>
                <c:pt idx="874">
                  <c:v>1.0021</c:v>
                </c:pt>
                <c:pt idx="875">
                  <c:v>1.0031000000000001</c:v>
                </c:pt>
                <c:pt idx="876">
                  <c:v>1.0032000000000001</c:v>
                </c:pt>
                <c:pt idx="877">
                  <c:v>1.0022</c:v>
                </c:pt>
                <c:pt idx="878">
                  <c:v>1.0016</c:v>
                </c:pt>
                <c:pt idx="879">
                  <c:v>1.0017</c:v>
                </c:pt>
                <c:pt idx="880">
                  <c:v>1.0025999999999999</c:v>
                </c:pt>
                <c:pt idx="881">
                  <c:v>1.0032000000000001</c:v>
                </c:pt>
                <c:pt idx="882">
                  <c:v>1.0031000000000001</c:v>
                </c:pt>
                <c:pt idx="883">
                  <c:v>1.0021</c:v>
                </c:pt>
                <c:pt idx="884">
                  <c:v>1.0017</c:v>
                </c:pt>
                <c:pt idx="885">
                  <c:v>1.0017</c:v>
                </c:pt>
                <c:pt idx="886">
                  <c:v>1.0028999999999999</c:v>
                </c:pt>
                <c:pt idx="887">
                  <c:v>1.0034000000000001</c:v>
                </c:pt>
                <c:pt idx="888">
                  <c:v>1.0028999999999999</c:v>
                </c:pt>
                <c:pt idx="889">
                  <c:v>1.0018</c:v>
                </c:pt>
                <c:pt idx="890">
                  <c:v>1.0015000000000001</c:v>
                </c:pt>
                <c:pt idx="891">
                  <c:v>1.0023</c:v>
                </c:pt>
                <c:pt idx="892">
                  <c:v>1.0037</c:v>
                </c:pt>
                <c:pt idx="893">
                  <c:v>1.0031000000000001</c:v>
                </c:pt>
                <c:pt idx="894">
                  <c:v>1.0017</c:v>
                </c:pt>
                <c:pt idx="895">
                  <c:v>1.0017</c:v>
                </c:pt>
                <c:pt idx="896">
                  <c:v>1.0023</c:v>
                </c:pt>
                <c:pt idx="897">
                  <c:v>1.0029999999999999</c:v>
                </c:pt>
                <c:pt idx="898">
                  <c:v>1.0031000000000001</c:v>
                </c:pt>
                <c:pt idx="899">
                  <c:v>1.0026999999999999</c:v>
                </c:pt>
                <c:pt idx="900">
                  <c:v>1.0026999999999999</c:v>
                </c:pt>
                <c:pt idx="901">
                  <c:v>1.0027999999999999</c:v>
                </c:pt>
                <c:pt idx="902">
                  <c:v>1.0034000000000001</c:v>
                </c:pt>
                <c:pt idx="903">
                  <c:v>1.0032000000000001</c:v>
                </c:pt>
                <c:pt idx="904">
                  <c:v>1.0024999999999999</c:v>
                </c:pt>
                <c:pt idx="905">
                  <c:v>1.0024999999999999</c:v>
                </c:pt>
                <c:pt idx="906">
                  <c:v>1.0031000000000001</c:v>
                </c:pt>
                <c:pt idx="907">
                  <c:v>1.0035000000000001</c:v>
                </c:pt>
                <c:pt idx="908">
                  <c:v>1.0032000000000001</c:v>
                </c:pt>
                <c:pt idx="909">
                  <c:v>1.0028999999999999</c:v>
                </c:pt>
                <c:pt idx="910">
                  <c:v>1.0024999999999999</c:v>
                </c:pt>
                <c:pt idx="911">
                  <c:v>1.0031000000000001</c:v>
                </c:pt>
                <c:pt idx="912">
                  <c:v>1.0038</c:v>
                </c:pt>
                <c:pt idx="913">
                  <c:v>1.0036</c:v>
                </c:pt>
                <c:pt idx="914">
                  <c:v>1.0024999999999999</c:v>
                </c:pt>
                <c:pt idx="915">
                  <c:v>1.0024</c:v>
                </c:pt>
                <c:pt idx="916">
                  <c:v>1.0026999999999999</c:v>
                </c:pt>
                <c:pt idx="917">
                  <c:v>1.0031000000000001</c:v>
                </c:pt>
                <c:pt idx="918">
                  <c:v>1.0031000000000001</c:v>
                </c:pt>
                <c:pt idx="919">
                  <c:v>1.0028999999999999</c:v>
                </c:pt>
                <c:pt idx="920">
                  <c:v>1.0022</c:v>
                </c:pt>
                <c:pt idx="921">
                  <c:v>1.0024999999999999</c:v>
                </c:pt>
                <c:pt idx="922">
                  <c:v>1.0032000000000001</c:v>
                </c:pt>
                <c:pt idx="923">
                  <c:v>1.0037</c:v>
                </c:pt>
                <c:pt idx="924">
                  <c:v>1.0024999999999999</c:v>
                </c:pt>
                <c:pt idx="925">
                  <c:v>1.0019</c:v>
                </c:pt>
                <c:pt idx="926">
                  <c:v>1.0023</c:v>
                </c:pt>
                <c:pt idx="927">
                  <c:v>1.0034000000000001</c:v>
                </c:pt>
                <c:pt idx="928">
                  <c:v>1.0039</c:v>
                </c:pt>
                <c:pt idx="929">
                  <c:v>1.0039</c:v>
                </c:pt>
                <c:pt idx="930">
                  <c:v>1.0029999999999999</c:v>
                </c:pt>
                <c:pt idx="931">
                  <c:v>1.0024999999999999</c:v>
                </c:pt>
                <c:pt idx="932">
                  <c:v>1.0027999999999999</c:v>
                </c:pt>
                <c:pt idx="933">
                  <c:v>1.0036</c:v>
                </c:pt>
                <c:pt idx="934">
                  <c:v>1.0036</c:v>
                </c:pt>
                <c:pt idx="935">
                  <c:v>1.0032000000000001</c:v>
                </c:pt>
                <c:pt idx="936">
                  <c:v>1.0024999999999999</c:v>
                </c:pt>
                <c:pt idx="937">
                  <c:v>1.0024</c:v>
                </c:pt>
                <c:pt idx="938">
                  <c:v>1.0031000000000001</c:v>
                </c:pt>
                <c:pt idx="939">
                  <c:v>1.0038</c:v>
                </c:pt>
                <c:pt idx="940">
                  <c:v>1.0034000000000001</c:v>
                </c:pt>
                <c:pt idx="941">
                  <c:v>1.002</c:v>
                </c:pt>
                <c:pt idx="942">
                  <c:v>1.0021</c:v>
                </c:pt>
                <c:pt idx="943">
                  <c:v>1.0033000000000001</c:v>
                </c:pt>
                <c:pt idx="944">
                  <c:v>1.0044</c:v>
                </c:pt>
                <c:pt idx="945">
                  <c:v>1.0043</c:v>
                </c:pt>
                <c:pt idx="946">
                  <c:v>1.0028999999999999</c:v>
                </c:pt>
                <c:pt idx="947">
                  <c:v>1.0017</c:v>
                </c:pt>
                <c:pt idx="948">
                  <c:v>1.0019</c:v>
                </c:pt>
                <c:pt idx="949">
                  <c:v>1.0026999999999999</c:v>
                </c:pt>
                <c:pt idx="950">
                  <c:v>1.0034000000000001</c:v>
                </c:pt>
                <c:pt idx="951">
                  <c:v>1.0029999999999999</c:v>
                </c:pt>
                <c:pt idx="952">
                  <c:v>1.0021</c:v>
                </c:pt>
                <c:pt idx="953">
                  <c:v>1.0014000000000001</c:v>
                </c:pt>
                <c:pt idx="954">
                  <c:v>1.0018</c:v>
                </c:pt>
                <c:pt idx="955">
                  <c:v>1.0031000000000001</c:v>
                </c:pt>
                <c:pt idx="956">
                  <c:v>1.0035000000000001</c:v>
                </c:pt>
                <c:pt idx="957">
                  <c:v>1.0024</c:v>
                </c:pt>
                <c:pt idx="958">
                  <c:v>1.0015000000000001</c:v>
                </c:pt>
                <c:pt idx="959">
                  <c:v>1.0011000000000001</c:v>
                </c:pt>
                <c:pt idx="960">
                  <c:v>1.0024999999999999</c:v>
                </c:pt>
                <c:pt idx="961">
                  <c:v>1.0033000000000001</c:v>
                </c:pt>
                <c:pt idx="962">
                  <c:v>1.0025999999999999</c:v>
                </c:pt>
                <c:pt idx="963">
                  <c:v>1.0022</c:v>
                </c:pt>
                <c:pt idx="964">
                  <c:v>1.0021</c:v>
                </c:pt>
                <c:pt idx="965">
                  <c:v>1.0027999999999999</c:v>
                </c:pt>
                <c:pt idx="966">
                  <c:v>1.0034000000000001</c:v>
                </c:pt>
                <c:pt idx="967">
                  <c:v>1.0031000000000001</c:v>
                </c:pt>
                <c:pt idx="968">
                  <c:v>1.0025999999999999</c:v>
                </c:pt>
                <c:pt idx="969">
                  <c:v>1.002</c:v>
                </c:pt>
                <c:pt idx="970">
                  <c:v>1.0024</c:v>
                </c:pt>
                <c:pt idx="971">
                  <c:v>1.0033000000000001</c:v>
                </c:pt>
                <c:pt idx="972">
                  <c:v>1.0037</c:v>
                </c:pt>
                <c:pt idx="973">
                  <c:v>1.0038</c:v>
                </c:pt>
                <c:pt idx="974">
                  <c:v>1.0022</c:v>
                </c:pt>
                <c:pt idx="975">
                  <c:v>1.0016</c:v>
                </c:pt>
                <c:pt idx="976">
                  <c:v>1.0023</c:v>
                </c:pt>
                <c:pt idx="977">
                  <c:v>1.0033000000000001</c:v>
                </c:pt>
                <c:pt idx="978">
                  <c:v>1.0038</c:v>
                </c:pt>
                <c:pt idx="979">
                  <c:v>1.0028999999999999</c:v>
                </c:pt>
                <c:pt idx="980">
                  <c:v>1.0021</c:v>
                </c:pt>
                <c:pt idx="981">
                  <c:v>1.0025999999999999</c:v>
                </c:pt>
                <c:pt idx="982">
                  <c:v>1.0033000000000001</c:v>
                </c:pt>
                <c:pt idx="983">
                  <c:v>1.0038</c:v>
                </c:pt>
                <c:pt idx="984">
                  <c:v>1.0032000000000001</c:v>
                </c:pt>
                <c:pt idx="985">
                  <c:v>1.0025999999999999</c:v>
                </c:pt>
                <c:pt idx="986">
                  <c:v>1.0023</c:v>
                </c:pt>
                <c:pt idx="987">
                  <c:v>1.0031000000000001</c:v>
                </c:pt>
                <c:pt idx="988">
                  <c:v>1.0034000000000001</c:v>
                </c:pt>
                <c:pt idx="989">
                  <c:v>1.0029999999999999</c:v>
                </c:pt>
                <c:pt idx="990">
                  <c:v>1.0021</c:v>
                </c:pt>
                <c:pt idx="991">
                  <c:v>1.0017</c:v>
                </c:pt>
                <c:pt idx="992">
                  <c:v>1.0025999999999999</c:v>
                </c:pt>
                <c:pt idx="993">
                  <c:v>1.0035000000000001</c:v>
                </c:pt>
                <c:pt idx="994">
                  <c:v>1.0043</c:v>
                </c:pt>
                <c:pt idx="995">
                  <c:v>1.0035000000000001</c:v>
                </c:pt>
                <c:pt idx="996">
                  <c:v>1.0023</c:v>
                </c:pt>
                <c:pt idx="997">
                  <c:v>1.0018</c:v>
                </c:pt>
                <c:pt idx="998">
                  <c:v>1.0027999999999999</c:v>
                </c:pt>
                <c:pt idx="999">
                  <c:v>1.0038</c:v>
                </c:pt>
                <c:pt idx="1000">
                  <c:v>1.0039</c:v>
                </c:pt>
                <c:pt idx="1001">
                  <c:v>1.0026999999999999</c:v>
                </c:pt>
                <c:pt idx="1002">
                  <c:v>1.0015000000000001</c:v>
                </c:pt>
                <c:pt idx="1003">
                  <c:v>1.002</c:v>
                </c:pt>
                <c:pt idx="1004">
                  <c:v>1.0033000000000001</c:v>
                </c:pt>
                <c:pt idx="1005">
                  <c:v>1.004</c:v>
                </c:pt>
                <c:pt idx="1006">
                  <c:v>1.0029999999999999</c:v>
                </c:pt>
                <c:pt idx="1007">
                  <c:v>1.0017</c:v>
                </c:pt>
                <c:pt idx="1008">
                  <c:v>1.0014000000000001</c:v>
                </c:pt>
                <c:pt idx="1009">
                  <c:v>1.0024999999999999</c:v>
                </c:pt>
                <c:pt idx="1010">
                  <c:v>1.0038</c:v>
                </c:pt>
                <c:pt idx="1011">
                  <c:v>1.0039</c:v>
                </c:pt>
                <c:pt idx="1012">
                  <c:v>1.0024999999999999</c:v>
                </c:pt>
                <c:pt idx="1013">
                  <c:v>1.0016</c:v>
                </c:pt>
                <c:pt idx="1014">
                  <c:v>1.0018</c:v>
                </c:pt>
                <c:pt idx="1015">
                  <c:v>1.0031000000000001</c:v>
                </c:pt>
                <c:pt idx="1016">
                  <c:v>1.0041</c:v>
                </c:pt>
                <c:pt idx="1017">
                  <c:v>1.0027999999999999</c:v>
                </c:pt>
                <c:pt idx="1018">
                  <c:v>1.0016</c:v>
                </c:pt>
                <c:pt idx="1019">
                  <c:v>1.0025999999999999</c:v>
                </c:pt>
                <c:pt idx="1020">
                  <c:v>1.0032000000000001</c:v>
                </c:pt>
                <c:pt idx="1021">
                  <c:v>1.0038</c:v>
                </c:pt>
                <c:pt idx="1022">
                  <c:v>1.0031000000000001</c:v>
                </c:pt>
                <c:pt idx="1023">
                  <c:v>1.002</c:v>
                </c:pt>
                <c:pt idx="1024">
                  <c:v>1.0018</c:v>
                </c:pt>
                <c:pt idx="1025">
                  <c:v>1.0023</c:v>
                </c:pt>
                <c:pt idx="1026">
                  <c:v>1.0032000000000001</c:v>
                </c:pt>
                <c:pt idx="1027">
                  <c:v>1.0037</c:v>
                </c:pt>
                <c:pt idx="1028">
                  <c:v>1.0026999999999999</c:v>
                </c:pt>
                <c:pt idx="1029">
                  <c:v>1.0021</c:v>
                </c:pt>
                <c:pt idx="1030">
                  <c:v>1.0025999999999999</c:v>
                </c:pt>
                <c:pt idx="1031">
                  <c:v>1.0034000000000001</c:v>
                </c:pt>
                <c:pt idx="1032">
                  <c:v>1.004</c:v>
                </c:pt>
                <c:pt idx="1033">
                  <c:v>1.0028999999999999</c:v>
                </c:pt>
                <c:pt idx="1034">
                  <c:v>1.0025999999999999</c:v>
                </c:pt>
                <c:pt idx="1035">
                  <c:v>1.0024</c:v>
                </c:pt>
                <c:pt idx="1036">
                  <c:v>1.0029999999999999</c:v>
                </c:pt>
                <c:pt idx="1037">
                  <c:v>1.0038</c:v>
                </c:pt>
                <c:pt idx="1038">
                  <c:v>1.0034000000000001</c:v>
                </c:pt>
                <c:pt idx="1039">
                  <c:v>1.0023</c:v>
                </c:pt>
                <c:pt idx="1040">
                  <c:v>1.0019</c:v>
                </c:pt>
                <c:pt idx="1041">
                  <c:v>1.0024999999999999</c:v>
                </c:pt>
                <c:pt idx="1042">
                  <c:v>1.0039</c:v>
                </c:pt>
                <c:pt idx="1043">
                  <c:v>1.0041</c:v>
                </c:pt>
                <c:pt idx="1044">
                  <c:v>1.0032000000000001</c:v>
                </c:pt>
                <c:pt idx="1045">
                  <c:v>1.0023</c:v>
                </c:pt>
                <c:pt idx="1046">
                  <c:v>1.0033000000000001</c:v>
                </c:pt>
                <c:pt idx="1047">
                  <c:v>1.0038</c:v>
                </c:pt>
                <c:pt idx="1048">
                  <c:v>1.0034000000000001</c:v>
                </c:pt>
                <c:pt idx="1049">
                  <c:v>1.0028999999999999</c:v>
                </c:pt>
                <c:pt idx="1050">
                  <c:v>1.0027999999999999</c:v>
                </c:pt>
                <c:pt idx="1051">
                  <c:v>1.0029999999999999</c:v>
                </c:pt>
                <c:pt idx="1052">
                  <c:v>1.0035000000000001</c:v>
                </c:pt>
                <c:pt idx="1053">
                  <c:v>1.0036</c:v>
                </c:pt>
                <c:pt idx="1054">
                  <c:v>1.0029999999999999</c:v>
                </c:pt>
                <c:pt idx="1055">
                  <c:v>1.002</c:v>
                </c:pt>
                <c:pt idx="1056">
                  <c:v>1.002</c:v>
                </c:pt>
                <c:pt idx="1057">
                  <c:v>1.0029999999999999</c:v>
                </c:pt>
                <c:pt idx="1058">
                  <c:v>1.0035000000000001</c:v>
                </c:pt>
                <c:pt idx="1059">
                  <c:v>1.0027999999999999</c:v>
                </c:pt>
                <c:pt idx="1060">
                  <c:v>1.002</c:v>
                </c:pt>
                <c:pt idx="1061">
                  <c:v>1.0015000000000001</c:v>
                </c:pt>
                <c:pt idx="1062">
                  <c:v>1.0024999999999999</c:v>
                </c:pt>
                <c:pt idx="1063">
                  <c:v>1.0037</c:v>
                </c:pt>
                <c:pt idx="1064">
                  <c:v>1.0035000000000001</c:v>
                </c:pt>
                <c:pt idx="1065">
                  <c:v>1.0027999999999999</c:v>
                </c:pt>
                <c:pt idx="1066">
                  <c:v>1.0015000000000001</c:v>
                </c:pt>
                <c:pt idx="1067">
                  <c:v>1.0016</c:v>
                </c:pt>
                <c:pt idx="1068">
                  <c:v>1.0028999999999999</c:v>
                </c:pt>
                <c:pt idx="1069">
                  <c:v>1.0039</c:v>
                </c:pt>
                <c:pt idx="1070">
                  <c:v>1.0035000000000001</c:v>
                </c:pt>
                <c:pt idx="1071">
                  <c:v>1.0023</c:v>
                </c:pt>
                <c:pt idx="1072">
                  <c:v>1.0018</c:v>
                </c:pt>
                <c:pt idx="1073">
                  <c:v>1.0024</c:v>
                </c:pt>
                <c:pt idx="1074">
                  <c:v>1.0036</c:v>
                </c:pt>
                <c:pt idx="1075">
                  <c:v>1.0038</c:v>
                </c:pt>
                <c:pt idx="1076">
                  <c:v>1.0025999999999999</c:v>
                </c:pt>
                <c:pt idx="1077">
                  <c:v>1.0022</c:v>
                </c:pt>
                <c:pt idx="1078">
                  <c:v>1.0022</c:v>
                </c:pt>
                <c:pt idx="1079">
                  <c:v>1.0033000000000001</c:v>
                </c:pt>
                <c:pt idx="1080">
                  <c:v>1.0037</c:v>
                </c:pt>
                <c:pt idx="1081">
                  <c:v>1.0035000000000001</c:v>
                </c:pt>
                <c:pt idx="1082">
                  <c:v>1.002</c:v>
                </c:pt>
                <c:pt idx="1083">
                  <c:v>1.0021</c:v>
                </c:pt>
                <c:pt idx="1084">
                  <c:v>1.0032000000000001</c:v>
                </c:pt>
                <c:pt idx="1085">
                  <c:v>1.0039</c:v>
                </c:pt>
                <c:pt idx="1086">
                  <c:v>1.0036</c:v>
                </c:pt>
                <c:pt idx="1087">
                  <c:v>1.0029999999999999</c:v>
                </c:pt>
                <c:pt idx="1088">
                  <c:v>1.0019</c:v>
                </c:pt>
                <c:pt idx="1089">
                  <c:v>1.0026999999999999</c:v>
                </c:pt>
                <c:pt idx="1090">
                  <c:v>1.0036</c:v>
                </c:pt>
                <c:pt idx="1091">
                  <c:v>1.004</c:v>
                </c:pt>
                <c:pt idx="1092">
                  <c:v>1.0041</c:v>
                </c:pt>
                <c:pt idx="1093">
                  <c:v>1.0028999999999999</c:v>
                </c:pt>
                <c:pt idx="1094">
                  <c:v>1.0025999999999999</c:v>
                </c:pt>
                <c:pt idx="1095">
                  <c:v>1.0032000000000001</c:v>
                </c:pt>
                <c:pt idx="1096">
                  <c:v>1.0039</c:v>
                </c:pt>
                <c:pt idx="1097">
                  <c:v>1.0034000000000001</c:v>
                </c:pt>
                <c:pt idx="1098">
                  <c:v>1.0026999999999999</c:v>
                </c:pt>
                <c:pt idx="1099">
                  <c:v>1.0021</c:v>
                </c:pt>
                <c:pt idx="1100">
                  <c:v>1.0025999999999999</c:v>
                </c:pt>
                <c:pt idx="1101">
                  <c:v>1.0033000000000001</c:v>
                </c:pt>
                <c:pt idx="1102">
                  <c:v>1.0033000000000001</c:v>
                </c:pt>
                <c:pt idx="1103">
                  <c:v>1.0032000000000001</c:v>
                </c:pt>
                <c:pt idx="1104">
                  <c:v>1.0027999999999999</c:v>
                </c:pt>
                <c:pt idx="1105">
                  <c:v>1.0027999999999999</c:v>
                </c:pt>
                <c:pt idx="1106">
                  <c:v>1.0034000000000001</c:v>
                </c:pt>
                <c:pt idx="1107">
                  <c:v>1.0036</c:v>
                </c:pt>
                <c:pt idx="1108">
                  <c:v>1.0036</c:v>
                </c:pt>
                <c:pt idx="1109">
                  <c:v>1.0032000000000001</c:v>
                </c:pt>
                <c:pt idx="1110">
                  <c:v>1.0028999999999999</c:v>
                </c:pt>
                <c:pt idx="1111">
                  <c:v>1.0029999999999999</c:v>
                </c:pt>
                <c:pt idx="1112">
                  <c:v>1.0033000000000001</c:v>
                </c:pt>
                <c:pt idx="1113">
                  <c:v>1.0048999999999999</c:v>
                </c:pt>
                <c:pt idx="1114">
                  <c:v>1.4272</c:v>
                </c:pt>
                <c:pt idx="1115">
                  <c:v>10.7409</c:v>
                </c:pt>
                <c:pt idx="1116">
                  <c:v>9.9906000000000006</c:v>
                </c:pt>
                <c:pt idx="1117">
                  <c:v>11.3779</c:v>
                </c:pt>
                <c:pt idx="1118">
                  <c:v>11.9658</c:v>
                </c:pt>
                <c:pt idx="1119">
                  <c:v>12.444100000000001</c:v>
                </c:pt>
                <c:pt idx="1120">
                  <c:v>12.894399999999999</c:v>
                </c:pt>
                <c:pt idx="1121">
                  <c:v>12.7113</c:v>
                </c:pt>
                <c:pt idx="1122">
                  <c:v>12.5375</c:v>
                </c:pt>
                <c:pt idx="1123">
                  <c:v>12.3971</c:v>
                </c:pt>
                <c:pt idx="1124">
                  <c:v>12.7241</c:v>
                </c:pt>
                <c:pt idx="1125">
                  <c:v>12.9565</c:v>
                </c:pt>
                <c:pt idx="1126">
                  <c:v>13.0336</c:v>
                </c:pt>
                <c:pt idx="1127">
                  <c:v>13.257899999999999</c:v>
                </c:pt>
                <c:pt idx="1128">
                  <c:v>13.535</c:v>
                </c:pt>
                <c:pt idx="1129">
                  <c:v>13.626899999999999</c:v>
                </c:pt>
                <c:pt idx="1130">
                  <c:v>13.820600000000001</c:v>
                </c:pt>
                <c:pt idx="1131">
                  <c:v>14.0137</c:v>
                </c:pt>
                <c:pt idx="1132">
                  <c:v>14.181800000000001</c:v>
                </c:pt>
                <c:pt idx="1133">
                  <c:v>14.7346</c:v>
                </c:pt>
                <c:pt idx="1134">
                  <c:v>15.396000000000001</c:v>
                </c:pt>
                <c:pt idx="1135">
                  <c:v>16.038399999999999</c:v>
                </c:pt>
              </c:numCache>
            </c:numRef>
          </c:yVal>
          <c:smooth val="0"/>
        </c:ser>
        <c:ser>
          <c:idx val="1"/>
          <c:order val="1"/>
          <c:tx>
            <c:v>MTR</c:v>
          </c:tx>
          <c:spPr>
            <a:ln w="28575">
              <a:noFill/>
            </a:ln>
          </c:spPr>
          <c:marker>
            <c:symbol val="x"/>
            <c:size val="2"/>
          </c:marker>
          <c:xVal>
            <c:numRef>
              <c:f>'Test 6'!$A$5:$A$1048576</c:f>
              <c:numCache>
                <c:formatCode>General</c:formatCode>
                <c:ptCount val="1048572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  <c:pt idx="24">
                  <c:v>73</c:v>
                </c:pt>
                <c:pt idx="25">
                  <c:v>76</c:v>
                </c:pt>
                <c:pt idx="26">
                  <c:v>79</c:v>
                </c:pt>
                <c:pt idx="27">
                  <c:v>82</c:v>
                </c:pt>
                <c:pt idx="28">
                  <c:v>85</c:v>
                </c:pt>
                <c:pt idx="29">
                  <c:v>88</c:v>
                </c:pt>
                <c:pt idx="30">
                  <c:v>91</c:v>
                </c:pt>
                <c:pt idx="31">
                  <c:v>94</c:v>
                </c:pt>
                <c:pt idx="32">
                  <c:v>97</c:v>
                </c:pt>
                <c:pt idx="33">
                  <c:v>100</c:v>
                </c:pt>
                <c:pt idx="34">
                  <c:v>103</c:v>
                </c:pt>
                <c:pt idx="35">
                  <c:v>106</c:v>
                </c:pt>
                <c:pt idx="36">
                  <c:v>109</c:v>
                </c:pt>
                <c:pt idx="37">
                  <c:v>112</c:v>
                </c:pt>
                <c:pt idx="38">
                  <c:v>115</c:v>
                </c:pt>
                <c:pt idx="39">
                  <c:v>118</c:v>
                </c:pt>
                <c:pt idx="40">
                  <c:v>121</c:v>
                </c:pt>
                <c:pt idx="41">
                  <c:v>124</c:v>
                </c:pt>
                <c:pt idx="42">
                  <c:v>127</c:v>
                </c:pt>
                <c:pt idx="43">
                  <c:v>130</c:v>
                </c:pt>
                <c:pt idx="44">
                  <c:v>133</c:v>
                </c:pt>
                <c:pt idx="45">
                  <c:v>136</c:v>
                </c:pt>
                <c:pt idx="46">
                  <c:v>139</c:v>
                </c:pt>
                <c:pt idx="47">
                  <c:v>142</c:v>
                </c:pt>
                <c:pt idx="48">
                  <c:v>145</c:v>
                </c:pt>
                <c:pt idx="49">
                  <c:v>148</c:v>
                </c:pt>
                <c:pt idx="50">
                  <c:v>151</c:v>
                </c:pt>
                <c:pt idx="51">
                  <c:v>154</c:v>
                </c:pt>
                <c:pt idx="52">
                  <c:v>157</c:v>
                </c:pt>
                <c:pt idx="53">
                  <c:v>160</c:v>
                </c:pt>
                <c:pt idx="54">
                  <c:v>163</c:v>
                </c:pt>
                <c:pt idx="55">
                  <c:v>166</c:v>
                </c:pt>
                <c:pt idx="56">
                  <c:v>169</c:v>
                </c:pt>
                <c:pt idx="57">
                  <c:v>172</c:v>
                </c:pt>
                <c:pt idx="58">
                  <c:v>175</c:v>
                </c:pt>
                <c:pt idx="59">
                  <c:v>178</c:v>
                </c:pt>
                <c:pt idx="60">
                  <c:v>181</c:v>
                </c:pt>
                <c:pt idx="61">
                  <c:v>184</c:v>
                </c:pt>
                <c:pt idx="62">
                  <c:v>187</c:v>
                </c:pt>
                <c:pt idx="63">
                  <c:v>190</c:v>
                </c:pt>
                <c:pt idx="64">
                  <c:v>193</c:v>
                </c:pt>
                <c:pt idx="65">
                  <c:v>196</c:v>
                </c:pt>
                <c:pt idx="66">
                  <c:v>199</c:v>
                </c:pt>
                <c:pt idx="67">
                  <c:v>202</c:v>
                </c:pt>
                <c:pt idx="68">
                  <c:v>205</c:v>
                </c:pt>
                <c:pt idx="69">
                  <c:v>208</c:v>
                </c:pt>
                <c:pt idx="70">
                  <c:v>211</c:v>
                </c:pt>
                <c:pt idx="71">
                  <c:v>214</c:v>
                </c:pt>
                <c:pt idx="72">
                  <c:v>217</c:v>
                </c:pt>
                <c:pt idx="73">
                  <c:v>220</c:v>
                </c:pt>
                <c:pt idx="74">
                  <c:v>223</c:v>
                </c:pt>
                <c:pt idx="75">
                  <c:v>226</c:v>
                </c:pt>
                <c:pt idx="76">
                  <c:v>229</c:v>
                </c:pt>
                <c:pt idx="77">
                  <c:v>232</c:v>
                </c:pt>
                <c:pt idx="78">
                  <c:v>235</c:v>
                </c:pt>
                <c:pt idx="79">
                  <c:v>238</c:v>
                </c:pt>
                <c:pt idx="80">
                  <c:v>241</c:v>
                </c:pt>
                <c:pt idx="81">
                  <c:v>244</c:v>
                </c:pt>
                <c:pt idx="82">
                  <c:v>247</c:v>
                </c:pt>
                <c:pt idx="83">
                  <c:v>250</c:v>
                </c:pt>
                <c:pt idx="84">
                  <c:v>253</c:v>
                </c:pt>
                <c:pt idx="85">
                  <c:v>256</c:v>
                </c:pt>
                <c:pt idx="86">
                  <c:v>259</c:v>
                </c:pt>
                <c:pt idx="87">
                  <c:v>262</c:v>
                </c:pt>
                <c:pt idx="88">
                  <c:v>265</c:v>
                </c:pt>
                <c:pt idx="89">
                  <c:v>268</c:v>
                </c:pt>
                <c:pt idx="90">
                  <c:v>271</c:v>
                </c:pt>
                <c:pt idx="91">
                  <c:v>274</c:v>
                </c:pt>
                <c:pt idx="92">
                  <c:v>277</c:v>
                </c:pt>
                <c:pt idx="93">
                  <c:v>280</c:v>
                </c:pt>
                <c:pt idx="94">
                  <c:v>283</c:v>
                </c:pt>
                <c:pt idx="95">
                  <c:v>286</c:v>
                </c:pt>
                <c:pt idx="96">
                  <c:v>289</c:v>
                </c:pt>
                <c:pt idx="97">
                  <c:v>292</c:v>
                </c:pt>
                <c:pt idx="98">
                  <c:v>295</c:v>
                </c:pt>
                <c:pt idx="99">
                  <c:v>298</c:v>
                </c:pt>
                <c:pt idx="100">
                  <c:v>301</c:v>
                </c:pt>
                <c:pt idx="101">
                  <c:v>304</c:v>
                </c:pt>
                <c:pt idx="102">
                  <c:v>307</c:v>
                </c:pt>
                <c:pt idx="103">
                  <c:v>310</c:v>
                </c:pt>
                <c:pt idx="104">
                  <c:v>313</c:v>
                </c:pt>
                <c:pt idx="105">
                  <c:v>316</c:v>
                </c:pt>
                <c:pt idx="106">
                  <c:v>319</c:v>
                </c:pt>
                <c:pt idx="107">
                  <c:v>322</c:v>
                </c:pt>
                <c:pt idx="108">
                  <c:v>325</c:v>
                </c:pt>
                <c:pt idx="109">
                  <c:v>328</c:v>
                </c:pt>
                <c:pt idx="110">
                  <c:v>331</c:v>
                </c:pt>
                <c:pt idx="111">
                  <c:v>334</c:v>
                </c:pt>
                <c:pt idx="112">
                  <c:v>337</c:v>
                </c:pt>
                <c:pt idx="113">
                  <c:v>340</c:v>
                </c:pt>
                <c:pt idx="114">
                  <c:v>343</c:v>
                </c:pt>
                <c:pt idx="115">
                  <c:v>346</c:v>
                </c:pt>
                <c:pt idx="116">
                  <c:v>349</c:v>
                </c:pt>
                <c:pt idx="117">
                  <c:v>352</c:v>
                </c:pt>
                <c:pt idx="118">
                  <c:v>355</c:v>
                </c:pt>
                <c:pt idx="119">
                  <c:v>358</c:v>
                </c:pt>
                <c:pt idx="120">
                  <c:v>361</c:v>
                </c:pt>
                <c:pt idx="121">
                  <c:v>364</c:v>
                </c:pt>
                <c:pt idx="122">
                  <c:v>367</c:v>
                </c:pt>
                <c:pt idx="123">
                  <c:v>370</c:v>
                </c:pt>
                <c:pt idx="124">
                  <c:v>373</c:v>
                </c:pt>
                <c:pt idx="125">
                  <c:v>376</c:v>
                </c:pt>
                <c:pt idx="126">
                  <c:v>379</c:v>
                </c:pt>
                <c:pt idx="127">
                  <c:v>382</c:v>
                </c:pt>
                <c:pt idx="128">
                  <c:v>385</c:v>
                </c:pt>
                <c:pt idx="129">
                  <c:v>388</c:v>
                </c:pt>
                <c:pt idx="130">
                  <c:v>391</c:v>
                </c:pt>
                <c:pt idx="131">
                  <c:v>394</c:v>
                </c:pt>
                <c:pt idx="132">
                  <c:v>397</c:v>
                </c:pt>
                <c:pt idx="133">
                  <c:v>400</c:v>
                </c:pt>
                <c:pt idx="134">
                  <c:v>403</c:v>
                </c:pt>
                <c:pt idx="135">
                  <c:v>406</c:v>
                </c:pt>
                <c:pt idx="136">
                  <c:v>409</c:v>
                </c:pt>
                <c:pt idx="137">
                  <c:v>412</c:v>
                </c:pt>
                <c:pt idx="138">
                  <c:v>415</c:v>
                </c:pt>
                <c:pt idx="139">
                  <c:v>418</c:v>
                </c:pt>
                <c:pt idx="140">
                  <c:v>421</c:v>
                </c:pt>
                <c:pt idx="141">
                  <c:v>424</c:v>
                </c:pt>
                <c:pt idx="142">
                  <c:v>427</c:v>
                </c:pt>
                <c:pt idx="143">
                  <c:v>430</c:v>
                </c:pt>
                <c:pt idx="144">
                  <c:v>433</c:v>
                </c:pt>
                <c:pt idx="145">
                  <c:v>436</c:v>
                </c:pt>
                <c:pt idx="146">
                  <c:v>439</c:v>
                </c:pt>
                <c:pt idx="147">
                  <c:v>442</c:v>
                </c:pt>
                <c:pt idx="148">
                  <c:v>445</c:v>
                </c:pt>
                <c:pt idx="149">
                  <c:v>448</c:v>
                </c:pt>
                <c:pt idx="150">
                  <c:v>451</c:v>
                </c:pt>
                <c:pt idx="151">
                  <c:v>454</c:v>
                </c:pt>
                <c:pt idx="152">
                  <c:v>457</c:v>
                </c:pt>
                <c:pt idx="153">
                  <c:v>460</c:v>
                </c:pt>
                <c:pt idx="154">
                  <c:v>463</c:v>
                </c:pt>
                <c:pt idx="155">
                  <c:v>466</c:v>
                </c:pt>
                <c:pt idx="156">
                  <c:v>469</c:v>
                </c:pt>
                <c:pt idx="157">
                  <c:v>472</c:v>
                </c:pt>
                <c:pt idx="158">
                  <c:v>475</c:v>
                </c:pt>
                <c:pt idx="159">
                  <c:v>478</c:v>
                </c:pt>
                <c:pt idx="160">
                  <c:v>481</c:v>
                </c:pt>
                <c:pt idx="161">
                  <c:v>484</c:v>
                </c:pt>
                <c:pt idx="162">
                  <c:v>487</c:v>
                </c:pt>
                <c:pt idx="163">
                  <c:v>490</c:v>
                </c:pt>
                <c:pt idx="164">
                  <c:v>493</c:v>
                </c:pt>
                <c:pt idx="165">
                  <c:v>496</c:v>
                </c:pt>
                <c:pt idx="166">
                  <c:v>499</c:v>
                </c:pt>
                <c:pt idx="167">
                  <c:v>502</c:v>
                </c:pt>
                <c:pt idx="168">
                  <c:v>505</c:v>
                </c:pt>
                <c:pt idx="169">
                  <c:v>508</c:v>
                </c:pt>
                <c:pt idx="170">
                  <c:v>511</c:v>
                </c:pt>
                <c:pt idx="171">
                  <c:v>514</c:v>
                </c:pt>
                <c:pt idx="172">
                  <c:v>517</c:v>
                </c:pt>
                <c:pt idx="173">
                  <c:v>520</c:v>
                </c:pt>
                <c:pt idx="174">
                  <c:v>523</c:v>
                </c:pt>
                <c:pt idx="175">
                  <c:v>526</c:v>
                </c:pt>
                <c:pt idx="176">
                  <c:v>529</c:v>
                </c:pt>
                <c:pt idx="177">
                  <c:v>532</c:v>
                </c:pt>
                <c:pt idx="178">
                  <c:v>535</c:v>
                </c:pt>
                <c:pt idx="179">
                  <c:v>538</c:v>
                </c:pt>
                <c:pt idx="180">
                  <c:v>541</c:v>
                </c:pt>
                <c:pt idx="181">
                  <c:v>544</c:v>
                </c:pt>
                <c:pt idx="182">
                  <c:v>547</c:v>
                </c:pt>
                <c:pt idx="183">
                  <c:v>550</c:v>
                </c:pt>
                <c:pt idx="184">
                  <c:v>553</c:v>
                </c:pt>
                <c:pt idx="185">
                  <c:v>556</c:v>
                </c:pt>
                <c:pt idx="186">
                  <c:v>559</c:v>
                </c:pt>
                <c:pt idx="187">
                  <c:v>562</c:v>
                </c:pt>
                <c:pt idx="188">
                  <c:v>565</c:v>
                </c:pt>
                <c:pt idx="189">
                  <c:v>568</c:v>
                </c:pt>
                <c:pt idx="190">
                  <c:v>571</c:v>
                </c:pt>
                <c:pt idx="191">
                  <c:v>574</c:v>
                </c:pt>
                <c:pt idx="192">
                  <c:v>577</c:v>
                </c:pt>
                <c:pt idx="193">
                  <c:v>580</c:v>
                </c:pt>
                <c:pt idx="194">
                  <c:v>583</c:v>
                </c:pt>
                <c:pt idx="195">
                  <c:v>586</c:v>
                </c:pt>
                <c:pt idx="196">
                  <c:v>589</c:v>
                </c:pt>
                <c:pt idx="197">
                  <c:v>592</c:v>
                </c:pt>
                <c:pt idx="198">
                  <c:v>595</c:v>
                </c:pt>
                <c:pt idx="199">
                  <c:v>598</c:v>
                </c:pt>
                <c:pt idx="200">
                  <c:v>601</c:v>
                </c:pt>
                <c:pt idx="201">
                  <c:v>604</c:v>
                </c:pt>
                <c:pt idx="202">
                  <c:v>607</c:v>
                </c:pt>
                <c:pt idx="203">
                  <c:v>610</c:v>
                </c:pt>
                <c:pt idx="204">
                  <c:v>613</c:v>
                </c:pt>
                <c:pt idx="205">
                  <c:v>616</c:v>
                </c:pt>
                <c:pt idx="206">
                  <c:v>619</c:v>
                </c:pt>
                <c:pt idx="207">
                  <c:v>622</c:v>
                </c:pt>
                <c:pt idx="208">
                  <c:v>625</c:v>
                </c:pt>
                <c:pt idx="209">
                  <c:v>628</c:v>
                </c:pt>
                <c:pt idx="210">
                  <c:v>631</c:v>
                </c:pt>
                <c:pt idx="211">
                  <c:v>634</c:v>
                </c:pt>
                <c:pt idx="212">
                  <c:v>637</c:v>
                </c:pt>
                <c:pt idx="213">
                  <c:v>640</c:v>
                </c:pt>
                <c:pt idx="214">
                  <c:v>643</c:v>
                </c:pt>
                <c:pt idx="215">
                  <c:v>646</c:v>
                </c:pt>
                <c:pt idx="216">
                  <c:v>649</c:v>
                </c:pt>
                <c:pt idx="217">
                  <c:v>652</c:v>
                </c:pt>
                <c:pt idx="218">
                  <c:v>655</c:v>
                </c:pt>
                <c:pt idx="219">
                  <c:v>658</c:v>
                </c:pt>
                <c:pt idx="220">
                  <c:v>661</c:v>
                </c:pt>
                <c:pt idx="221">
                  <c:v>664</c:v>
                </c:pt>
                <c:pt idx="222">
                  <c:v>667</c:v>
                </c:pt>
                <c:pt idx="223">
                  <c:v>670</c:v>
                </c:pt>
                <c:pt idx="224">
                  <c:v>673</c:v>
                </c:pt>
                <c:pt idx="225">
                  <c:v>676</c:v>
                </c:pt>
                <c:pt idx="226">
                  <c:v>679</c:v>
                </c:pt>
                <c:pt idx="227">
                  <c:v>682</c:v>
                </c:pt>
                <c:pt idx="228">
                  <c:v>685</c:v>
                </c:pt>
                <c:pt idx="229">
                  <c:v>688</c:v>
                </c:pt>
                <c:pt idx="230">
                  <c:v>691</c:v>
                </c:pt>
                <c:pt idx="231">
                  <c:v>694</c:v>
                </c:pt>
                <c:pt idx="232">
                  <c:v>697</c:v>
                </c:pt>
                <c:pt idx="233">
                  <c:v>700</c:v>
                </c:pt>
                <c:pt idx="234">
                  <c:v>703</c:v>
                </c:pt>
                <c:pt idx="235">
                  <c:v>706</c:v>
                </c:pt>
                <c:pt idx="236">
                  <c:v>709</c:v>
                </c:pt>
                <c:pt idx="237">
                  <c:v>712</c:v>
                </c:pt>
                <c:pt idx="238">
                  <c:v>715</c:v>
                </c:pt>
                <c:pt idx="239">
                  <c:v>718</c:v>
                </c:pt>
                <c:pt idx="240">
                  <c:v>721</c:v>
                </c:pt>
                <c:pt idx="241">
                  <c:v>724</c:v>
                </c:pt>
                <c:pt idx="242">
                  <c:v>727</c:v>
                </c:pt>
                <c:pt idx="243">
                  <c:v>730</c:v>
                </c:pt>
                <c:pt idx="244">
                  <c:v>733</c:v>
                </c:pt>
                <c:pt idx="245">
                  <c:v>736</c:v>
                </c:pt>
                <c:pt idx="246">
                  <c:v>739</c:v>
                </c:pt>
                <c:pt idx="247">
                  <c:v>742</c:v>
                </c:pt>
                <c:pt idx="248">
                  <c:v>745</c:v>
                </c:pt>
                <c:pt idx="249">
                  <c:v>748</c:v>
                </c:pt>
                <c:pt idx="250">
                  <c:v>751</c:v>
                </c:pt>
                <c:pt idx="251">
                  <c:v>754</c:v>
                </c:pt>
                <c:pt idx="252">
                  <c:v>757</c:v>
                </c:pt>
                <c:pt idx="253">
                  <c:v>760</c:v>
                </c:pt>
                <c:pt idx="254">
                  <c:v>763</c:v>
                </c:pt>
                <c:pt idx="255">
                  <c:v>766</c:v>
                </c:pt>
                <c:pt idx="256">
                  <c:v>769</c:v>
                </c:pt>
                <c:pt idx="257">
                  <c:v>772</c:v>
                </c:pt>
                <c:pt idx="258">
                  <c:v>775</c:v>
                </c:pt>
                <c:pt idx="259">
                  <c:v>778</c:v>
                </c:pt>
                <c:pt idx="260">
                  <c:v>781</c:v>
                </c:pt>
                <c:pt idx="261">
                  <c:v>784</c:v>
                </c:pt>
                <c:pt idx="262">
                  <c:v>787</c:v>
                </c:pt>
                <c:pt idx="263">
                  <c:v>790</c:v>
                </c:pt>
                <c:pt idx="264">
                  <c:v>793</c:v>
                </c:pt>
                <c:pt idx="265">
                  <c:v>796</c:v>
                </c:pt>
                <c:pt idx="266">
                  <c:v>799</c:v>
                </c:pt>
                <c:pt idx="267">
                  <c:v>802</c:v>
                </c:pt>
                <c:pt idx="268">
                  <c:v>805</c:v>
                </c:pt>
                <c:pt idx="269">
                  <c:v>808</c:v>
                </c:pt>
                <c:pt idx="270">
                  <c:v>811</c:v>
                </c:pt>
                <c:pt idx="271">
                  <c:v>814</c:v>
                </c:pt>
                <c:pt idx="272">
                  <c:v>817</c:v>
                </c:pt>
                <c:pt idx="273">
                  <c:v>820</c:v>
                </c:pt>
                <c:pt idx="274">
                  <c:v>823</c:v>
                </c:pt>
                <c:pt idx="275">
                  <c:v>826</c:v>
                </c:pt>
                <c:pt idx="276">
                  <c:v>829</c:v>
                </c:pt>
                <c:pt idx="277">
                  <c:v>832</c:v>
                </c:pt>
                <c:pt idx="278">
                  <c:v>835</c:v>
                </c:pt>
                <c:pt idx="279">
                  <c:v>838</c:v>
                </c:pt>
                <c:pt idx="280">
                  <c:v>841</c:v>
                </c:pt>
                <c:pt idx="281">
                  <c:v>844</c:v>
                </c:pt>
                <c:pt idx="282">
                  <c:v>847</c:v>
                </c:pt>
                <c:pt idx="283">
                  <c:v>850</c:v>
                </c:pt>
                <c:pt idx="284">
                  <c:v>853</c:v>
                </c:pt>
                <c:pt idx="285">
                  <c:v>856</c:v>
                </c:pt>
                <c:pt idx="286">
                  <c:v>859</c:v>
                </c:pt>
                <c:pt idx="287">
                  <c:v>862</c:v>
                </c:pt>
                <c:pt idx="288">
                  <c:v>865</c:v>
                </c:pt>
                <c:pt idx="289">
                  <c:v>868</c:v>
                </c:pt>
                <c:pt idx="290">
                  <c:v>871</c:v>
                </c:pt>
                <c:pt idx="291">
                  <c:v>874</c:v>
                </c:pt>
                <c:pt idx="292">
                  <c:v>877</c:v>
                </c:pt>
                <c:pt idx="293">
                  <c:v>880</c:v>
                </c:pt>
                <c:pt idx="294">
                  <c:v>883</c:v>
                </c:pt>
                <c:pt idx="295">
                  <c:v>886</c:v>
                </c:pt>
                <c:pt idx="296">
                  <c:v>889</c:v>
                </c:pt>
                <c:pt idx="297">
                  <c:v>892</c:v>
                </c:pt>
                <c:pt idx="298">
                  <c:v>895</c:v>
                </c:pt>
                <c:pt idx="299">
                  <c:v>898</c:v>
                </c:pt>
                <c:pt idx="300">
                  <c:v>901</c:v>
                </c:pt>
                <c:pt idx="301">
                  <c:v>904</c:v>
                </c:pt>
                <c:pt idx="302">
                  <c:v>907</c:v>
                </c:pt>
                <c:pt idx="303">
                  <c:v>910</c:v>
                </c:pt>
                <c:pt idx="304">
                  <c:v>913</c:v>
                </c:pt>
                <c:pt idx="305">
                  <c:v>916</c:v>
                </c:pt>
                <c:pt idx="306">
                  <c:v>919</c:v>
                </c:pt>
                <c:pt idx="307">
                  <c:v>922</c:v>
                </c:pt>
                <c:pt idx="308">
                  <c:v>925</c:v>
                </c:pt>
                <c:pt idx="309">
                  <c:v>928</c:v>
                </c:pt>
                <c:pt idx="310">
                  <c:v>931</c:v>
                </c:pt>
                <c:pt idx="311">
                  <c:v>934</c:v>
                </c:pt>
                <c:pt idx="312">
                  <c:v>937</c:v>
                </c:pt>
                <c:pt idx="313">
                  <c:v>940</c:v>
                </c:pt>
                <c:pt idx="314">
                  <c:v>943</c:v>
                </c:pt>
                <c:pt idx="315">
                  <c:v>946</c:v>
                </c:pt>
                <c:pt idx="316">
                  <c:v>949</c:v>
                </c:pt>
                <c:pt idx="317">
                  <c:v>952</c:v>
                </c:pt>
                <c:pt idx="318">
                  <c:v>955</c:v>
                </c:pt>
                <c:pt idx="319">
                  <c:v>958</c:v>
                </c:pt>
                <c:pt idx="320">
                  <c:v>961</c:v>
                </c:pt>
                <c:pt idx="321">
                  <c:v>964</c:v>
                </c:pt>
                <c:pt idx="322">
                  <c:v>967</c:v>
                </c:pt>
                <c:pt idx="323">
                  <c:v>970</c:v>
                </c:pt>
                <c:pt idx="324">
                  <c:v>973</c:v>
                </c:pt>
                <c:pt idx="325">
                  <c:v>976</c:v>
                </c:pt>
                <c:pt idx="326">
                  <c:v>979</c:v>
                </c:pt>
                <c:pt idx="327">
                  <c:v>982</c:v>
                </c:pt>
                <c:pt idx="328">
                  <c:v>985</c:v>
                </c:pt>
                <c:pt idx="329">
                  <c:v>988</c:v>
                </c:pt>
                <c:pt idx="330">
                  <c:v>991</c:v>
                </c:pt>
                <c:pt idx="331">
                  <c:v>994</c:v>
                </c:pt>
                <c:pt idx="332">
                  <c:v>997</c:v>
                </c:pt>
                <c:pt idx="333">
                  <c:v>1000</c:v>
                </c:pt>
                <c:pt idx="334">
                  <c:v>1003</c:v>
                </c:pt>
                <c:pt idx="335">
                  <c:v>1006</c:v>
                </c:pt>
                <c:pt idx="336">
                  <c:v>1009</c:v>
                </c:pt>
                <c:pt idx="337">
                  <c:v>1012</c:v>
                </c:pt>
                <c:pt idx="338">
                  <c:v>1015</c:v>
                </c:pt>
                <c:pt idx="339">
                  <c:v>1018</c:v>
                </c:pt>
                <c:pt idx="340">
                  <c:v>1021</c:v>
                </c:pt>
                <c:pt idx="341">
                  <c:v>1024</c:v>
                </c:pt>
                <c:pt idx="342">
                  <c:v>1027</c:v>
                </c:pt>
                <c:pt idx="343">
                  <c:v>1030</c:v>
                </c:pt>
                <c:pt idx="344">
                  <c:v>1033</c:v>
                </c:pt>
                <c:pt idx="345">
                  <c:v>1036</c:v>
                </c:pt>
                <c:pt idx="346">
                  <c:v>1039</c:v>
                </c:pt>
                <c:pt idx="347">
                  <c:v>1042</c:v>
                </c:pt>
                <c:pt idx="348">
                  <c:v>1045</c:v>
                </c:pt>
                <c:pt idx="349">
                  <c:v>1048</c:v>
                </c:pt>
                <c:pt idx="350">
                  <c:v>1051</c:v>
                </c:pt>
                <c:pt idx="351">
                  <c:v>1054</c:v>
                </c:pt>
                <c:pt idx="352">
                  <c:v>1057</c:v>
                </c:pt>
                <c:pt idx="353">
                  <c:v>1060</c:v>
                </c:pt>
                <c:pt idx="354">
                  <c:v>1063</c:v>
                </c:pt>
                <c:pt idx="355">
                  <c:v>1066</c:v>
                </c:pt>
                <c:pt idx="356">
                  <c:v>1069</c:v>
                </c:pt>
                <c:pt idx="357">
                  <c:v>1072</c:v>
                </c:pt>
                <c:pt idx="358">
                  <c:v>1075</c:v>
                </c:pt>
                <c:pt idx="359">
                  <c:v>1078</c:v>
                </c:pt>
                <c:pt idx="360">
                  <c:v>1081</c:v>
                </c:pt>
                <c:pt idx="361">
                  <c:v>1084</c:v>
                </c:pt>
                <c:pt idx="362">
                  <c:v>1087</c:v>
                </c:pt>
                <c:pt idx="363">
                  <c:v>1090</c:v>
                </c:pt>
                <c:pt idx="364">
                  <c:v>1093</c:v>
                </c:pt>
                <c:pt idx="365">
                  <c:v>1096</c:v>
                </c:pt>
                <c:pt idx="366">
                  <c:v>1099</c:v>
                </c:pt>
                <c:pt idx="367">
                  <c:v>1102</c:v>
                </c:pt>
                <c:pt idx="368">
                  <c:v>1105</c:v>
                </c:pt>
                <c:pt idx="369">
                  <c:v>1108</c:v>
                </c:pt>
                <c:pt idx="370">
                  <c:v>1111</c:v>
                </c:pt>
                <c:pt idx="371">
                  <c:v>1114</c:v>
                </c:pt>
                <c:pt idx="372">
                  <c:v>1117</c:v>
                </c:pt>
                <c:pt idx="373">
                  <c:v>1120</c:v>
                </c:pt>
                <c:pt idx="374">
                  <c:v>1123</c:v>
                </c:pt>
                <c:pt idx="375">
                  <c:v>1126</c:v>
                </c:pt>
              </c:numCache>
            </c:numRef>
          </c:xVal>
          <c:yVal>
            <c:numRef>
              <c:f>'Test 6'!$H$5:$H$1048576</c:f>
              <c:numCache>
                <c:formatCode>General</c:formatCode>
                <c:ptCount val="1048572"/>
                <c:pt idx="0">
                  <c:v>22.150824808080358</c:v>
                </c:pt>
                <c:pt idx="1">
                  <c:v>22.138505555458096</c:v>
                </c:pt>
                <c:pt idx="2">
                  <c:v>22.108393768522944</c:v>
                </c:pt>
                <c:pt idx="3">
                  <c:v>20.763957182827824</c:v>
                </c:pt>
                <c:pt idx="4">
                  <c:v>15.964152547549702</c:v>
                </c:pt>
                <c:pt idx="5">
                  <c:v>12.211880567120772</c:v>
                </c:pt>
                <c:pt idx="6">
                  <c:v>9.6113602884904026</c:v>
                </c:pt>
                <c:pt idx="7">
                  <c:v>7.7788521816552247</c:v>
                </c:pt>
                <c:pt idx="8">
                  <c:v>6.4573410353707459</c:v>
                </c:pt>
                <c:pt idx="9">
                  <c:v>5.469451324325405</c:v>
                </c:pt>
                <c:pt idx="10">
                  <c:v>4.7097461548548267</c:v>
                </c:pt>
                <c:pt idx="11">
                  <c:v>4.1089276776717156</c:v>
                </c:pt>
                <c:pt idx="12">
                  <c:v>3.6264531082277927</c:v>
                </c:pt>
                <c:pt idx="13">
                  <c:v>3.2322955304031211</c:v>
                </c:pt>
                <c:pt idx="14">
                  <c:v>2.9062070889327742</c:v>
                </c:pt>
                <c:pt idx="15">
                  <c:v>2.6335422624517264</c:v>
                </c:pt>
                <c:pt idx="16">
                  <c:v>2.4023816679771244</c:v>
                </c:pt>
                <c:pt idx="17">
                  <c:v>2.2084658605126037</c:v>
                </c:pt>
                <c:pt idx="18">
                  <c:v>2.0410107054328819</c:v>
                </c:pt>
                <c:pt idx="19">
                  <c:v>1.8986599552846428</c:v>
                </c:pt>
                <c:pt idx="20">
                  <c:v>1.7767981976521128</c:v>
                </c:pt>
                <c:pt idx="21">
                  <c:v>1.6707411185289516</c:v>
                </c:pt>
                <c:pt idx="22">
                  <c:v>1.5789727253261958</c:v>
                </c:pt>
                <c:pt idx="23">
                  <c:v>1.5015681523322542</c:v>
                </c:pt>
                <c:pt idx="24">
                  <c:v>1.4337439915279333</c:v>
                </c:pt>
                <c:pt idx="25">
                  <c:v>1.3739200694783449</c:v>
                </c:pt>
                <c:pt idx="26">
                  <c:v>1.3221241927990945</c:v>
                </c:pt>
                <c:pt idx="27">
                  <c:v>1.2783806253723924</c:v>
                </c:pt>
                <c:pt idx="28">
                  <c:v>1.2394659739273948</c:v>
                </c:pt>
                <c:pt idx="29">
                  <c:v>1.2070143820245107</c:v>
                </c:pt>
                <c:pt idx="30">
                  <c:v>1.1777902366578701</c:v>
                </c:pt>
                <c:pt idx="31">
                  <c:v>1.1517990921301475</c:v>
                </c:pt>
                <c:pt idx="32">
                  <c:v>1.1290459072826593</c:v>
                </c:pt>
                <c:pt idx="33">
                  <c:v>1.111161231025676</c:v>
                </c:pt>
                <c:pt idx="34">
                  <c:v>1.0932702300547135</c:v>
                </c:pt>
                <c:pt idx="35">
                  <c:v>1.0786274265092288</c:v>
                </c:pt>
                <c:pt idx="36">
                  <c:v>1.0656080359440807</c:v>
                </c:pt>
                <c:pt idx="37">
                  <c:v>1.0558412883823394</c:v>
                </c:pt>
                <c:pt idx="38">
                  <c:v>1.0460726491848504</c:v>
                </c:pt>
                <c:pt idx="39">
                  <c:v>1.0379306702558893</c:v>
                </c:pt>
                <c:pt idx="40">
                  <c:v>1.0297873754576017</c:v>
                </c:pt>
                <c:pt idx="41">
                  <c:v>1.0232717915101261</c:v>
                </c:pt>
                <c:pt idx="42">
                  <c:v>1.0183845501442192</c:v>
                </c:pt>
                <c:pt idx="43">
                  <c:v>1.0134968341867534</c:v>
                </c:pt>
                <c:pt idx="44">
                  <c:v>1.0086086434175741</c:v>
                </c:pt>
                <c:pt idx="45">
                  <c:v>1.0053495856785162</c:v>
                </c:pt>
                <c:pt idx="46">
                  <c:v>1.0020903167490474</c:v>
                </c:pt>
                <c:pt idx="47">
                  <c:v>0.99883083656396821</c:v>
                </c:pt>
                <c:pt idx="48">
                  <c:v>0.99720101723011112</c:v>
                </c:pt>
                <c:pt idx="49">
                  <c:v>0.99394122003894836</c:v>
                </c:pt>
                <c:pt idx="50">
                  <c:v>0.99231124216544231</c:v>
                </c:pt>
                <c:pt idx="51">
                  <c:v>0.9906812114289778</c:v>
                </c:pt>
                <c:pt idx="52">
                  <c:v>0.98905112782148308</c:v>
                </c:pt>
                <c:pt idx="53">
                  <c:v>0.98742099133465899</c:v>
                </c:pt>
                <c:pt idx="54">
                  <c:v>0.98742099133465899</c:v>
                </c:pt>
                <c:pt idx="55">
                  <c:v>0.98579080196054747</c:v>
                </c:pt>
                <c:pt idx="56">
                  <c:v>0.98579080196054747</c:v>
                </c:pt>
                <c:pt idx="57">
                  <c:v>0.98416055969079252</c:v>
                </c:pt>
                <c:pt idx="58">
                  <c:v>0.98416055969079252</c:v>
                </c:pt>
                <c:pt idx="59">
                  <c:v>0.98253026451726555</c:v>
                </c:pt>
                <c:pt idx="60">
                  <c:v>0.98253026451726555</c:v>
                </c:pt>
                <c:pt idx="61">
                  <c:v>0.98253026451726555</c:v>
                </c:pt>
                <c:pt idx="62">
                  <c:v>0.98253026451726555</c:v>
                </c:pt>
                <c:pt idx="63">
                  <c:v>0.98089991643189478</c:v>
                </c:pt>
                <c:pt idx="64">
                  <c:v>0.98089991643189478</c:v>
                </c:pt>
                <c:pt idx="65">
                  <c:v>0.98089991643189478</c:v>
                </c:pt>
                <c:pt idx="66">
                  <c:v>0.98089991643189478</c:v>
                </c:pt>
                <c:pt idx="67">
                  <c:v>0.98089991643189478</c:v>
                </c:pt>
                <c:pt idx="68">
                  <c:v>0.98089991643189478</c:v>
                </c:pt>
                <c:pt idx="69">
                  <c:v>0.98089991643189478</c:v>
                </c:pt>
                <c:pt idx="70">
                  <c:v>0.98089991643189478</c:v>
                </c:pt>
                <c:pt idx="71">
                  <c:v>0.98089991643189478</c:v>
                </c:pt>
                <c:pt idx="72">
                  <c:v>0.97926951542638108</c:v>
                </c:pt>
                <c:pt idx="73">
                  <c:v>0.97926951542638108</c:v>
                </c:pt>
                <c:pt idx="74">
                  <c:v>0.97926951542638108</c:v>
                </c:pt>
                <c:pt idx="75">
                  <c:v>0.97926951542638108</c:v>
                </c:pt>
                <c:pt idx="76">
                  <c:v>0.97926951542638108</c:v>
                </c:pt>
                <c:pt idx="77">
                  <c:v>0.97926951542638108</c:v>
                </c:pt>
                <c:pt idx="78">
                  <c:v>0.97926951542638108</c:v>
                </c:pt>
                <c:pt idx="79">
                  <c:v>0.97926951542638108</c:v>
                </c:pt>
                <c:pt idx="80">
                  <c:v>0.97926951542638108</c:v>
                </c:pt>
                <c:pt idx="81">
                  <c:v>0.97926951542638108</c:v>
                </c:pt>
                <c:pt idx="82">
                  <c:v>0.97926951542638108</c:v>
                </c:pt>
                <c:pt idx="83">
                  <c:v>0.97926951542638108</c:v>
                </c:pt>
                <c:pt idx="84">
                  <c:v>0.97926951542638108</c:v>
                </c:pt>
                <c:pt idx="85">
                  <c:v>0.97926951542638108</c:v>
                </c:pt>
                <c:pt idx="86">
                  <c:v>0.97926951542638108</c:v>
                </c:pt>
                <c:pt idx="87">
                  <c:v>0.97926951542638108</c:v>
                </c:pt>
                <c:pt idx="88">
                  <c:v>0.97926951542638108</c:v>
                </c:pt>
                <c:pt idx="89">
                  <c:v>0.97926951542638108</c:v>
                </c:pt>
                <c:pt idx="90">
                  <c:v>0.97926951542638108</c:v>
                </c:pt>
                <c:pt idx="91">
                  <c:v>0.97926951542638108</c:v>
                </c:pt>
                <c:pt idx="92">
                  <c:v>0.97926951542638108</c:v>
                </c:pt>
                <c:pt idx="93">
                  <c:v>0.97926951542638108</c:v>
                </c:pt>
                <c:pt idx="94">
                  <c:v>0.97926951542638108</c:v>
                </c:pt>
                <c:pt idx="95">
                  <c:v>0.97926951542638108</c:v>
                </c:pt>
                <c:pt idx="96">
                  <c:v>0.97926951542638108</c:v>
                </c:pt>
                <c:pt idx="97">
                  <c:v>0.97926951542638108</c:v>
                </c:pt>
                <c:pt idx="98">
                  <c:v>0.97926951542638108</c:v>
                </c:pt>
                <c:pt idx="99">
                  <c:v>0.97926951542638108</c:v>
                </c:pt>
                <c:pt idx="100">
                  <c:v>0.97926951542638108</c:v>
                </c:pt>
                <c:pt idx="101">
                  <c:v>0.97926951542638108</c:v>
                </c:pt>
                <c:pt idx="102">
                  <c:v>0.97926951542638108</c:v>
                </c:pt>
                <c:pt idx="103">
                  <c:v>0.97926951542638108</c:v>
                </c:pt>
                <c:pt idx="104">
                  <c:v>0.97926951542638108</c:v>
                </c:pt>
                <c:pt idx="105">
                  <c:v>0.97926951542638108</c:v>
                </c:pt>
                <c:pt idx="106">
                  <c:v>0.97926951542638108</c:v>
                </c:pt>
                <c:pt idx="107">
                  <c:v>0.97926951542638108</c:v>
                </c:pt>
                <c:pt idx="108">
                  <c:v>0.97926951542638108</c:v>
                </c:pt>
                <c:pt idx="109">
                  <c:v>0.97926951542638108</c:v>
                </c:pt>
                <c:pt idx="110">
                  <c:v>0.97926951542638108</c:v>
                </c:pt>
                <c:pt idx="111">
                  <c:v>0.97926951542638108</c:v>
                </c:pt>
                <c:pt idx="112">
                  <c:v>0.97926951542638108</c:v>
                </c:pt>
                <c:pt idx="113">
                  <c:v>0.97926951542638108</c:v>
                </c:pt>
                <c:pt idx="114">
                  <c:v>0.97926951542638108</c:v>
                </c:pt>
                <c:pt idx="115">
                  <c:v>0.97926951542638108</c:v>
                </c:pt>
                <c:pt idx="116">
                  <c:v>0.97926951542638108</c:v>
                </c:pt>
                <c:pt idx="117">
                  <c:v>0.97926951542638108</c:v>
                </c:pt>
                <c:pt idx="118">
                  <c:v>0.97926951542638108</c:v>
                </c:pt>
                <c:pt idx="119">
                  <c:v>0.97926951542638108</c:v>
                </c:pt>
                <c:pt idx="120">
                  <c:v>0.97926951542638108</c:v>
                </c:pt>
                <c:pt idx="121">
                  <c:v>0.97926951542638108</c:v>
                </c:pt>
                <c:pt idx="122">
                  <c:v>0.97926951542638108</c:v>
                </c:pt>
                <c:pt idx="123">
                  <c:v>0.97926951542638108</c:v>
                </c:pt>
                <c:pt idx="124">
                  <c:v>0.97926951542638108</c:v>
                </c:pt>
                <c:pt idx="125">
                  <c:v>0.97926951542638108</c:v>
                </c:pt>
                <c:pt idx="126">
                  <c:v>0.97926951542638108</c:v>
                </c:pt>
                <c:pt idx="127">
                  <c:v>0.97926951542638108</c:v>
                </c:pt>
                <c:pt idx="128">
                  <c:v>0.97926951542638108</c:v>
                </c:pt>
                <c:pt idx="129">
                  <c:v>0.97926951542638108</c:v>
                </c:pt>
                <c:pt idx="130">
                  <c:v>0.97926951542638108</c:v>
                </c:pt>
                <c:pt idx="131">
                  <c:v>0.97926951542638108</c:v>
                </c:pt>
                <c:pt idx="132">
                  <c:v>0.97926951542638108</c:v>
                </c:pt>
                <c:pt idx="133">
                  <c:v>0.97926951542638108</c:v>
                </c:pt>
                <c:pt idx="134">
                  <c:v>0.97926951542638108</c:v>
                </c:pt>
                <c:pt idx="135">
                  <c:v>0.97926951542638108</c:v>
                </c:pt>
                <c:pt idx="136">
                  <c:v>0.97926951542638108</c:v>
                </c:pt>
                <c:pt idx="137">
                  <c:v>0.97926951542638108</c:v>
                </c:pt>
                <c:pt idx="138">
                  <c:v>0.97926951542638108</c:v>
                </c:pt>
                <c:pt idx="139">
                  <c:v>0.97926951542638108</c:v>
                </c:pt>
                <c:pt idx="140">
                  <c:v>0.97926951542638108</c:v>
                </c:pt>
                <c:pt idx="141">
                  <c:v>0.97926951542638108</c:v>
                </c:pt>
                <c:pt idx="142">
                  <c:v>0.97926951542638108</c:v>
                </c:pt>
                <c:pt idx="143">
                  <c:v>0.97926951542638108</c:v>
                </c:pt>
                <c:pt idx="144">
                  <c:v>0.97926951542638108</c:v>
                </c:pt>
                <c:pt idx="145">
                  <c:v>0.97926951542638108</c:v>
                </c:pt>
                <c:pt idx="146">
                  <c:v>0.97926951542638108</c:v>
                </c:pt>
                <c:pt idx="147">
                  <c:v>0.97926951542638108</c:v>
                </c:pt>
                <c:pt idx="148">
                  <c:v>0.97926951542638108</c:v>
                </c:pt>
                <c:pt idx="149">
                  <c:v>0.97926951542638108</c:v>
                </c:pt>
                <c:pt idx="150">
                  <c:v>0.97926951542638108</c:v>
                </c:pt>
                <c:pt idx="151">
                  <c:v>0.97926951542638108</c:v>
                </c:pt>
                <c:pt idx="152">
                  <c:v>0.97926951542638108</c:v>
                </c:pt>
                <c:pt idx="153">
                  <c:v>0.97926951542638108</c:v>
                </c:pt>
                <c:pt idx="154">
                  <c:v>0.97926951542638108</c:v>
                </c:pt>
                <c:pt idx="155">
                  <c:v>0.97926951542638108</c:v>
                </c:pt>
                <c:pt idx="156">
                  <c:v>0.97926951542638108</c:v>
                </c:pt>
                <c:pt idx="157">
                  <c:v>0.97926951542638108</c:v>
                </c:pt>
                <c:pt idx="158">
                  <c:v>0.97926951542638108</c:v>
                </c:pt>
                <c:pt idx="159">
                  <c:v>0.97926951542638108</c:v>
                </c:pt>
                <c:pt idx="160">
                  <c:v>0.97926951542638108</c:v>
                </c:pt>
                <c:pt idx="161">
                  <c:v>0.97926951542638108</c:v>
                </c:pt>
                <c:pt idx="162">
                  <c:v>0.97763906149259583</c:v>
                </c:pt>
                <c:pt idx="163">
                  <c:v>0.97763906149259583</c:v>
                </c:pt>
                <c:pt idx="164">
                  <c:v>0.97763906149259583</c:v>
                </c:pt>
                <c:pt idx="165">
                  <c:v>0.97926951542638108</c:v>
                </c:pt>
                <c:pt idx="166">
                  <c:v>0.97926951542638108</c:v>
                </c:pt>
                <c:pt idx="167">
                  <c:v>0.97926951542638108</c:v>
                </c:pt>
                <c:pt idx="168">
                  <c:v>0.97926951542638108</c:v>
                </c:pt>
                <c:pt idx="169">
                  <c:v>0.97763906149259583</c:v>
                </c:pt>
                <c:pt idx="170">
                  <c:v>0.97926951542638108</c:v>
                </c:pt>
                <c:pt idx="171">
                  <c:v>0.97763906149259583</c:v>
                </c:pt>
                <c:pt idx="172">
                  <c:v>0.97763906149259583</c:v>
                </c:pt>
                <c:pt idx="173">
                  <c:v>0.97926951542638108</c:v>
                </c:pt>
                <c:pt idx="174">
                  <c:v>0.97926951542638108</c:v>
                </c:pt>
                <c:pt idx="175">
                  <c:v>0.97926951542638108</c:v>
                </c:pt>
                <c:pt idx="176">
                  <c:v>0.97926951542638108</c:v>
                </c:pt>
                <c:pt idx="177">
                  <c:v>0.97926951542638108</c:v>
                </c:pt>
                <c:pt idx="178">
                  <c:v>0.97926951542638108</c:v>
                </c:pt>
                <c:pt idx="179">
                  <c:v>0.97763906149259583</c:v>
                </c:pt>
                <c:pt idx="180">
                  <c:v>0.97926951542638108</c:v>
                </c:pt>
                <c:pt idx="181">
                  <c:v>0.97763906149259583</c:v>
                </c:pt>
                <c:pt idx="182">
                  <c:v>0.97763906149259583</c:v>
                </c:pt>
                <c:pt idx="183">
                  <c:v>0.97763906149259583</c:v>
                </c:pt>
                <c:pt idx="184">
                  <c:v>0.97763906149259583</c:v>
                </c:pt>
                <c:pt idx="185">
                  <c:v>0.97926951542638108</c:v>
                </c:pt>
                <c:pt idx="186">
                  <c:v>0.97763906149259583</c:v>
                </c:pt>
                <c:pt idx="187">
                  <c:v>0.97763906149259583</c:v>
                </c:pt>
                <c:pt idx="188">
                  <c:v>0.97763906149259583</c:v>
                </c:pt>
                <c:pt idx="189">
                  <c:v>0.97763906149259583</c:v>
                </c:pt>
                <c:pt idx="190">
                  <c:v>0.97763906149259583</c:v>
                </c:pt>
                <c:pt idx="191">
                  <c:v>0.97763906149259583</c:v>
                </c:pt>
                <c:pt idx="192">
                  <c:v>0.97763906149259583</c:v>
                </c:pt>
                <c:pt idx="193">
                  <c:v>0.97763906149259583</c:v>
                </c:pt>
                <c:pt idx="194">
                  <c:v>0.97763906149259583</c:v>
                </c:pt>
                <c:pt idx="195">
                  <c:v>0.97763906149259583</c:v>
                </c:pt>
                <c:pt idx="196">
                  <c:v>0.97926951542638108</c:v>
                </c:pt>
                <c:pt idx="197">
                  <c:v>0.97763906149259583</c:v>
                </c:pt>
                <c:pt idx="198">
                  <c:v>0.97763906149259583</c:v>
                </c:pt>
                <c:pt idx="199">
                  <c:v>0.97763906149259583</c:v>
                </c:pt>
                <c:pt idx="200">
                  <c:v>0.97763906149259583</c:v>
                </c:pt>
                <c:pt idx="201">
                  <c:v>0.97926951542638108</c:v>
                </c:pt>
                <c:pt idx="202">
                  <c:v>0.97926951542638108</c:v>
                </c:pt>
                <c:pt idx="203">
                  <c:v>0.97926951542638108</c:v>
                </c:pt>
                <c:pt idx="204">
                  <c:v>0.97763906149259583</c:v>
                </c:pt>
                <c:pt idx="205">
                  <c:v>0.97763906149259583</c:v>
                </c:pt>
                <c:pt idx="206">
                  <c:v>0.97926951542638108</c:v>
                </c:pt>
                <c:pt idx="207">
                  <c:v>0.97763906149259583</c:v>
                </c:pt>
                <c:pt idx="208">
                  <c:v>0.97926951542638108</c:v>
                </c:pt>
                <c:pt idx="209">
                  <c:v>0.97763906149259583</c:v>
                </c:pt>
                <c:pt idx="210">
                  <c:v>0.97926951542638108</c:v>
                </c:pt>
                <c:pt idx="211">
                  <c:v>0.97763906149259583</c:v>
                </c:pt>
                <c:pt idx="212">
                  <c:v>0.97763906149259583</c:v>
                </c:pt>
                <c:pt idx="213">
                  <c:v>0.97763906149259583</c:v>
                </c:pt>
                <c:pt idx="214">
                  <c:v>0.97763906149259583</c:v>
                </c:pt>
                <c:pt idx="215">
                  <c:v>0.97926951542638108</c:v>
                </c:pt>
                <c:pt idx="216">
                  <c:v>0.97763906149259583</c:v>
                </c:pt>
                <c:pt idx="217">
                  <c:v>0.97763906149259583</c:v>
                </c:pt>
                <c:pt idx="218">
                  <c:v>0.97763906149259583</c:v>
                </c:pt>
                <c:pt idx="219">
                  <c:v>0.97763906149259583</c:v>
                </c:pt>
                <c:pt idx="220">
                  <c:v>0.97763906149259583</c:v>
                </c:pt>
                <c:pt idx="221">
                  <c:v>0.97926951542638108</c:v>
                </c:pt>
                <c:pt idx="222">
                  <c:v>0.97926951542638108</c:v>
                </c:pt>
                <c:pt idx="223">
                  <c:v>0.97926951542638108</c:v>
                </c:pt>
                <c:pt idx="224">
                  <c:v>0.97763906149259583</c:v>
                </c:pt>
                <c:pt idx="225">
                  <c:v>0.97926951542638108</c:v>
                </c:pt>
                <c:pt idx="226">
                  <c:v>0.97926951542638108</c:v>
                </c:pt>
                <c:pt idx="227">
                  <c:v>0.97926951542638108</c:v>
                </c:pt>
                <c:pt idx="228">
                  <c:v>0.97926951542638108</c:v>
                </c:pt>
                <c:pt idx="229">
                  <c:v>0.97926951542638108</c:v>
                </c:pt>
                <c:pt idx="230">
                  <c:v>0.97926951542638108</c:v>
                </c:pt>
                <c:pt idx="231">
                  <c:v>0.97763906149259583</c:v>
                </c:pt>
                <c:pt idx="232">
                  <c:v>0.97763906149259583</c:v>
                </c:pt>
                <c:pt idx="233">
                  <c:v>0.97763906149259583</c:v>
                </c:pt>
                <c:pt idx="234">
                  <c:v>0.97763906149259583</c:v>
                </c:pt>
                <c:pt idx="235">
                  <c:v>0.97763906149259583</c:v>
                </c:pt>
                <c:pt idx="236">
                  <c:v>0.97926951542638108</c:v>
                </c:pt>
                <c:pt idx="237">
                  <c:v>0.97926951542638108</c:v>
                </c:pt>
                <c:pt idx="238">
                  <c:v>0.97926951542638108</c:v>
                </c:pt>
                <c:pt idx="239">
                  <c:v>0.97926951542638108</c:v>
                </c:pt>
                <c:pt idx="240">
                  <c:v>0.97926951542638108</c:v>
                </c:pt>
                <c:pt idx="241">
                  <c:v>0.97926951542638108</c:v>
                </c:pt>
                <c:pt idx="242">
                  <c:v>0.97926951542638108</c:v>
                </c:pt>
                <c:pt idx="243">
                  <c:v>0.97926951542638108</c:v>
                </c:pt>
                <c:pt idx="244">
                  <c:v>0.97926951542638108</c:v>
                </c:pt>
                <c:pt idx="245">
                  <c:v>0.97926951542638108</c:v>
                </c:pt>
                <c:pt idx="246">
                  <c:v>0.97926951542638108</c:v>
                </c:pt>
                <c:pt idx="247">
                  <c:v>0.97926951542638108</c:v>
                </c:pt>
                <c:pt idx="248">
                  <c:v>0.97926951542638108</c:v>
                </c:pt>
                <c:pt idx="249">
                  <c:v>0.97926951542638108</c:v>
                </c:pt>
                <c:pt idx="250">
                  <c:v>0.97926951542638108</c:v>
                </c:pt>
                <c:pt idx="251">
                  <c:v>0.97926951542638108</c:v>
                </c:pt>
                <c:pt idx="252">
                  <c:v>0.97763906149259583</c:v>
                </c:pt>
                <c:pt idx="253">
                  <c:v>0.97763906149259583</c:v>
                </c:pt>
                <c:pt idx="254">
                  <c:v>0.97763906149259583</c:v>
                </c:pt>
                <c:pt idx="255">
                  <c:v>0.97763906149259583</c:v>
                </c:pt>
                <c:pt idx="256">
                  <c:v>0.97763906149259583</c:v>
                </c:pt>
                <c:pt idx="257">
                  <c:v>0.97763906149259583</c:v>
                </c:pt>
                <c:pt idx="258">
                  <c:v>0.97763906149259583</c:v>
                </c:pt>
                <c:pt idx="259">
                  <c:v>0.97763906149259583</c:v>
                </c:pt>
                <c:pt idx="260">
                  <c:v>0.97763906149259583</c:v>
                </c:pt>
                <c:pt idx="261">
                  <c:v>0.97763906149259583</c:v>
                </c:pt>
                <c:pt idx="262">
                  <c:v>0.97926951542638108</c:v>
                </c:pt>
                <c:pt idx="263">
                  <c:v>0.97763906149259583</c:v>
                </c:pt>
                <c:pt idx="264">
                  <c:v>0.97926951542638108</c:v>
                </c:pt>
                <c:pt idx="265">
                  <c:v>0.97763906149259583</c:v>
                </c:pt>
                <c:pt idx="266">
                  <c:v>0.97763906149259583</c:v>
                </c:pt>
                <c:pt idx="267">
                  <c:v>0.97763906149259583</c:v>
                </c:pt>
                <c:pt idx="268">
                  <c:v>0.97763906149259583</c:v>
                </c:pt>
                <c:pt idx="269">
                  <c:v>0.97926951542638108</c:v>
                </c:pt>
                <c:pt idx="270">
                  <c:v>0.97763906149259583</c:v>
                </c:pt>
                <c:pt idx="271">
                  <c:v>0.97763906149259583</c:v>
                </c:pt>
                <c:pt idx="272">
                  <c:v>0.97763906149259583</c:v>
                </c:pt>
                <c:pt idx="273">
                  <c:v>0.97763906149259583</c:v>
                </c:pt>
                <c:pt idx="274">
                  <c:v>0.97763906149259583</c:v>
                </c:pt>
                <c:pt idx="275">
                  <c:v>0.97763906149259583</c:v>
                </c:pt>
                <c:pt idx="276">
                  <c:v>0.97763906149259583</c:v>
                </c:pt>
                <c:pt idx="277">
                  <c:v>0.97763906149259583</c:v>
                </c:pt>
                <c:pt idx="278">
                  <c:v>0.97763906149259583</c:v>
                </c:pt>
                <c:pt idx="279">
                  <c:v>0.97763906149259583</c:v>
                </c:pt>
                <c:pt idx="280">
                  <c:v>0.97763906149259583</c:v>
                </c:pt>
                <c:pt idx="281">
                  <c:v>0.97926951542638108</c:v>
                </c:pt>
                <c:pt idx="282">
                  <c:v>0.97763906149259583</c:v>
                </c:pt>
                <c:pt idx="283">
                  <c:v>0.97763906149259583</c:v>
                </c:pt>
                <c:pt idx="284">
                  <c:v>0.97926951542638108</c:v>
                </c:pt>
                <c:pt idx="285">
                  <c:v>0.97763906149259583</c:v>
                </c:pt>
                <c:pt idx="286">
                  <c:v>0.97763906149259583</c:v>
                </c:pt>
                <c:pt idx="287">
                  <c:v>0.97763906149259583</c:v>
                </c:pt>
                <c:pt idx="288">
                  <c:v>0.97763906149259583</c:v>
                </c:pt>
                <c:pt idx="289">
                  <c:v>0.97763906149259583</c:v>
                </c:pt>
                <c:pt idx="290">
                  <c:v>0.97763906149259583</c:v>
                </c:pt>
                <c:pt idx="291">
                  <c:v>0.97926951542638108</c:v>
                </c:pt>
                <c:pt idx="292">
                  <c:v>0.97926951542638108</c:v>
                </c:pt>
                <c:pt idx="293">
                  <c:v>0.97763906149259583</c:v>
                </c:pt>
                <c:pt idx="294">
                  <c:v>0.97926951542638108</c:v>
                </c:pt>
                <c:pt idx="295">
                  <c:v>0.97763906149259583</c:v>
                </c:pt>
                <c:pt idx="296">
                  <c:v>0.97926951542638108</c:v>
                </c:pt>
                <c:pt idx="297">
                  <c:v>0.97926951542638108</c:v>
                </c:pt>
                <c:pt idx="298">
                  <c:v>0.97926951542638108</c:v>
                </c:pt>
                <c:pt idx="299">
                  <c:v>0.97763906149259583</c:v>
                </c:pt>
                <c:pt idx="300">
                  <c:v>0.97763906149259583</c:v>
                </c:pt>
                <c:pt idx="301">
                  <c:v>0.97926951542638108</c:v>
                </c:pt>
                <c:pt idx="302">
                  <c:v>0.97763906149259583</c:v>
                </c:pt>
                <c:pt idx="303">
                  <c:v>0.97763906149259583</c:v>
                </c:pt>
                <c:pt idx="304">
                  <c:v>0.97926951542638108</c:v>
                </c:pt>
                <c:pt idx="305">
                  <c:v>0.97926951542638108</c:v>
                </c:pt>
                <c:pt idx="306">
                  <c:v>0.97926951542638108</c:v>
                </c:pt>
                <c:pt idx="307">
                  <c:v>0.97926951542638108</c:v>
                </c:pt>
                <c:pt idx="308">
                  <c:v>0.97926951542638108</c:v>
                </c:pt>
                <c:pt idx="309">
                  <c:v>0.97926951542638108</c:v>
                </c:pt>
                <c:pt idx="310">
                  <c:v>0.97926951542638108</c:v>
                </c:pt>
                <c:pt idx="311">
                  <c:v>0.97926951542638108</c:v>
                </c:pt>
                <c:pt idx="312">
                  <c:v>0.97926951542638108</c:v>
                </c:pt>
                <c:pt idx="313">
                  <c:v>0.97926951542638108</c:v>
                </c:pt>
                <c:pt idx="314">
                  <c:v>0.97926951542638108</c:v>
                </c:pt>
                <c:pt idx="315">
                  <c:v>0.97926951542638108</c:v>
                </c:pt>
                <c:pt idx="316">
                  <c:v>0.97926951542638108</c:v>
                </c:pt>
                <c:pt idx="317">
                  <c:v>0.97926951542638108</c:v>
                </c:pt>
                <c:pt idx="318">
                  <c:v>0.97926951542638108</c:v>
                </c:pt>
                <c:pt idx="319">
                  <c:v>0.97926951542638108</c:v>
                </c:pt>
                <c:pt idx="320">
                  <c:v>0.97926951542638108</c:v>
                </c:pt>
                <c:pt idx="321">
                  <c:v>0.97926951542638108</c:v>
                </c:pt>
                <c:pt idx="322">
                  <c:v>0.97926951542638108</c:v>
                </c:pt>
                <c:pt idx="323">
                  <c:v>0.97926951542638108</c:v>
                </c:pt>
                <c:pt idx="324">
                  <c:v>0.97926951542638108</c:v>
                </c:pt>
                <c:pt idx="325">
                  <c:v>0.97926951542638108</c:v>
                </c:pt>
                <c:pt idx="326">
                  <c:v>0.97926951542638108</c:v>
                </c:pt>
                <c:pt idx="327">
                  <c:v>0.97763906149259583</c:v>
                </c:pt>
                <c:pt idx="328">
                  <c:v>0.97926951542638108</c:v>
                </c:pt>
                <c:pt idx="329">
                  <c:v>0.97926951542638108</c:v>
                </c:pt>
                <c:pt idx="330">
                  <c:v>0.97926951542638108</c:v>
                </c:pt>
                <c:pt idx="331">
                  <c:v>0.97926951542638108</c:v>
                </c:pt>
                <c:pt idx="332">
                  <c:v>0.97926951542638108</c:v>
                </c:pt>
                <c:pt idx="333">
                  <c:v>0.97926951542638108</c:v>
                </c:pt>
                <c:pt idx="334">
                  <c:v>0.97926951542638108</c:v>
                </c:pt>
                <c:pt idx="335">
                  <c:v>0.97926951542638108</c:v>
                </c:pt>
                <c:pt idx="336">
                  <c:v>0.97926951542638108</c:v>
                </c:pt>
                <c:pt idx="337">
                  <c:v>0.97926951542638108</c:v>
                </c:pt>
                <c:pt idx="338">
                  <c:v>0.97926951542638108</c:v>
                </c:pt>
                <c:pt idx="339">
                  <c:v>0.97926951542638108</c:v>
                </c:pt>
                <c:pt idx="340">
                  <c:v>0.97926951542638108</c:v>
                </c:pt>
                <c:pt idx="341">
                  <c:v>0.97926951542638108</c:v>
                </c:pt>
                <c:pt idx="342">
                  <c:v>0.97926951542638108</c:v>
                </c:pt>
                <c:pt idx="343">
                  <c:v>0.97926951542638108</c:v>
                </c:pt>
                <c:pt idx="344">
                  <c:v>0.97926951542638108</c:v>
                </c:pt>
                <c:pt idx="345">
                  <c:v>0.97926951542638108</c:v>
                </c:pt>
                <c:pt idx="346">
                  <c:v>0.97926951542638108</c:v>
                </c:pt>
                <c:pt idx="347">
                  <c:v>0.97926951542638108</c:v>
                </c:pt>
                <c:pt idx="348">
                  <c:v>0.97926951542638108</c:v>
                </c:pt>
                <c:pt idx="349">
                  <c:v>0.97926951542638108</c:v>
                </c:pt>
                <c:pt idx="350">
                  <c:v>0.97926951542638108</c:v>
                </c:pt>
                <c:pt idx="351">
                  <c:v>0.97926951542638108</c:v>
                </c:pt>
                <c:pt idx="352">
                  <c:v>0.97926951542638108</c:v>
                </c:pt>
                <c:pt idx="353">
                  <c:v>0.97926951542638108</c:v>
                </c:pt>
                <c:pt idx="354">
                  <c:v>0.97926951542638108</c:v>
                </c:pt>
                <c:pt idx="355">
                  <c:v>0.97926951542638108</c:v>
                </c:pt>
                <c:pt idx="356">
                  <c:v>0.97926951542638108</c:v>
                </c:pt>
                <c:pt idx="357">
                  <c:v>0.97926951542638108</c:v>
                </c:pt>
                <c:pt idx="358">
                  <c:v>0.97926951542638108</c:v>
                </c:pt>
                <c:pt idx="359">
                  <c:v>0.97926951542638108</c:v>
                </c:pt>
                <c:pt idx="360">
                  <c:v>0.97926951542638108</c:v>
                </c:pt>
                <c:pt idx="361">
                  <c:v>0.97926951542638108</c:v>
                </c:pt>
                <c:pt idx="362">
                  <c:v>0.97763906149259583</c:v>
                </c:pt>
                <c:pt idx="363">
                  <c:v>0.97926951542638108</c:v>
                </c:pt>
                <c:pt idx="364">
                  <c:v>0.97926951542638108</c:v>
                </c:pt>
                <c:pt idx="365">
                  <c:v>0.97926951542638108</c:v>
                </c:pt>
                <c:pt idx="366">
                  <c:v>0.97926951542638108</c:v>
                </c:pt>
                <c:pt idx="367">
                  <c:v>0.97926951542638108</c:v>
                </c:pt>
                <c:pt idx="368">
                  <c:v>0.97926951542638108</c:v>
                </c:pt>
                <c:pt idx="369">
                  <c:v>0.97926951542638108</c:v>
                </c:pt>
                <c:pt idx="370">
                  <c:v>0.97926951542638108</c:v>
                </c:pt>
                <c:pt idx="371">
                  <c:v>0.97926951542638108</c:v>
                </c:pt>
                <c:pt idx="372">
                  <c:v>0.97926951542638108</c:v>
                </c:pt>
                <c:pt idx="373">
                  <c:v>2.351585545691762</c:v>
                </c:pt>
                <c:pt idx="374">
                  <c:v>4.894045999001321</c:v>
                </c:pt>
                <c:pt idx="375">
                  <c:v>6.8767681352371142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03264"/>
        <c:axId val="128605184"/>
      </c:scatterChart>
      <c:valAx>
        <c:axId val="12860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Sample #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8605184"/>
        <c:crosses val="autoZero"/>
        <c:crossBetween val="midCat"/>
      </c:valAx>
      <c:valAx>
        <c:axId val="128605184"/>
        <c:scaling>
          <c:orientation val="minMax"/>
          <c:max val="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Temprature (C)</a:t>
                </a:r>
              </a:p>
            </c:rich>
          </c:tx>
          <c:layout>
            <c:manualLayout>
              <c:xMode val="edge"/>
              <c:yMode val="edge"/>
              <c:x val="1.7129791683544938E-2"/>
              <c:y val="0.422899358891613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86032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9280248330089695"/>
          <c:y val="0.45495529452261091"/>
          <c:w val="8.0644854701185403E-2"/>
          <c:h val="0.10019224646099566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MTR (Calibration Applied) and SBE56 Comparison 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1" i="0" baseline="0">
                <a:effectLst/>
              </a:rPr>
              <a:t>Temperature Bath at 1°C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362015396519907"/>
          <c:y val="0.13048009982358763"/>
          <c:w val="0.75401301269094922"/>
          <c:h val="0.7567621014586291"/>
        </c:manualLayout>
      </c:layout>
      <c:scatterChart>
        <c:scatterStyle val="lineMarker"/>
        <c:varyColors val="0"/>
        <c:ser>
          <c:idx val="0"/>
          <c:order val="0"/>
          <c:tx>
            <c:v>SBE56</c:v>
          </c:tx>
          <c:spPr>
            <a:ln w="28575">
              <a:noFill/>
            </a:ln>
          </c:spPr>
          <c:marker>
            <c:symbol val="star"/>
            <c:size val="2"/>
          </c:marker>
          <c:xVal>
            <c:numRef>
              <c:f>'Test 6'!$J$4:$J$1139</c:f>
              <c:numCache>
                <c:formatCode>General</c:formatCode>
                <c:ptCount val="11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</c:numCache>
            </c:numRef>
          </c:xVal>
          <c:yVal>
            <c:numRef>
              <c:f>'Test 6'!$M$4:$M$1139</c:f>
              <c:numCache>
                <c:formatCode>General</c:formatCode>
                <c:ptCount val="1136"/>
                <c:pt idx="0">
                  <c:v>22.3277</c:v>
                </c:pt>
                <c:pt idx="1">
                  <c:v>21.9496</c:v>
                </c:pt>
                <c:pt idx="2">
                  <c:v>21.785299999999999</c:v>
                </c:pt>
                <c:pt idx="3">
                  <c:v>21.2971</c:v>
                </c:pt>
                <c:pt idx="4">
                  <c:v>21.8047</c:v>
                </c:pt>
                <c:pt idx="5">
                  <c:v>1.1208</c:v>
                </c:pt>
                <c:pt idx="6">
                  <c:v>1.0561</c:v>
                </c:pt>
                <c:pt idx="7">
                  <c:v>1.0765</c:v>
                </c:pt>
                <c:pt idx="8">
                  <c:v>1.0526</c:v>
                </c:pt>
                <c:pt idx="9">
                  <c:v>1.0491999999999999</c:v>
                </c:pt>
                <c:pt idx="10">
                  <c:v>1.0391999999999999</c:v>
                </c:pt>
                <c:pt idx="11">
                  <c:v>1.0323</c:v>
                </c:pt>
                <c:pt idx="12">
                  <c:v>1.0266999999999999</c:v>
                </c:pt>
                <c:pt idx="13">
                  <c:v>1.0266999999999999</c:v>
                </c:pt>
                <c:pt idx="14">
                  <c:v>1.0202</c:v>
                </c:pt>
                <c:pt idx="15">
                  <c:v>1.0166999999999999</c:v>
                </c:pt>
                <c:pt idx="16">
                  <c:v>1.0146999999999999</c:v>
                </c:pt>
                <c:pt idx="17">
                  <c:v>1.0137</c:v>
                </c:pt>
                <c:pt idx="18">
                  <c:v>1.0123</c:v>
                </c:pt>
                <c:pt idx="19">
                  <c:v>1.0117</c:v>
                </c:pt>
                <c:pt idx="20">
                  <c:v>1.0099</c:v>
                </c:pt>
                <c:pt idx="21">
                  <c:v>1.0071000000000001</c:v>
                </c:pt>
                <c:pt idx="22">
                  <c:v>1.0065999999999999</c:v>
                </c:pt>
                <c:pt idx="23">
                  <c:v>1.0076000000000001</c:v>
                </c:pt>
                <c:pt idx="24">
                  <c:v>1.0078</c:v>
                </c:pt>
                <c:pt idx="25">
                  <c:v>1.0066999999999999</c:v>
                </c:pt>
                <c:pt idx="26">
                  <c:v>1.0052000000000001</c:v>
                </c:pt>
                <c:pt idx="27">
                  <c:v>1.0038</c:v>
                </c:pt>
                <c:pt idx="28">
                  <c:v>1.0047999999999999</c:v>
                </c:pt>
                <c:pt idx="29">
                  <c:v>1.0057</c:v>
                </c:pt>
                <c:pt idx="30">
                  <c:v>1.0055000000000001</c:v>
                </c:pt>
                <c:pt idx="31">
                  <c:v>1.0048999999999999</c:v>
                </c:pt>
                <c:pt idx="32">
                  <c:v>1.0035000000000001</c:v>
                </c:pt>
                <c:pt idx="33">
                  <c:v>1.0031000000000001</c:v>
                </c:pt>
                <c:pt idx="34">
                  <c:v>1.0042</c:v>
                </c:pt>
                <c:pt idx="35">
                  <c:v>1.0052000000000001</c:v>
                </c:pt>
                <c:pt idx="36">
                  <c:v>1.0044999999999999</c:v>
                </c:pt>
                <c:pt idx="37">
                  <c:v>1.0028999999999999</c:v>
                </c:pt>
                <c:pt idx="38">
                  <c:v>1.0021</c:v>
                </c:pt>
                <c:pt idx="39">
                  <c:v>1.0024999999999999</c:v>
                </c:pt>
                <c:pt idx="40">
                  <c:v>1.0039</c:v>
                </c:pt>
                <c:pt idx="41">
                  <c:v>1.0045999999999999</c:v>
                </c:pt>
                <c:pt idx="42">
                  <c:v>1.0037</c:v>
                </c:pt>
                <c:pt idx="43">
                  <c:v>1.0022</c:v>
                </c:pt>
                <c:pt idx="44">
                  <c:v>1.002</c:v>
                </c:pt>
                <c:pt idx="45">
                  <c:v>1.0031000000000001</c:v>
                </c:pt>
                <c:pt idx="46">
                  <c:v>1.0044</c:v>
                </c:pt>
                <c:pt idx="47">
                  <c:v>1.0032000000000001</c:v>
                </c:pt>
                <c:pt idx="48">
                  <c:v>1.0024</c:v>
                </c:pt>
                <c:pt idx="49">
                  <c:v>1.0028999999999999</c:v>
                </c:pt>
                <c:pt idx="50">
                  <c:v>1.0035000000000001</c:v>
                </c:pt>
                <c:pt idx="51">
                  <c:v>1.0042</c:v>
                </c:pt>
                <c:pt idx="52">
                  <c:v>1.0037</c:v>
                </c:pt>
                <c:pt idx="53">
                  <c:v>1.0024999999999999</c:v>
                </c:pt>
                <c:pt idx="54">
                  <c:v>1.0023</c:v>
                </c:pt>
                <c:pt idx="55">
                  <c:v>1.0026999999999999</c:v>
                </c:pt>
                <c:pt idx="56">
                  <c:v>1.0039</c:v>
                </c:pt>
                <c:pt idx="57">
                  <c:v>1.0035000000000001</c:v>
                </c:pt>
                <c:pt idx="58">
                  <c:v>1.0021</c:v>
                </c:pt>
                <c:pt idx="59">
                  <c:v>1.0014000000000001</c:v>
                </c:pt>
                <c:pt idx="60">
                  <c:v>1.0022</c:v>
                </c:pt>
                <c:pt idx="61">
                  <c:v>1.0034000000000001</c:v>
                </c:pt>
                <c:pt idx="62">
                  <c:v>1.0036</c:v>
                </c:pt>
                <c:pt idx="63">
                  <c:v>1.0026999999999999</c:v>
                </c:pt>
                <c:pt idx="64">
                  <c:v>1.0019</c:v>
                </c:pt>
                <c:pt idx="65">
                  <c:v>1.0018</c:v>
                </c:pt>
                <c:pt idx="66">
                  <c:v>1.0025999999999999</c:v>
                </c:pt>
                <c:pt idx="67">
                  <c:v>1.0033000000000001</c:v>
                </c:pt>
                <c:pt idx="68">
                  <c:v>1.0029999999999999</c:v>
                </c:pt>
                <c:pt idx="69">
                  <c:v>1.0019</c:v>
                </c:pt>
                <c:pt idx="70">
                  <c:v>1.0012000000000001</c:v>
                </c:pt>
                <c:pt idx="71">
                  <c:v>1.0021</c:v>
                </c:pt>
                <c:pt idx="72">
                  <c:v>1.0032000000000001</c:v>
                </c:pt>
                <c:pt idx="73">
                  <c:v>1.0037</c:v>
                </c:pt>
                <c:pt idx="74">
                  <c:v>1.0026999999999999</c:v>
                </c:pt>
                <c:pt idx="75">
                  <c:v>1.0018</c:v>
                </c:pt>
                <c:pt idx="76">
                  <c:v>1.0025999999999999</c:v>
                </c:pt>
                <c:pt idx="77">
                  <c:v>1.0034000000000001</c:v>
                </c:pt>
                <c:pt idx="78">
                  <c:v>1.0032000000000001</c:v>
                </c:pt>
                <c:pt idx="79">
                  <c:v>1.0019</c:v>
                </c:pt>
                <c:pt idx="80">
                  <c:v>1.0011000000000001</c:v>
                </c:pt>
                <c:pt idx="81">
                  <c:v>1.0024999999999999</c:v>
                </c:pt>
                <c:pt idx="82">
                  <c:v>1.0028999999999999</c:v>
                </c:pt>
                <c:pt idx="83">
                  <c:v>1.0028999999999999</c:v>
                </c:pt>
                <c:pt idx="84">
                  <c:v>1.0021</c:v>
                </c:pt>
                <c:pt idx="85">
                  <c:v>1.0015000000000001</c:v>
                </c:pt>
                <c:pt idx="86">
                  <c:v>1.0019</c:v>
                </c:pt>
                <c:pt idx="87">
                  <c:v>1.0024</c:v>
                </c:pt>
                <c:pt idx="88">
                  <c:v>1.0026999999999999</c:v>
                </c:pt>
                <c:pt idx="89">
                  <c:v>1.0022</c:v>
                </c:pt>
                <c:pt idx="90">
                  <c:v>1.0017</c:v>
                </c:pt>
                <c:pt idx="91">
                  <c:v>1.0016</c:v>
                </c:pt>
                <c:pt idx="92">
                  <c:v>1.0023</c:v>
                </c:pt>
                <c:pt idx="93">
                  <c:v>1.0034000000000001</c:v>
                </c:pt>
                <c:pt idx="94">
                  <c:v>1.0026999999999999</c:v>
                </c:pt>
                <c:pt idx="95">
                  <c:v>1.0018</c:v>
                </c:pt>
                <c:pt idx="96">
                  <c:v>1.0009999999999999</c:v>
                </c:pt>
                <c:pt idx="97">
                  <c:v>1.0018</c:v>
                </c:pt>
                <c:pt idx="98">
                  <c:v>1.0021</c:v>
                </c:pt>
                <c:pt idx="99">
                  <c:v>1.0023</c:v>
                </c:pt>
                <c:pt idx="100">
                  <c:v>1.0019</c:v>
                </c:pt>
                <c:pt idx="101">
                  <c:v>1.0012000000000001</c:v>
                </c:pt>
                <c:pt idx="102">
                  <c:v>1.0007999999999999</c:v>
                </c:pt>
                <c:pt idx="103">
                  <c:v>1.0016</c:v>
                </c:pt>
                <c:pt idx="104">
                  <c:v>1.0025999999999999</c:v>
                </c:pt>
                <c:pt idx="105">
                  <c:v>1.0027999999999999</c:v>
                </c:pt>
                <c:pt idx="106">
                  <c:v>1.002</c:v>
                </c:pt>
                <c:pt idx="107">
                  <c:v>1.0013000000000001</c:v>
                </c:pt>
                <c:pt idx="108">
                  <c:v>1.0015000000000001</c:v>
                </c:pt>
                <c:pt idx="109">
                  <c:v>1.0025999999999999</c:v>
                </c:pt>
                <c:pt idx="110">
                  <c:v>1.0033000000000001</c:v>
                </c:pt>
                <c:pt idx="111">
                  <c:v>1.0023</c:v>
                </c:pt>
                <c:pt idx="112">
                  <c:v>1.0008999999999999</c:v>
                </c:pt>
                <c:pt idx="113">
                  <c:v>1.0006999999999999</c:v>
                </c:pt>
                <c:pt idx="114">
                  <c:v>1.0021</c:v>
                </c:pt>
                <c:pt idx="115">
                  <c:v>1.0031000000000001</c:v>
                </c:pt>
                <c:pt idx="116">
                  <c:v>1.0024999999999999</c:v>
                </c:pt>
                <c:pt idx="117">
                  <c:v>1.002</c:v>
                </c:pt>
                <c:pt idx="118">
                  <c:v>1.0019</c:v>
                </c:pt>
                <c:pt idx="119">
                  <c:v>1.0022</c:v>
                </c:pt>
                <c:pt idx="120">
                  <c:v>1.0026999999999999</c:v>
                </c:pt>
                <c:pt idx="121">
                  <c:v>1.0024999999999999</c:v>
                </c:pt>
                <c:pt idx="122">
                  <c:v>1.0015000000000001</c:v>
                </c:pt>
                <c:pt idx="123">
                  <c:v>1.0015000000000001</c:v>
                </c:pt>
                <c:pt idx="124">
                  <c:v>1.0016</c:v>
                </c:pt>
                <c:pt idx="125">
                  <c:v>1.0021</c:v>
                </c:pt>
                <c:pt idx="126">
                  <c:v>1.0023</c:v>
                </c:pt>
                <c:pt idx="127">
                  <c:v>1.0017</c:v>
                </c:pt>
                <c:pt idx="128">
                  <c:v>1.0017</c:v>
                </c:pt>
                <c:pt idx="129">
                  <c:v>1.0024</c:v>
                </c:pt>
                <c:pt idx="130">
                  <c:v>1.0027999999999999</c:v>
                </c:pt>
                <c:pt idx="131">
                  <c:v>1.0025999999999999</c:v>
                </c:pt>
                <c:pt idx="132">
                  <c:v>1.0023</c:v>
                </c:pt>
                <c:pt idx="133">
                  <c:v>1.0017</c:v>
                </c:pt>
                <c:pt idx="134">
                  <c:v>1.0013000000000001</c:v>
                </c:pt>
                <c:pt idx="135">
                  <c:v>1.0022</c:v>
                </c:pt>
                <c:pt idx="136">
                  <c:v>1.0024</c:v>
                </c:pt>
                <c:pt idx="137">
                  <c:v>1.002</c:v>
                </c:pt>
                <c:pt idx="138">
                  <c:v>1.0013000000000001</c:v>
                </c:pt>
                <c:pt idx="139">
                  <c:v>1.0011000000000001</c:v>
                </c:pt>
                <c:pt idx="140">
                  <c:v>1.0017</c:v>
                </c:pt>
                <c:pt idx="141">
                  <c:v>1.0025999999999999</c:v>
                </c:pt>
                <c:pt idx="142">
                  <c:v>1.0027999999999999</c:v>
                </c:pt>
                <c:pt idx="143">
                  <c:v>1.002</c:v>
                </c:pt>
                <c:pt idx="144">
                  <c:v>1.0006999999999999</c:v>
                </c:pt>
                <c:pt idx="145">
                  <c:v>1.0012000000000001</c:v>
                </c:pt>
                <c:pt idx="146">
                  <c:v>1.002</c:v>
                </c:pt>
                <c:pt idx="147">
                  <c:v>1.0024999999999999</c:v>
                </c:pt>
                <c:pt idx="148">
                  <c:v>1.0023</c:v>
                </c:pt>
                <c:pt idx="149">
                  <c:v>1.0014000000000001</c:v>
                </c:pt>
                <c:pt idx="150">
                  <c:v>1.0006999999999999</c:v>
                </c:pt>
                <c:pt idx="151">
                  <c:v>1.0016</c:v>
                </c:pt>
                <c:pt idx="152">
                  <c:v>1.0024</c:v>
                </c:pt>
                <c:pt idx="153">
                  <c:v>1.0023</c:v>
                </c:pt>
                <c:pt idx="154">
                  <c:v>1.002</c:v>
                </c:pt>
                <c:pt idx="155">
                  <c:v>1.0014000000000001</c:v>
                </c:pt>
                <c:pt idx="156">
                  <c:v>1.0016</c:v>
                </c:pt>
                <c:pt idx="157">
                  <c:v>1.0025999999999999</c:v>
                </c:pt>
                <c:pt idx="158">
                  <c:v>1.0027999999999999</c:v>
                </c:pt>
                <c:pt idx="159">
                  <c:v>1.0019</c:v>
                </c:pt>
                <c:pt idx="160">
                  <c:v>1.0011000000000001</c:v>
                </c:pt>
                <c:pt idx="161">
                  <c:v>1.0009999999999999</c:v>
                </c:pt>
                <c:pt idx="162">
                  <c:v>1.0018</c:v>
                </c:pt>
                <c:pt idx="163">
                  <c:v>1.0031000000000001</c:v>
                </c:pt>
                <c:pt idx="164">
                  <c:v>1.0022</c:v>
                </c:pt>
                <c:pt idx="165">
                  <c:v>1.0011000000000001</c:v>
                </c:pt>
                <c:pt idx="166">
                  <c:v>1.0011000000000001</c:v>
                </c:pt>
                <c:pt idx="167">
                  <c:v>1.0023</c:v>
                </c:pt>
                <c:pt idx="168">
                  <c:v>1.0027999999999999</c:v>
                </c:pt>
                <c:pt idx="169">
                  <c:v>1.0021</c:v>
                </c:pt>
                <c:pt idx="170">
                  <c:v>1.0018</c:v>
                </c:pt>
                <c:pt idx="171">
                  <c:v>1.0006999999999999</c:v>
                </c:pt>
                <c:pt idx="172">
                  <c:v>1.0018</c:v>
                </c:pt>
                <c:pt idx="173">
                  <c:v>1.0031000000000001</c:v>
                </c:pt>
                <c:pt idx="174">
                  <c:v>1.0033000000000001</c:v>
                </c:pt>
                <c:pt idx="175">
                  <c:v>1.0024</c:v>
                </c:pt>
                <c:pt idx="176">
                  <c:v>1.0008999999999999</c:v>
                </c:pt>
                <c:pt idx="177">
                  <c:v>1.0012000000000001</c:v>
                </c:pt>
                <c:pt idx="178">
                  <c:v>1.002</c:v>
                </c:pt>
                <c:pt idx="179">
                  <c:v>1.0024</c:v>
                </c:pt>
                <c:pt idx="180">
                  <c:v>1.0023</c:v>
                </c:pt>
                <c:pt idx="181">
                  <c:v>1.0014000000000001</c:v>
                </c:pt>
                <c:pt idx="182">
                  <c:v>1.0005999999999999</c:v>
                </c:pt>
                <c:pt idx="183">
                  <c:v>1.0016</c:v>
                </c:pt>
                <c:pt idx="184">
                  <c:v>1.0024</c:v>
                </c:pt>
                <c:pt idx="185">
                  <c:v>1.0024999999999999</c:v>
                </c:pt>
                <c:pt idx="186">
                  <c:v>1.0022</c:v>
                </c:pt>
                <c:pt idx="187">
                  <c:v>1.0008999999999999</c:v>
                </c:pt>
                <c:pt idx="188">
                  <c:v>1.0014000000000001</c:v>
                </c:pt>
                <c:pt idx="189">
                  <c:v>1.0021</c:v>
                </c:pt>
                <c:pt idx="190">
                  <c:v>1.0031000000000001</c:v>
                </c:pt>
                <c:pt idx="191">
                  <c:v>1.0027999999999999</c:v>
                </c:pt>
                <c:pt idx="192">
                  <c:v>1.0019</c:v>
                </c:pt>
                <c:pt idx="193">
                  <c:v>1.0012000000000001</c:v>
                </c:pt>
                <c:pt idx="194">
                  <c:v>1.0022</c:v>
                </c:pt>
                <c:pt idx="195">
                  <c:v>1.0031000000000001</c:v>
                </c:pt>
                <c:pt idx="196">
                  <c:v>1.0034000000000001</c:v>
                </c:pt>
                <c:pt idx="197">
                  <c:v>1.0022</c:v>
                </c:pt>
                <c:pt idx="198">
                  <c:v>1.0015000000000001</c:v>
                </c:pt>
                <c:pt idx="199">
                  <c:v>1.0018</c:v>
                </c:pt>
                <c:pt idx="200">
                  <c:v>1.0027999999999999</c:v>
                </c:pt>
                <c:pt idx="201">
                  <c:v>1.0024999999999999</c:v>
                </c:pt>
                <c:pt idx="202">
                  <c:v>1.0018</c:v>
                </c:pt>
                <c:pt idx="203">
                  <c:v>1.0015000000000001</c:v>
                </c:pt>
                <c:pt idx="204">
                  <c:v>1.0022</c:v>
                </c:pt>
                <c:pt idx="205">
                  <c:v>1.0029999999999999</c:v>
                </c:pt>
                <c:pt idx="206">
                  <c:v>1.0033000000000001</c:v>
                </c:pt>
                <c:pt idx="207">
                  <c:v>1.0016</c:v>
                </c:pt>
                <c:pt idx="208">
                  <c:v>1.0004999999999999</c:v>
                </c:pt>
                <c:pt idx="209">
                  <c:v>1.0014000000000001</c:v>
                </c:pt>
                <c:pt idx="210">
                  <c:v>1.0025999999999999</c:v>
                </c:pt>
                <c:pt idx="211">
                  <c:v>1.0026999999999999</c:v>
                </c:pt>
                <c:pt idx="212">
                  <c:v>1.0018</c:v>
                </c:pt>
                <c:pt idx="213">
                  <c:v>1.0012000000000001</c:v>
                </c:pt>
                <c:pt idx="214">
                  <c:v>1.0014000000000001</c:v>
                </c:pt>
                <c:pt idx="215">
                  <c:v>1.0025999999999999</c:v>
                </c:pt>
                <c:pt idx="216">
                  <c:v>1.0031000000000001</c:v>
                </c:pt>
                <c:pt idx="217">
                  <c:v>1.0027999999999999</c:v>
                </c:pt>
                <c:pt idx="218">
                  <c:v>1.0017</c:v>
                </c:pt>
                <c:pt idx="219">
                  <c:v>1.0013000000000001</c:v>
                </c:pt>
                <c:pt idx="220">
                  <c:v>1.0022</c:v>
                </c:pt>
                <c:pt idx="221">
                  <c:v>1.0033000000000001</c:v>
                </c:pt>
                <c:pt idx="222">
                  <c:v>1.0035000000000001</c:v>
                </c:pt>
                <c:pt idx="223">
                  <c:v>1.0022</c:v>
                </c:pt>
                <c:pt idx="224">
                  <c:v>1.0011000000000001</c:v>
                </c:pt>
                <c:pt idx="225">
                  <c:v>1.0015000000000001</c:v>
                </c:pt>
                <c:pt idx="226">
                  <c:v>1.0027999999999999</c:v>
                </c:pt>
                <c:pt idx="227">
                  <c:v>1.0035000000000001</c:v>
                </c:pt>
                <c:pt idx="228">
                  <c:v>1.0025999999999999</c:v>
                </c:pt>
                <c:pt idx="229">
                  <c:v>1.0013000000000001</c:v>
                </c:pt>
                <c:pt idx="230">
                  <c:v>1.0003</c:v>
                </c:pt>
                <c:pt idx="231">
                  <c:v>1.0013000000000001</c:v>
                </c:pt>
                <c:pt idx="232">
                  <c:v>1.0026999999999999</c:v>
                </c:pt>
                <c:pt idx="233">
                  <c:v>1.0026999999999999</c:v>
                </c:pt>
                <c:pt idx="234">
                  <c:v>1.0017</c:v>
                </c:pt>
                <c:pt idx="235">
                  <c:v>1.0005999999999999</c:v>
                </c:pt>
                <c:pt idx="236">
                  <c:v>1.0009999999999999</c:v>
                </c:pt>
                <c:pt idx="237">
                  <c:v>1.0027999999999999</c:v>
                </c:pt>
                <c:pt idx="238">
                  <c:v>1.0033000000000001</c:v>
                </c:pt>
                <c:pt idx="239">
                  <c:v>1.0026999999999999</c:v>
                </c:pt>
                <c:pt idx="240">
                  <c:v>1.0015000000000001</c:v>
                </c:pt>
                <c:pt idx="241">
                  <c:v>1.0012000000000001</c:v>
                </c:pt>
                <c:pt idx="242">
                  <c:v>1.0019</c:v>
                </c:pt>
                <c:pt idx="243">
                  <c:v>1.0028999999999999</c:v>
                </c:pt>
                <c:pt idx="244">
                  <c:v>1.0027999999999999</c:v>
                </c:pt>
                <c:pt idx="245">
                  <c:v>1.0022</c:v>
                </c:pt>
                <c:pt idx="246">
                  <c:v>1.0017</c:v>
                </c:pt>
                <c:pt idx="247">
                  <c:v>1.002</c:v>
                </c:pt>
                <c:pt idx="248">
                  <c:v>1.0032000000000001</c:v>
                </c:pt>
                <c:pt idx="249">
                  <c:v>1.0029999999999999</c:v>
                </c:pt>
                <c:pt idx="250">
                  <c:v>1.0019</c:v>
                </c:pt>
                <c:pt idx="251">
                  <c:v>1.0007999999999999</c:v>
                </c:pt>
                <c:pt idx="252">
                  <c:v>1.0005999999999999</c:v>
                </c:pt>
                <c:pt idx="253">
                  <c:v>1.0016</c:v>
                </c:pt>
                <c:pt idx="254">
                  <c:v>1.0032000000000001</c:v>
                </c:pt>
                <c:pt idx="255">
                  <c:v>1.0028999999999999</c:v>
                </c:pt>
                <c:pt idx="256">
                  <c:v>1.0021</c:v>
                </c:pt>
                <c:pt idx="257">
                  <c:v>1.0014000000000001</c:v>
                </c:pt>
                <c:pt idx="258">
                  <c:v>1.0012000000000001</c:v>
                </c:pt>
                <c:pt idx="259">
                  <c:v>1.0022</c:v>
                </c:pt>
                <c:pt idx="260">
                  <c:v>1.0031000000000001</c:v>
                </c:pt>
                <c:pt idx="261">
                  <c:v>1.0025999999999999</c:v>
                </c:pt>
                <c:pt idx="262">
                  <c:v>1.0016</c:v>
                </c:pt>
                <c:pt idx="263">
                  <c:v>1.0015000000000001</c:v>
                </c:pt>
                <c:pt idx="264">
                  <c:v>1.0017</c:v>
                </c:pt>
                <c:pt idx="265">
                  <c:v>1.0025999999999999</c:v>
                </c:pt>
                <c:pt idx="266">
                  <c:v>1.0031000000000001</c:v>
                </c:pt>
                <c:pt idx="267">
                  <c:v>1.0024999999999999</c:v>
                </c:pt>
                <c:pt idx="268">
                  <c:v>1.0016</c:v>
                </c:pt>
                <c:pt idx="269">
                  <c:v>1.0018</c:v>
                </c:pt>
                <c:pt idx="270">
                  <c:v>1.0026999999999999</c:v>
                </c:pt>
                <c:pt idx="271">
                  <c:v>1.0031000000000001</c:v>
                </c:pt>
                <c:pt idx="272">
                  <c:v>1.0029999999999999</c:v>
                </c:pt>
                <c:pt idx="273">
                  <c:v>1.0022</c:v>
                </c:pt>
                <c:pt idx="274">
                  <c:v>1.0015000000000001</c:v>
                </c:pt>
                <c:pt idx="275">
                  <c:v>1.0018</c:v>
                </c:pt>
                <c:pt idx="276">
                  <c:v>1.0023</c:v>
                </c:pt>
                <c:pt idx="277">
                  <c:v>1.0026999999999999</c:v>
                </c:pt>
                <c:pt idx="278">
                  <c:v>1.0025999999999999</c:v>
                </c:pt>
                <c:pt idx="279">
                  <c:v>1.0017</c:v>
                </c:pt>
                <c:pt idx="280">
                  <c:v>1.0016</c:v>
                </c:pt>
                <c:pt idx="281">
                  <c:v>1.0017</c:v>
                </c:pt>
                <c:pt idx="282">
                  <c:v>1.0026999999999999</c:v>
                </c:pt>
                <c:pt idx="283">
                  <c:v>1.0023</c:v>
                </c:pt>
                <c:pt idx="284">
                  <c:v>1.0023</c:v>
                </c:pt>
                <c:pt idx="285">
                  <c:v>1.0018</c:v>
                </c:pt>
                <c:pt idx="286">
                  <c:v>1.0016</c:v>
                </c:pt>
                <c:pt idx="287">
                  <c:v>1.0024</c:v>
                </c:pt>
                <c:pt idx="288">
                  <c:v>1.0026999999999999</c:v>
                </c:pt>
                <c:pt idx="289">
                  <c:v>1.0024999999999999</c:v>
                </c:pt>
                <c:pt idx="290">
                  <c:v>1.002</c:v>
                </c:pt>
                <c:pt idx="291">
                  <c:v>1.0017</c:v>
                </c:pt>
                <c:pt idx="292">
                  <c:v>1.0018</c:v>
                </c:pt>
                <c:pt idx="293">
                  <c:v>1.0025999999999999</c:v>
                </c:pt>
                <c:pt idx="294">
                  <c:v>1.0025999999999999</c:v>
                </c:pt>
                <c:pt idx="295">
                  <c:v>1.002</c:v>
                </c:pt>
                <c:pt idx="296">
                  <c:v>1.0013000000000001</c:v>
                </c:pt>
                <c:pt idx="297">
                  <c:v>1.0012000000000001</c:v>
                </c:pt>
                <c:pt idx="298">
                  <c:v>1.0024999999999999</c:v>
                </c:pt>
                <c:pt idx="299">
                  <c:v>1.0032000000000001</c:v>
                </c:pt>
                <c:pt idx="300">
                  <c:v>1.0023</c:v>
                </c:pt>
                <c:pt idx="301">
                  <c:v>1.0009999999999999</c:v>
                </c:pt>
                <c:pt idx="302">
                  <c:v>1.0007999999999999</c:v>
                </c:pt>
                <c:pt idx="303">
                  <c:v>1.002</c:v>
                </c:pt>
                <c:pt idx="304">
                  <c:v>1.0025999999999999</c:v>
                </c:pt>
                <c:pt idx="305">
                  <c:v>1.0021</c:v>
                </c:pt>
                <c:pt idx="306">
                  <c:v>1.0008999999999999</c:v>
                </c:pt>
                <c:pt idx="307">
                  <c:v>1.0004999999999999</c:v>
                </c:pt>
                <c:pt idx="308">
                  <c:v>1.0012000000000001</c:v>
                </c:pt>
                <c:pt idx="309">
                  <c:v>1.0024999999999999</c:v>
                </c:pt>
                <c:pt idx="310">
                  <c:v>1.0025999999999999</c:v>
                </c:pt>
                <c:pt idx="311">
                  <c:v>1.0017</c:v>
                </c:pt>
                <c:pt idx="312">
                  <c:v>1.0007999999999999</c:v>
                </c:pt>
                <c:pt idx="313">
                  <c:v>1.0011000000000001</c:v>
                </c:pt>
                <c:pt idx="314">
                  <c:v>1.0024</c:v>
                </c:pt>
                <c:pt idx="315">
                  <c:v>1.0029999999999999</c:v>
                </c:pt>
                <c:pt idx="316">
                  <c:v>1.0028999999999999</c:v>
                </c:pt>
                <c:pt idx="317">
                  <c:v>1.002</c:v>
                </c:pt>
                <c:pt idx="318">
                  <c:v>1.0009999999999999</c:v>
                </c:pt>
                <c:pt idx="319">
                  <c:v>1.0012000000000001</c:v>
                </c:pt>
                <c:pt idx="320">
                  <c:v>1.0023</c:v>
                </c:pt>
                <c:pt idx="321">
                  <c:v>1.0031000000000001</c:v>
                </c:pt>
                <c:pt idx="322">
                  <c:v>1.0028999999999999</c:v>
                </c:pt>
                <c:pt idx="323">
                  <c:v>1.0018</c:v>
                </c:pt>
                <c:pt idx="324">
                  <c:v>1.0011000000000001</c:v>
                </c:pt>
                <c:pt idx="325">
                  <c:v>1.0015000000000001</c:v>
                </c:pt>
                <c:pt idx="326">
                  <c:v>1.0031000000000001</c:v>
                </c:pt>
                <c:pt idx="327">
                  <c:v>1.0033000000000001</c:v>
                </c:pt>
                <c:pt idx="328">
                  <c:v>1.0025999999999999</c:v>
                </c:pt>
                <c:pt idx="329">
                  <c:v>1.0014000000000001</c:v>
                </c:pt>
                <c:pt idx="330">
                  <c:v>1.0012000000000001</c:v>
                </c:pt>
                <c:pt idx="331">
                  <c:v>1.0019</c:v>
                </c:pt>
                <c:pt idx="332">
                  <c:v>1.0025999999999999</c:v>
                </c:pt>
                <c:pt idx="333">
                  <c:v>1.0022</c:v>
                </c:pt>
                <c:pt idx="334">
                  <c:v>1.0015000000000001</c:v>
                </c:pt>
                <c:pt idx="335">
                  <c:v>1.0011000000000001</c:v>
                </c:pt>
                <c:pt idx="336">
                  <c:v>1.0017</c:v>
                </c:pt>
                <c:pt idx="337">
                  <c:v>1.0026999999999999</c:v>
                </c:pt>
                <c:pt idx="338">
                  <c:v>1.0028999999999999</c:v>
                </c:pt>
                <c:pt idx="339">
                  <c:v>1.0022</c:v>
                </c:pt>
                <c:pt idx="340">
                  <c:v>1.0013000000000001</c:v>
                </c:pt>
                <c:pt idx="341">
                  <c:v>1.0012000000000001</c:v>
                </c:pt>
                <c:pt idx="342">
                  <c:v>1.0024999999999999</c:v>
                </c:pt>
                <c:pt idx="343">
                  <c:v>1.0029999999999999</c:v>
                </c:pt>
                <c:pt idx="344">
                  <c:v>1.0024</c:v>
                </c:pt>
                <c:pt idx="345">
                  <c:v>1.0014000000000001</c:v>
                </c:pt>
                <c:pt idx="346">
                  <c:v>1.0017</c:v>
                </c:pt>
                <c:pt idx="347">
                  <c:v>1.0022</c:v>
                </c:pt>
                <c:pt idx="348">
                  <c:v>1.0026999999999999</c:v>
                </c:pt>
                <c:pt idx="349">
                  <c:v>1.0024</c:v>
                </c:pt>
                <c:pt idx="350">
                  <c:v>1.0012000000000001</c:v>
                </c:pt>
                <c:pt idx="351">
                  <c:v>1.0008999999999999</c:v>
                </c:pt>
                <c:pt idx="352">
                  <c:v>1.0015000000000001</c:v>
                </c:pt>
                <c:pt idx="353">
                  <c:v>1.0026999999999999</c:v>
                </c:pt>
                <c:pt idx="354">
                  <c:v>1.0028999999999999</c:v>
                </c:pt>
                <c:pt idx="355">
                  <c:v>1.0022</c:v>
                </c:pt>
                <c:pt idx="356">
                  <c:v>1.0007999999999999</c:v>
                </c:pt>
                <c:pt idx="357">
                  <c:v>1.0007999999999999</c:v>
                </c:pt>
                <c:pt idx="358">
                  <c:v>1.0018</c:v>
                </c:pt>
                <c:pt idx="359">
                  <c:v>1.0026999999999999</c:v>
                </c:pt>
                <c:pt idx="360">
                  <c:v>1.0027999999999999</c:v>
                </c:pt>
                <c:pt idx="361">
                  <c:v>1.0017</c:v>
                </c:pt>
                <c:pt idx="362">
                  <c:v>1.0005999999999999</c:v>
                </c:pt>
                <c:pt idx="363">
                  <c:v>1.0013000000000001</c:v>
                </c:pt>
                <c:pt idx="364">
                  <c:v>1.0026999999999999</c:v>
                </c:pt>
                <c:pt idx="365">
                  <c:v>1.0033000000000001</c:v>
                </c:pt>
                <c:pt idx="366">
                  <c:v>1.0032000000000001</c:v>
                </c:pt>
                <c:pt idx="367">
                  <c:v>1.0015000000000001</c:v>
                </c:pt>
                <c:pt idx="368">
                  <c:v>1.0005999999999999</c:v>
                </c:pt>
                <c:pt idx="369">
                  <c:v>1.0012000000000001</c:v>
                </c:pt>
                <c:pt idx="370">
                  <c:v>1.0025999999999999</c:v>
                </c:pt>
                <c:pt idx="371">
                  <c:v>1.0036</c:v>
                </c:pt>
                <c:pt idx="372">
                  <c:v>1.0031000000000001</c:v>
                </c:pt>
                <c:pt idx="373">
                  <c:v>1.0013000000000001</c:v>
                </c:pt>
                <c:pt idx="374">
                  <c:v>1.0016</c:v>
                </c:pt>
                <c:pt idx="375">
                  <c:v>1.0026999999999999</c:v>
                </c:pt>
                <c:pt idx="376">
                  <c:v>1.0026999999999999</c:v>
                </c:pt>
                <c:pt idx="377">
                  <c:v>1.0019</c:v>
                </c:pt>
                <c:pt idx="378">
                  <c:v>1.0014000000000001</c:v>
                </c:pt>
                <c:pt idx="379">
                  <c:v>1.0015000000000001</c:v>
                </c:pt>
                <c:pt idx="380">
                  <c:v>1.0022</c:v>
                </c:pt>
                <c:pt idx="381">
                  <c:v>1.0027999999999999</c:v>
                </c:pt>
                <c:pt idx="382">
                  <c:v>1.0023</c:v>
                </c:pt>
                <c:pt idx="383">
                  <c:v>1.0017</c:v>
                </c:pt>
                <c:pt idx="384">
                  <c:v>1.0011000000000001</c:v>
                </c:pt>
                <c:pt idx="385">
                  <c:v>1.0016</c:v>
                </c:pt>
                <c:pt idx="386">
                  <c:v>1.0024999999999999</c:v>
                </c:pt>
                <c:pt idx="387">
                  <c:v>1.0026999999999999</c:v>
                </c:pt>
                <c:pt idx="388">
                  <c:v>1.0025999999999999</c:v>
                </c:pt>
                <c:pt idx="389">
                  <c:v>1.0012000000000001</c:v>
                </c:pt>
                <c:pt idx="390">
                  <c:v>1.0013000000000001</c:v>
                </c:pt>
                <c:pt idx="391">
                  <c:v>1.0021</c:v>
                </c:pt>
                <c:pt idx="392">
                  <c:v>1.0029999999999999</c:v>
                </c:pt>
                <c:pt idx="393">
                  <c:v>1.0029999999999999</c:v>
                </c:pt>
                <c:pt idx="394">
                  <c:v>1.0019</c:v>
                </c:pt>
                <c:pt idx="395">
                  <c:v>1.0012000000000001</c:v>
                </c:pt>
                <c:pt idx="396">
                  <c:v>1.0019</c:v>
                </c:pt>
                <c:pt idx="397">
                  <c:v>1.0031000000000001</c:v>
                </c:pt>
                <c:pt idx="398">
                  <c:v>1.0036</c:v>
                </c:pt>
                <c:pt idx="399">
                  <c:v>1.0028999999999999</c:v>
                </c:pt>
                <c:pt idx="400">
                  <c:v>1.0016</c:v>
                </c:pt>
                <c:pt idx="401">
                  <c:v>1.0019</c:v>
                </c:pt>
                <c:pt idx="402">
                  <c:v>1.0027999999999999</c:v>
                </c:pt>
                <c:pt idx="403">
                  <c:v>1.0036</c:v>
                </c:pt>
                <c:pt idx="404">
                  <c:v>1.0032000000000001</c:v>
                </c:pt>
                <c:pt idx="405">
                  <c:v>1.002</c:v>
                </c:pt>
                <c:pt idx="406">
                  <c:v>1.0017</c:v>
                </c:pt>
                <c:pt idx="407">
                  <c:v>1.0024999999999999</c:v>
                </c:pt>
                <c:pt idx="408">
                  <c:v>1.0025999999999999</c:v>
                </c:pt>
                <c:pt idx="409">
                  <c:v>1.0024999999999999</c:v>
                </c:pt>
                <c:pt idx="410">
                  <c:v>1.0023</c:v>
                </c:pt>
                <c:pt idx="411">
                  <c:v>1.0018</c:v>
                </c:pt>
                <c:pt idx="412">
                  <c:v>1.0023</c:v>
                </c:pt>
                <c:pt idx="413">
                  <c:v>1.0029999999999999</c:v>
                </c:pt>
                <c:pt idx="414">
                  <c:v>1.0033000000000001</c:v>
                </c:pt>
                <c:pt idx="415">
                  <c:v>1.0023</c:v>
                </c:pt>
                <c:pt idx="416">
                  <c:v>1.0016</c:v>
                </c:pt>
                <c:pt idx="417">
                  <c:v>1.0021</c:v>
                </c:pt>
                <c:pt idx="418">
                  <c:v>1.0031000000000001</c:v>
                </c:pt>
                <c:pt idx="419">
                  <c:v>1.0038</c:v>
                </c:pt>
                <c:pt idx="420">
                  <c:v>1.0029999999999999</c:v>
                </c:pt>
                <c:pt idx="421">
                  <c:v>1.0019</c:v>
                </c:pt>
                <c:pt idx="422">
                  <c:v>1.0014000000000001</c:v>
                </c:pt>
                <c:pt idx="423">
                  <c:v>1.0023</c:v>
                </c:pt>
                <c:pt idx="424">
                  <c:v>1.0029999999999999</c:v>
                </c:pt>
                <c:pt idx="425">
                  <c:v>1.0027999999999999</c:v>
                </c:pt>
                <c:pt idx="426">
                  <c:v>1.002</c:v>
                </c:pt>
                <c:pt idx="427">
                  <c:v>1.0011000000000001</c:v>
                </c:pt>
                <c:pt idx="428">
                  <c:v>1.0018</c:v>
                </c:pt>
                <c:pt idx="429">
                  <c:v>1.0027999999999999</c:v>
                </c:pt>
                <c:pt idx="430">
                  <c:v>1.0032000000000001</c:v>
                </c:pt>
                <c:pt idx="431">
                  <c:v>1.0022</c:v>
                </c:pt>
                <c:pt idx="432">
                  <c:v>1.0011000000000001</c:v>
                </c:pt>
                <c:pt idx="433">
                  <c:v>1.0011000000000001</c:v>
                </c:pt>
                <c:pt idx="434">
                  <c:v>1.002</c:v>
                </c:pt>
                <c:pt idx="435">
                  <c:v>1.0032000000000001</c:v>
                </c:pt>
                <c:pt idx="436">
                  <c:v>1.0029999999999999</c:v>
                </c:pt>
                <c:pt idx="437">
                  <c:v>1.0017</c:v>
                </c:pt>
                <c:pt idx="438">
                  <c:v>1.0007999999999999</c:v>
                </c:pt>
                <c:pt idx="439">
                  <c:v>1.0015000000000001</c:v>
                </c:pt>
                <c:pt idx="440">
                  <c:v>1.0026999999999999</c:v>
                </c:pt>
                <c:pt idx="441">
                  <c:v>1.0035000000000001</c:v>
                </c:pt>
                <c:pt idx="442">
                  <c:v>1.0022</c:v>
                </c:pt>
                <c:pt idx="443">
                  <c:v>1.0014000000000001</c:v>
                </c:pt>
                <c:pt idx="444">
                  <c:v>1.0013000000000001</c:v>
                </c:pt>
                <c:pt idx="445">
                  <c:v>1.0021</c:v>
                </c:pt>
                <c:pt idx="446">
                  <c:v>1.0035000000000001</c:v>
                </c:pt>
                <c:pt idx="447">
                  <c:v>1.0035000000000001</c:v>
                </c:pt>
                <c:pt idx="448">
                  <c:v>1.0019</c:v>
                </c:pt>
                <c:pt idx="449">
                  <c:v>1.0009999999999999</c:v>
                </c:pt>
                <c:pt idx="450">
                  <c:v>1.0014000000000001</c:v>
                </c:pt>
                <c:pt idx="451">
                  <c:v>1.0027999999999999</c:v>
                </c:pt>
                <c:pt idx="452">
                  <c:v>1.0032000000000001</c:v>
                </c:pt>
                <c:pt idx="453">
                  <c:v>1.0026999999999999</c:v>
                </c:pt>
                <c:pt idx="454">
                  <c:v>1.0009999999999999</c:v>
                </c:pt>
                <c:pt idx="455">
                  <c:v>1.0009999999999999</c:v>
                </c:pt>
                <c:pt idx="456">
                  <c:v>1.002</c:v>
                </c:pt>
                <c:pt idx="457">
                  <c:v>1.0029999999999999</c:v>
                </c:pt>
                <c:pt idx="458">
                  <c:v>1.0022</c:v>
                </c:pt>
                <c:pt idx="459">
                  <c:v>1.0016</c:v>
                </c:pt>
                <c:pt idx="460">
                  <c:v>1.002</c:v>
                </c:pt>
                <c:pt idx="461">
                  <c:v>1.0029999999999999</c:v>
                </c:pt>
                <c:pt idx="462">
                  <c:v>1.0027999999999999</c:v>
                </c:pt>
                <c:pt idx="463">
                  <c:v>1.0021</c:v>
                </c:pt>
                <c:pt idx="464">
                  <c:v>1.0014000000000001</c:v>
                </c:pt>
                <c:pt idx="465">
                  <c:v>1.002</c:v>
                </c:pt>
                <c:pt idx="466">
                  <c:v>1.0024999999999999</c:v>
                </c:pt>
                <c:pt idx="467">
                  <c:v>1.0027999999999999</c:v>
                </c:pt>
                <c:pt idx="468">
                  <c:v>1.0024999999999999</c:v>
                </c:pt>
                <c:pt idx="469">
                  <c:v>1.0018</c:v>
                </c:pt>
                <c:pt idx="470">
                  <c:v>1.0017</c:v>
                </c:pt>
                <c:pt idx="471">
                  <c:v>1.0025999999999999</c:v>
                </c:pt>
                <c:pt idx="472">
                  <c:v>1.0031000000000001</c:v>
                </c:pt>
                <c:pt idx="473">
                  <c:v>1.0024999999999999</c:v>
                </c:pt>
                <c:pt idx="474">
                  <c:v>1.0009999999999999</c:v>
                </c:pt>
                <c:pt idx="475">
                  <c:v>1.0005999999999999</c:v>
                </c:pt>
                <c:pt idx="476">
                  <c:v>1.0015000000000001</c:v>
                </c:pt>
                <c:pt idx="477">
                  <c:v>1.0025999999999999</c:v>
                </c:pt>
                <c:pt idx="478">
                  <c:v>1.0025999999999999</c:v>
                </c:pt>
                <c:pt idx="479">
                  <c:v>1.0019</c:v>
                </c:pt>
                <c:pt idx="480">
                  <c:v>1.0008999999999999</c:v>
                </c:pt>
                <c:pt idx="481">
                  <c:v>1.0011000000000001</c:v>
                </c:pt>
                <c:pt idx="482">
                  <c:v>1.0022</c:v>
                </c:pt>
                <c:pt idx="483">
                  <c:v>1.0028999999999999</c:v>
                </c:pt>
                <c:pt idx="484">
                  <c:v>1.0021</c:v>
                </c:pt>
                <c:pt idx="485">
                  <c:v>1.0016</c:v>
                </c:pt>
                <c:pt idx="486">
                  <c:v>1.0016</c:v>
                </c:pt>
                <c:pt idx="487">
                  <c:v>1.0022</c:v>
                </c:pt>
                <c:pt idx="488">
                  <c:v>1.0028999999999999</c:v>
                </c:pt>
                <c:pt idx="489">
                  <c:v>1.0029999999999999</c:v>
                </c:pt>
                <c:pt idx="490">
                  <c:v>1.0022</c:v>
                </c:pt>
                <c:pt idx="491">
                  <c:v>1.0018</c:v>
                </c:pt>
                <c:pt idx="492">
                  <c:v>1.002</c:v>
                </c:pt>
                <c:pt idx="493">
                  <c:v>1.0025999999999999</c:v>
                </c:pt>
                <c:pt idx="494">
                  <c:v>1.0024999999999999</c:v>
                </c:pt>
                <c:pt idx="495">
                  <c:v>1.0024</c:v>
                </c:pt>
                <c:pt idx="496">
                  <c:v>1.0023</c:v>
                </c:pt>
                <c:pt idx="497">
                  <c:v>1.0024999999999999</c:v>
                </c:pt>
                <c:pt idx="498">
                  <c:v>1.0026999999999999</c:v>
                </c:pt>
                <c:pt idx="499">
                  <c:v>1.0028999999999999</c:v>
                </c:pt>
                <c:pt idx="500">
                  <c:v>1.0022</c:v>
                </c:pt>
                <c:pt idx="501">
                  <c:v>1.0017</c:v>
                </c:pt>
                <c:pt idx="502">
                  <c:v>1.0017</c:v>
                </c:pt>
                <c:pt idx="503">
                  <c:v>1.0021</c:v>
                </c:pt>
                <c:pt idx="504">
                  <c:v>1.0023</c:v>
                </c:pt>
                <c:pt idx="505">
                  <c:v>1.0022</c:v>
                </c:pt>
                <c:pt idx="506">
                  <c:v>1.0014000000000001</c:v>
                </c:pt>
                <c:pt idx="507">
                  <c:v>1.0012000000000001</c:v>
                </c:pt>
                <c:pt idx="508">
                  <c:v>1.0017</c:v>
                </c:pt>
                <c:pt idx="509">
                  <c:v>1.0024</c:v>
                </c:pt>
                <c:pt idx="510">
                  <c:v>1.0023</c:v>
                </c:pt>
                <c:pt idx="511">
                  <c:v>1.0017</c:v>
                </c:pt>
                <c:pt idx="512">
                  <c:v>1.0016</c:v>
                </c:pt>
                <c:pt idx="513">
                  <c:v>1.0022</c:v>
                </c:pt>
                <c:pt idx="514">
                  <c:v>1.0033000000000001</c:v>
                </c:pt>
                <c:pt idx="515">
                  <c:v>1.0037</c:v>
                </c:pt>
                <c:pt idx="516">
                  <c:v>1.0025999999999999</c:v>
                </c:pt>
                <c:pt idx="517">
                  <c:v>1.0015000000000001</c:v>
                </c:pt>
                <c:pt idx="518">
                  <c:v>1.0007999999999999</c:v>
                </c:pt>
                <c:pt idx="519">
                  <c:v>1.0016</c:v>
                </c:pt>
                <c:pt idx="520">
                  <c:v>1.0026999999999999</c:v>
                </c:pt>
                <c:pt idx="521">
                  <c:v>1.0027999999999999</c:v>
                </c:pt>
                <c:pt idx="522">
                  <c:v>1.0022</c:v>
                </c:pt>
                <c:pt idx="523">
                  <c:v>1.0011000000000001</c:v>
                </c:pt>
                <c:pt idx="524">
                  <c:v>1.0009999999999999</c:v>
                </c:pt>
                <c:pt idx="525">
                  <c:v>1.002</c:v>
                </c:pt>
                <c:pt idx="526">
                  <c:v>1.0029999999999999</c:v>
                </c:pt>
                <c:pt idx="527">
                  <c:v>1.0022</c:v>
                </c:pt>
                <c:pt idx="528">
                  <c:v>1.0014000000000001</c:v>
                </c:pt>
                <c:pt idx="529">
                  <c:v>1.0006999999999999</c:v>
                </c:pt>
                <c:pt idx="530">
                  <c:v>1.0017</c:v>
                </c:pt>
                <c:pt idx="531">
                  <c:v>1.0029999999999999</c:v>
                </c:pt>
                <c:pt idx="532">
                  <c:v>1.0033000000000001</c:v>
                </c:pt>
                <c:pt idx="533">
                  <c:v>1.0021</c:v>
                </c:pt>
                <c:pt idx="534">
                  <c:v>1.0011000000000001</c:v>
                </c:pt>
                <c:pt idx="535">
                  <c:v>1.0018</c:v>
                </c:pt>
                <c:pt idx="536">
                  <c:v>1.0029999999999999</c:v>
                </c:pt>
                <c:pt idx="537">
                  <c:v>1.0033000000000001</c:v>
                </c:pt>
                <c:pt idx="538">
                  <c:v>1.002</c:v>
                </c:pt>
                <c:pt idx="539">
                  <c:v>1.0007999999999999</c:v>
                </c:pt>
                <c:pt idx="540">
                  <c:v>1.0008999999999999</c:v>
                </c:pt>
                <c:pt idx="541">
                  <c:v>1.0021</c:v>
                </c:pt>
                <c:pt idx="542">
                  <c:v>1.0029999999999999</c:v>
                </c:pt>
                <c:pt idx="543">
                  <c:v>1.0021</c:v>
                </c:pt>
                <c:pt idx="544">
                  <c:v>1.0008999999999999</c:v>
                </c:pt>
                <c:pt idx="545">
                  <c:v>1.0004</c:v>
                </c:pt>
                <c:pt idx="546">
                  <c:v>1.0017</c:v>
                </c:pt>
                <c:pt idx="547">
                  <c:v>1.0024</c:v>
                </c:pt>
                <c:pt idx="548">
                  <c:v>1.0028999999999999</c:v>
                </c:pt>
                <c:pt idx="549">
                  <c:v>1.0019</c:v>
                </c:pt>
                <c:pt idx="550">
                  <c:v>1.0011000000000001</c:v>
                </c:pt>
                <c:pt idx="551">
                  <c:v>1.0013000000000001</c:v>
                </c:pt>
                <c:pt idx="552">
                  <c:v>1.0025999999999999</c:v>
                </c:pt>
                <c:pt idx="553">
                  <c:v>1.0027999999999999</c:v>
                </c:pt>
                <c:pt idx="554">
                  <c:v>1.0023</c:v>
                </c:pt>
                <c:pt idx="555">
                  <c:v>1.0012000000000001</c:v>
                </c:pt>
                <c:pt idx="556">
                  <c:v>1.0013000000000001</c:v>
                </c:pt>
                <c:pt idx="557">
                  <c:v>1.0019</c:v>
                </c:pt>
                <c:pt idx="558">
                  <c:v>1.0029999999999999</c:v>
                </c:pt>
                <c:pt idx="559">
                  <c:v>1.0024999999999999</c:v>
                </c:pt>
                <c:pt idx="560">
                  <c:v>1.0015000000000001</c:v>
                </c:pt>
                <c:pt idx="561">
                  <c:v>1.0006999999999999</c:v>
                </c:pt>
                <c:pt idx="562">
                  <c:v>1.0009999999999999</c:v>
                </c:pt>
                <c:pt idx="563">
                  <c:v>1.002</c:v>
                </c:pt>
                <c:pt idx="564">
                  <c:v>1.0026999999999999</c:v>
                </c:pt>
                <c:pt idx="565">
                  <c:v>1.0023</c:v>
                </c:pt>
                <c:pt idx="566">
                  <c:v>1.0013000000000001</c:v>
                </c:pt>
                <c:pt idx="567">
                  <c:v>1.0008999999999999</c:v>
                </c:pt>
                <c:pt idx="568">
                  <c:v>1.0015000000000001</c:v>
                </c:pt>
                <c:pt idx="569">
                  <c:v>1.0027999999999999</c:v>
                </c:pt>
                <c:pt idx="570">
                  <c:v>1.0034000000000001</c:v>
                </c:pt>
                <c:pt idx="571">
                  <c:v>1.0022</c:v>
                </c:pt>
                <c:pt idx="572">
                  <c:v>1.0011000000000001</c:v>
                </c:pt>
                <c:pt idx="573">
                  <c:v>1.0013000000000001</c:v>
                </c:pt>
                <c:pt idx="574">
                  <c:v>1.0023</c:v>
                </c:pt>
                <c:pt idx="575">
                  <c:v>1.0027999999999999</c:v>
                </c:pt>
                <c:pt idx="576">
                  <c:v>1.0027999999999999</c:v>
                </c:pt>
                <c:pt idx="577">
                  <c:v>1.002</c:v>
                </c:pt>
                <c:pt idx="578">
                  <c:v>1.0012000000000001</c:v>
                </c:pt>
                <c:pt idx="579">
                  <c:v>1.0017</c:v>
                </c:pt>
                <c:pt idx="580">
                  <c:v>1.0022</c:v>
                </c:pt>
                <c:pt idx="581">
                  <c:v>1.0024</c:v>
                </c:pt>
                <c:pt idx="582">
                  <c:v>1.002</c:v>
                </c:pt>
                <c:pt idx="583">
                  <c:v>1.0017</c:v>
                </c:pt>
                <c:pt idx="584">
                  <c:v>1.0021</c:v>
                </c:pt>
                <c:pt idx="585">
                  <c:v>1.0025999999999999</c:v>
                </c:pt>
                <c:pt idx="586">
                  <c:v>1.0022</c:v>
                </c:pt>
                <c:pt idx="587">
                  <c:v>1.0019</c:v>
                </c:pt>
                <c:pt idx="588">
                  <c:v>1.0014000000000001</c:v>
                </c:pt>
                <c:pt idx="589">
                  <c:v>1.0021</c:v>
                </c:pt>
                <c:pt idx="590">
                  <c:v>1.0032000000000001</c:v>
                </c:pt>
                <c:pt idx="591">
                  <c:v>1.0033000000000001</c:v>
                </c:pt>
                <c:pt idx="592">
                  <c:v>1.0024</c:v>
                </c:pt>
                <c:pt idx="593">
                  <c:v>1.0018</c:v>
                </c:pt>
                <c:pt idx="594">
                  <c:v>1.0015000000000001</c:v>
                </c:pt>
                <c:pt idx="595">
                  <c:v>1.0028999999999999</c:v>
                </c:pt>
                <c:pt idx="596">
                  <c:v>1.0034000000000001</c:v>
                </c:pt>
                <c:pt idx="597">
                  <c:v>1.0024</c:v>
                </c:pt>
                <c:pt idx="598">
                  <c:v>1.0015000000000001</c:v>
                </c:pt>
                <c:pt idx="599">
                  <c:v>1.0018</c:v>
                </c:pt>
                <c:pt idx="600">
                  <c:v>1.0025999999999999</c:v>
                </c:pt>
                <c:pt idx="601">
                  <c:v>1.0029999999999999</c:v>
                </c:pt>
                <c:pt idx="602">
                  <c:v>1.0024</c:v>
                </c:pt>
                <c:pt idx="603">
                  <c:v>1.0012000000000001</c:v>
                </c:pt>
                <c:pt idx="604">
                  <c:v>1.0016</c:v>
                </c:pt>
                <c:pt idx="605">
                  <c:v>1.0018</c:v>
                </c:pt>
                <c:pt idx="606">
                  <c:v>1.0027999999999999</c:v>
                </c:pt>
                <c:pt idx="607">
                  <c:v>1.0027999999999999</c:v>
                </c:pt>
                <c:pt idx="608">
                  <c:v>1.0021</c:v>
                </c:pt>
                <c:pt idx="609">
                  <c:v>1.0017</c:v>
                </c:pt>
                <c:pt idx="610">
                  <c:v>1.0015000000000001</c:v>
                </c:pt>
                <c:pt idx="611">
                  <c:v>1.0021</c:v>
                </c:pt>
                <c:pt idx="612">
                  <c:v>1.0028999999999999</c:v>
                </c:pt>
                <c:pt idx="613">
                  <c:v>1.0026999999999999</c:v>
                </c:pt>
                <c:pt idx="614">
                  <c:v>1.0016</c:v>
                </c:pt>
                <c:pt idx="615">
                  <c:v>1.0011000000000001</c:v>
                </c:pt>
                <c:pt idx="616">
                  <c:v>1.0017</c:v>
                </c:pt>
                <c:pt idx="617">
                  <c:v>1.0024999999999999</c:v>
                </c:pt>
                <c:pt idx="618">
                  <c:v>1.0025999999999999</c:v>
                </c:pt>
                <c:pt idx="619">
                  <c:v>1.0019</c:v>
                </c:pt>
                <c:pt idx="620">
                  <c:v>1.0015000000000001</c:v>
                </c:pt>
                <c:pt idx="621">
                  <c:v>1.0014000000000001</c:v>
                </c:pt>
                <c:pt idx="622">
                  <c:v>1.0022</c:v>
                </c:pt>
                <c:pt idx="623">
                  <c:v>1.0032000000000001</c:v>
                </c:pt>
                <c:pt idx="624">
                  <c:v>1.0027999999999999</c:v>
                </c:pt>
                <c:pt idx="625">
                  <c:v>1.0018</c:v>
                </c:pt>
                <c:pt idx="626">
                  <c:v>1.0009999999999999</c:v>
                </c:pt>
                <c:pt idx="627">
                  <c:v>1.0013000000000001</c:v>
                </c:pt>
                <c:pt idx="628">
                  <c:v>1.0022</c:v>
                </c:pt>
                <c:pt idx="629">
                  <c:v>1.0029999999999999</c:v>
                </c:pt>
                <c:pt idx="630">
                  <c:v>1.0028999999999999</c:v>
                </c:pt>
                <c:pt idx="631">
                  <c:v>1.0016</c:v>
                </c:pt>
                <c:pt idx="632">
                  <c:v>1.0011000000000001</c:v>
                </c:pt>
                <c:pt idx="633">
                  <c:v>1.0013000000000001</c:v>
                </c:pt>
                <c:pt idx="634">
                  <c:v>1.0022</c:v>
                </c:pt>
                <c:pt idx="635">
                  <c:v>1.0026999999999999</c:v>
                </c:pt>
                <c:pt idx="636">
                  <c:v>1.0022</c:v>
                </c:pt>
                <c:pt idx="637">
                  <c:v>1.0011000000000001</c:v>
                </c:pt>
                <c:pt idx="638">
                  <c:v>1.0007999999999999</c:v>
                </c:pt>
                <c:pt idx="639">
                  <c:v>1.0021</c:v>
                </c:pt>
                <c:pt idx="640">
                  <c:v>1.0031000000000001</c:v>
                </c:pt>
                <c:pt idx="641">
                  <c:v>1.0026999999999999</c:v>
                </c:pt>
                <c:pt idx="642">
                  <c:v>1.0013000000000001</c:v>
                </c:pt>
                <c:pt idx="643">
                  <c:v>1.0006999999999999</c:v>
                </c:pt>
                <c:pt idx="644">
                  <c:v>1.002</c:v>
                </c:pt>
                <c:pt idx="645">
                  <c:v>1.0027999999999999</c:v>
                </c:pt>
                <c:pt idx="646">
                  <c:v>1.0033000000000001</c:v>
                </c:pt>
                <c:pt idx="647">
                  <c:v>1.0021</c:v>
                </c:pt>
                <c:pt idx="648">
                  <c:v>1.0009999999999999</c:v>
                </c:pt>
                <c:pt idx="649">
                  <c:v>1.0013000000000001</c:v>
                </c:pt>
                <c:pt idx="650">
                  <c:v>1.0022</c:v>
                </c:pt>
                <c:pt idx="651">
                  <c:v>1.0028999999999999</c:v>
                </c:pt>
                <c:pt idx="652">
                  <c:v>1.0025999999999999</c:v>
                </c:pt>
                <c:pt idx="653">
                  <c:v>1.002</c:v>
                </c:pt>
                <c:pt idx="654">
                  <c:v>1.0013000000000001</c:v>
                </c:pt>
                <c:pt idx="655">
                  <c:v>1.002</c:v>
                </c:pt>
                <c:pt idx="656">
                  <c:v>1.0035000000000001</c:v>
                </c:pt>
                <c:pt idx="657">
                  <c:v>1.0033000000000001</c:v>
                </c:pt>
                <c:pt idx="658">
                  <c:v>1.0021</c:v>
                </c:pt>
                <c:pt idx="659">
                  <c:v>1.0011000000000001</c:v>
                </c:pt>
                <c:pt idx="660">
                  <c:v>1.0019</c:v>
                </c:pt>
                <c:pt idx="661">
                  <c:v>1.0026999999999999</c:v>
                </c:pt>
                <c:pt idx="662">
                  <c:v>1.0031000000000001</c:v>
                </c:pt>
                <c:pt idx="663">
                  <c:v>1.0024999999999999</c:v>
                </c:pt>
                <c:pt idx="664">
                  <c:v>1.0013000000000001</c:v>
                </c:pt>
                <c:pt idx="665">
                  <c:v>1.0012000000000001</c:v>
                </c:pt>
                <c:pt idx="666">
                  <c:v>1.0021</c:v>
                </c:pt>
                <c:pt idx="667">
                  <c:v>1.0032000000000001</c:v>
                </c:pt>
                <c:pt idx="668">
                  <c:v>1.0034000000000001</c:v>
                </c:pt>
                <c:pt idx="669">
                  <c:v>1.0024999999999999</c:v>
                </c:pt>
                <c:pt idx="670">
                  <c:v>1.0019</c:v>
                </c:pt>
                <c:pt idx="671">
                  <c:v>1.0021</c:v>
                </c:pt>
                <c:pt idx="672">
                  <c:v>1.0032000000000001</c:v>
                </c:pt>
                <c:pt idx="673">
                  <c:v>1.0033000000000001</c:v>
                </c:pt>
                <c:pt idx="674">
                  <c:v>1.0028999999999999</c:v>
                </c:pt>
                <c:pt idx="675">
                  <c:v>1.0017</c:v>
                </c:pt>
                <c:pt idx="676">
                  <c:v>1.0017</c:v>
                </c:pt>
                <c:pt idx="677">
                  <c:v>1.0024999999999999</c:v>
                </c:pt>
                <c:pt idx="678">
                  <c:v>1.0027999999999999</c:v>
                </c:pt>
                <c:pt idx="679">
                  <c:v>1.0026999999999999</c:v>
                </c:pt>
                <c:pt idx="680">
                  <c:v>1.0017</c:v>
                </c:pt>
                <c:pt idx="681">
                  <c:v>1.0012000000000001</c:v>
                </c:pt>
                <c:pt idx="682">
                  <c:v>1.0014000000000001</c:v>
                </c:pt>
                <c:pt idx="683">
                  <c:v>1.0019</c:v>
                </c:pt>
                <c:pt idx="684">
                  <c:v>1.0026999999999999</c:v>
                </c:pt>
                <c:pt idx="685">
                  <c:v>1.0025999999999999</c:v>
                </c:pt>
                <c:pt idx="686">
                  <c:v>1.0021</c:v>
                </c:pt>
                <c:pt idx="687">
                  <c:v>1.0018</c:v>
                </c:pt>
                <c:pt idx="688">
                  <c:v>1.0018</c:v>
                </c:pt>
                <c:pt idx="689">
                  <c:v>1.002</c:v>
                </c:pt>
                <c:pt idx="690">
                  <c:v>1.0022</c:v>
                </c:pt>
                <c:pt idx="691">
                  <c:v>1.0022</c:v>
                </c:pt>
                <c:pt idx="692">
                  <c:v>1.0017</c:v>
                </c:pt>
                <c:pt idx="693">
                  <c:v>1.002</c:v>
                </c:pt>
                <c:pt idx="694">
                  <c:v>1.0022</c:v>
                </c:pt>
                <c:pt idx="695">
                  <c:v>1.0026999999999999</c:v>
                </c:pt>
                <c:pt idx="696">
                  <c:v>1.0034000000000001</c:v>
                </c:pt>
                <c:pt idx="697">
                  <c:v>1.0027999999999999</c:v>
                </c:pt>
                <c:pt idx="698">
                  <c:v>1.0023</c:v>
                </c:pt>
                <c:pt idx="699">
                  <c:v>1.002</c:v>
                </c:pt>
                <c:pt idx="700">
                  <c:v>1.0018</c:v>
                </c:pt>
                <c:pt idx="701">
                  <c:v>1.0024999999999999</c:v>
                </c:pt>
                <c:pt idx="702">
                  <c:v>1.0032000000000001</c:v>
                </c:pt>
                <c:pt idx="703">
                  <c:v>1.0035000000000001</c:v>
                </c:pt>
                <c:pt idx="704">
                  <c:v>1.0031000000000001</c:v>
                </c:pt>
                <c:pt idx="705">
                  <c:v>1.0026999999999999</c:v>
                </c:pt>
                <c:pt idx="706">
                  <c:v>1.0027999999999999</c:v>
                </c:pt>
                <c:pt idx="707">
                  <c:v>1.0026999999999999</c:v>
                </c:pt>
                <c:pt idx="708">
                  <c:v>1.0031000000000001</c:v>
                </c:pt>
                <c:pt idx="709">
                  <c:v>1.0027999999999999</c:v>
                </c:pt>
                <c:pt idx="710">
                  <c:v>1.0024999999999999</c:v>
                </c:pt>
                <c:pt idx="711">
                  <c:v>1.0024</c:v>
                </c:pt>
                <c:pt idx="712">
                  <c:v>1.0027999999999999</c:v>
                </c:pt>
                <c:pt idx="713">
                  <c:v>1.0033000000000001</c:v>
                </c:pt>
                <c:pt idx="714">
                  <c:v>1.0033000000000001</c:v>
                </c:pt>
                <c:pt idx="715">
                  <c:v>1.0024999999999999</c:v>
                </c:pt>
                <c:pt idx="716">
                  <c:v>1.0019</c:v>
                </c:pt>
                <c:pt idx="717">
                  <c:v>1.0022</c:v>
                </c:pt>
                <c:pt idx="718">
                  <c:v>1.0027999999999999</c:v>
                </c:pt>
                <c:pt idx="719">
                  <c:v>1.0037</c:v>
                </c:pt>
                <c:pt idx="720">
                  <c:v>1.0032000000000001</c:v>
                </c:pt>
                <c:pt idx="721">
                  <c:v>1.0023</c:v>
                </c:pt>
                <c:pt idx="722">
                  <c:v>1.0007999999999999</c:v>
                </c:pt>
                <c:pt idx="723">
                  <c:v>1.0011000000000001</c:v>
                </c:pt>
                <c:pt idx="724">
                  <c:v>1.0024</c:v>
                </c:pt>
                <c:pt idx="725">
                  <c:v>1.0032000000000001</c:v>
                </c:pt>
                <c:pt idx="726">
                  <c:v>1.0033000000000001</c:v>
                </c:pt>
                <c:pt idx="727">
                  <c:v>1.0018</c:v>
                </c:pt>
                <c:pt idx="728">
                  <c:v>1.0014000000000001</c:v>
                </c:pt>
                <c:pt idx="729">
                  <c:v>1.0019</c:v>
                </c:pt>
                <c:pt idx="730">
                  <c:v>1.0032000000000001</c:v>
                </c:pt>
                <c:pt idx="731">
                  <c:v>1.0028999999999999</c:v>
                </c:pt>
                <c:pt idx="732">
                  <c:v>1.0021</c:v>
                </c:pt>
                <c:pt idx="733">
                  <c:v>1.0014000000000001</c:v>
                </c:pt>
                <c:pt idx="734">
                  <c:v>1.0016</c:v>
                </c:pt>
                <c:pt idx="735">
                  <c:v>1.0031000000000001</c:v>
                </c:pt>
                <c:pt idx="736">
                  <c:v>1.0034000000000001</c:v>
                </c:pt>
                <c:pt idx="737">
                  <c:v>1.0032000000000001</c:v>
                </c:pt>
                <c:pt idx="738">
                  <c:v>1.0019</c:v>
                </c:pt>
                <c:pt idx="739">
                  <c:v>1.0012000000000001</c:v>
                </c:pt>
                <c:pt idx="740">
                  <c:v>1.0018</c:v>
                </c:pt>
                <c:pt idx="741">
                  <c:v>1.0031000000000001</c:v>
                </c:pt>
                <c:pt idx="742">
                  <c:v>1.0033000000000001</c:v>
                </c:pt>
                <c:pt idx="743">
                  <c:v>1.0021</c:v>
                </c:pt>
                <c:pt idx="744">
                  <c:v>1.0007999999999999</c:v>
                </c:pt>
                <c:pt idx="745">
                  <c:v>1.0014000000000001</c:v>
                </c:pt>
                <c:pt idx="746">
                  <c:v>1.0027999999999999</c:v>
                </c:pt>
                <c:pt idx="747">
                  <c:v>1.0033000000000001</c:v>
                </c:pt>
                <c:pt idx="748">
                  <c:v>1.0025999999999999</c:v>
                </c:pt>
                <c:pt idx="749">
                  <c:v>1.0015000000000001</c:v>
                </c:pt>
                <c:pt idx="750">
                  <c:v>1.0007999999999999</c:v>
                </c:pt>
                <c:pt idx="751">
                  <c:v>1.0016</c:v>
                </c:pt>
                <c:pt idx="752">
                  <c:v>1.0029999999999999</c:v>
                </c:pt>
                <c:pt idx="753">
                  <c:v>1.002</c:v>
                </c:pt>
                <c:pt idx="754">
                  <c:v>1.0015000000000001</c:v>
                </c:pt>
                <c:pt idx="755">
                  <c:v>1.0011000000000001</c:v>
                </c:pt>
                <c:pt idx="756">
                  <c:v>1.0023</c:v>
                </c:pt>
                <c:pt idx="757">
                  <c:v>1.0024999999999999</c:v>
                </c:pt>
                <c:pt idx="758">
                  <c:v>1.0024</c:v>
                </c:pt>
                <c:pt idx="759">
                  <c:v>1.0017</c:v>
                </c:pt>
                <c:pt idx="760">
                  <c:v>1.0015000000000001</c:v>
                </c:pt>
                <c:pt idx="761">
                  <c:v>1.0018</c:v>
                </c:pt>
                <c:pt idx="762">
                  <c:v>1.0025999999999999</c:v>
                </c:pt>
                <c:pt idx="763">
                  <c:v>1.0027999999999999</c:v>
                </c:pt>
                <c:pt idx="764">
                  <c:v>1.0024999999999999</c:v>
                </c:pt>
                <c:pt idx="765">
                  <c:v>1.0017</c:v>
                </c:pt>
                <c:pt idx="766">
                  <c:v>1.0016</c:v>
                </c:pt>
                <c:pt idx="767">
                  <c:v>1.0023</c:v>
                </c:pt>
                <c:pt idx="768">
                  <c:v>1.0028999999999999</c:v>
                </c:pt>
                <c:pt idx="769">
                  <c:v>1.0025999999999999</c:v>
                </c:pt>
                <c:pt idx="770">
                  <c:v>1.0014000000000001</c:v>
                </c:pt>
                <c:pt idx="771">
                  <c:v>1.0012000000000001</c:v>
                </c:pt>
                <c:pt idx="772">
                  <c:v>1.0022</c:v>
                </c:pt>
                <c:pt idx="773">
                  <c:v>1.0032000000000001</c:v>
                </c:pt>
                <c:pt idx="774">
                  <c:v>1.0028999999999999</c:v>
                </c:pt>
                <c:pt idx="775">
                  <c:v>1.0018</c:v>
                </c:pt>
                <c:pt idx="776">
                  <c:v>1.0012000000000001</c:v>
                </c:pt>
                <c:pt idx="777">
                  <c:v>1.0017</c:v>
                </c:pt>
                <c:pt idx="778">
                  <c:v>1.0025999999999999</c:v>
                </c:pt>
                <c:pt idx="779">
                  <c:v>1.0033000000000001</c:v>
                </c:pt>
                <c:pt idx="780">
                  <c:v>1.0031000000000001</c:v>
                </c:pt>
                <c:pt idx="781">
                  <c:v>1.0017</c:v>
                </c:pt>
                <c:pt idx="782">
                  <c:v>1.0014000000000001</c:v>
                </c:pt>
                <c:pt idx="783">
                  <c:v>1.0026999999999999</c:v>
                </c:pt>
                <c:pt idx="784">
                  <c:v>1.0035000000000001</c:v>
                </c:pt>
                <c:pt idx="785">
                  <c:v>1.0023</c:v>
                </c:pt>
                <c:pt idx="786">
                  <c:v>1.0017</c:v>
                </c:pt>
                <c:pt idx="787">
                  <c:v>1.002</c:v>
                </c:pt>
                <c:pt idx="788">
                  <c:v>1.0028999999999999</c:v>
                </c:pt>
                <c:pt idx="789">
                  <c:v>1.0033000000000001</c:v>
                </c:pt>
                <c:pt idx="790">
                  <c:v>1.0024</c:v>
                </c:pt>
                <c:pt idx="791">
                  <c:v>1.0018</c:v>
                </c:pt>
                <c:pt idx="792">
                  <c:v>1.0015000000000001</c:v>
                </c:pt>
                <c:pt idx="793">
                  <c:v>1.0021</c:v>
                </c:pt>
                <c:pt idx="794">
                  <c:v>1.0033000000000001</c:v>
                </c:pt>
                <c:pt idx="795">
                  <c:v>1.0025999999999999</c:v>
                </c:pt>
                <c:pt idx="796">
                  <c:v>1.002</c:v>
                </c:pt>
                <c:pt idx="797">
                  <c:v>1.0013000000000001</c:v>
                </c:pt>
                <c:pt idx="798">
                  <c:v>1.0014000000000001</c:v>
                </c:pt>
                <c:pt idx="799">
                  <c:v>1.0024999999999999</c:v>
                </c:pt>
                <c:pt idx="800">
                  <c:v>1.0028999999999999</c:v>
                </c:pt>
                <c:pt idx="801">
                  <c:v>1.0022</c:v>
                </c:pt>
                <c:pt idx="802">
                  <c:v>1.0017</c:v>
                </c:pt>
                <c:pt idx="803">
                  <c:v>1.0017</c:v>
                </c:pt>
                <c:pt idx="804">
                  <c:v>1.0021</c:v>
                </c:pt>
                <c:pt idx="805">
                  <c:v>1.0026999999999999</c:v>
                </c:pt>
                <c:pt idx="806">
                  <c:v>1.0024999999999999</c:v>
                </c:pt>
                <c:pt idx="807">
                  <c:v>1.0017</c:v>
                </c:pt>
                <c:pt idx="808">
                  <c:v>1.0011000000000001</c:v>
                </c:pt>
                <c:pt idx="809">
                  <c:v>1.0012000000000001</c:v>
                </c:pt>
                <c:pt idx="810">
                  <c:v>1.0019</c:v>
                </c:pt>
                <c:pt idx="811">
                  <c:v>1.002</c:v>
                </c:pt>
                <c:pt idx="812">
                  <c:v>1.0021</c:v>
                </c:pt>
                <c:pt idx="813">
                  <c:v>1.0016</c:v>
                </c:pt>
                <c:pt idx="814">
                  <c:v>1.0016</c:v>
                </c:pt>
                <c:pt idx="815">
                  <c:v>1.0021</c:v>
                </c:pt>
                <c:pt idx="816">
                  <c:v>1.0023</c:v>
                </c:pt>
                <c:pt idx="817">
                  <c:v>1.0018</c:v>
                </c:pt>
                <c:pt idx="818">
                  <c:v>1.0014000000000001</c:v>
                </c:pt>
                <c:pt idx="819">
                  <c:v>1.0012000000000001</c:v>
                </c:pt>
                <c:pt idx="820">
                  <c:v>1.0017</c:v>
                </c:pt>
                <c:pt idx="821">
                  <c:v>1.0022</c:v>
                </c:pt>
                <c:pt idx="822">
                  <c:v>1.0021</c:v>
                </c:pt>
                <c:pt idx="823">
                  <c:v>1.0021</c:v>
                </c:pt>
                <c:pt idx="824">
                  <c:v>1.0018</c:v>
                </c:pt>
                <c:pt idx="825">
                  <c:v>1.0023</c:v>
                </c:pt>
                <c:pt idx="826">
                  <c:v>1.0025999999999999</c:v>
                </c:pt>
                <c:pt idx="827">
                  <c:v>1.0026999999999999</c:v>
                </c:pt>
                <c:pt idx="828">
                  <c:v>1.0022</c:v>
                </c:pt>
                <c:pt idx="829">
                  <c:v>1.002</c:v>
                </c:pt>
                <c:pt idx="830">
                  <c:v>1.002</c:v>
                </c:pt>
                <c:pt idx="831">
                  <c:v>1.0024999999999999</c:v>
                </c:pt>
                <c:pt idx="832">
                  <c:v>1.0027999999999999</c:v>
                </c:pt>
                <c:pt idx="833">
                  <c:v>1.0027999999999999</c:v>
                </c:pt>
                <c:pt idx="834">
                  <c:v>1.0024</c:v>
                </c:pt>
                <c:pt idx="835">
                  <c:v>1.0022</c:v>
                </c:pt>
                <c:pt idx="836">
                  <c:v>1.002</c:v>
                </c:pt>
                <c:pt idx="837">
                  <c:v>1.0022</c:v>
                </c:pt>
                <c:pt idx="838">
                  <c:v>1.0022</c:v>
                </c:pt>
                <c:pt idx="839">
                  <c:v>1.0022</c:v>
                </c:pt>
                <c:pt idx="840">
                  <c:v>1.0017</c:v>
                </c:pt>
                <c:pt idx="841">
                  <c:v>1.002</c:v>
                </c:pt>
                <c:pt idx="842">
                  <c:v>1.0028999999999999</c:v>
                </c:pt>
                <c:pt idx="843">
                  <c:v>1.0028999999999999</c:v>
                </c:pt>
                <c:pt idx="844">
                  <c:v>1.0025999999999999</c:v>
                </c:pt>
                <c:pt idx="845">
                  <c:v>1.0015000000000001</c:v>
                </c:pt>
                <c:pt idx="846">
                  <c:v>1.0019</c:v>
                </c:pt>
                <c:pt idx="847">
                  <c:v>1.0028999999999999</c:v>
                </c:pt>
                <c:pt idx="848">
                  <c:v>1.0034000000000001</c:v>
                </c:pt>
                <c:pt idx="849">
                  <c:v>1.0029999999999999</c:v>
                </c:pt>
                <c:pt idx="850">
                  <c:v>1.0021</c:v>
                </c:pt>
                <c:pt idx="851">
                  <c:v>1.0011000000000001</c:v>
                </c:pt>
                <c:pt idx="852">
                  <c:v>1.0017</c:v>
                </c:pt>
                <c:pt idx="853">
                  <c:v>1.0028999999999999</c:v>
                </c:pt>
                <c:pt idx="854">
                  <c:v>1.0029999999999999</c:v>
                </c:pt>
                <c:pt idx="855">
                  <c:v>1.0022</c:v>
                </c:pt>
                <c:pt idx="856">
                  <c:v>1.0013000000000001</c:v>
                </c:pt>
                <c:pt idx="857">
                  <c:v>1.0008999999999999</c:v>
                </c:pt>
                <c:pt idx="858">
                  <c:v>1.0022</c:v>
                </c:pt>
                <c:pt idx="859">
                  <c:v>1.0028999999999999</c:v>
                </c:pt>
                <c:pt idx="860">
                  <c:v>1.0026999999999999</c:v>
                </c:pt>
                <c:pt idx="861">
                  <c:v>1.002</c:v>
                </c:pt>
                <c:pt idx="862">
                  <c:v>1.0017</c:v>
                </c:pt>
                <c:pt idx="863">
                  <c:v>1.0023</c:v>
                </c:pt>
                <c:pt idx="864">
                  <c:v>1.0038</c:v>
                </c:pt>
                <c:pt idx="865">
                  <c:v>1.0039</c:v>
                </c:pt>
                <c:pt idx="866">
                  <c:v>1.0029999999999999</c:v>
                </c:pt>
                <c:pt idx="867">
                  <c:v>1.0015000000000001</c:v>
                </c:pt>
                <c:pt idx="868">
                  <c:v>1.0016</c:v>
                </c:pt>
                <c:pt idx="869">
                  <c:v>1.0027999999999999</c:v>
                </c:pt>
                <c:pt idx="870">
                  <c:v>1.0035000000000001</c:v>
                </c:pt>
                <c:pt idx="871">
                  <c:v>1.0028999999999999</c:v>
                </c:pt>
                <c:pt idx="872">
                  <c:v>1.002</c:v>
                </c:pt>
                <c:pt idx="873">
                  <c:v>1.0014000000000001</c:v>
                </c:pt>
                <c:pt idx="874">
                  <c:v>1.0021</c:v>
                </c:pt>
                <c:pt idx="875">
                  <c:v>1.0031000000000001</c:v>
                </c:pt>
                <c:pt idx="876">
                  <c:v>1.0032000000000001</c:v>
                </c:pt>
                <c:pt idx="877">
                  <c:v>1.0022</c:v>
                </c:pt>
                <c:pt idx="878">
                  <c:v>1.0016</c:v>
                </c:pt>
                <c:pt idx="879">
                  <c:v>1.0017</c:v>
                </c:pt>
                <c:pt idx="880">
                  <c:v>1.0025999999999999</c:v>
                </c:pt>
                <c:pt idx="881">
                  <c:v>1.0032000000000001</c:v>
                </c:pt>
                <c:pt idx="882">
                  <c:v>1.0031000000000001</c:v>
                </c:pt>
                <c:pt idx="883">
                  <c:v>1.0021</c:v>
                </c:pt>
                <c:pt idx="884">
                  <c:v>1.0017</c:v>
                </c:pt>
                <c:pt idx="885">
                  <c:v>1.0017</c:v>
                </c:pt>
                <c:pt idx="886">
                  <c:v>1.0028999999999999</c:v>
                </c:pt>
                <c:pt idx="887">
                  <c:v>1.0034000000000001</c:v>
                </c:pt>
                <c:pt idx="888">
                  <c:v>1.0028999999999999</c:v>
                </c:pt>
                <c:pt idx="889">
                  <c:v>1.0018</c:v>
                </c:pt>
                <c:pt idx="890">
                  <c:v>1.0015000000000001</c:v>
                </c:pt>
                <c:pt idx="891">
                  <c:v>1.0023</c:v>
                </c:pt>
                <c:pt idx="892">
                  <c:v>1.0037</c:v>
                </c:pt>
                <c:pt idx="893">
                  <c:v>1.0031000000000001</c:v>
                </c:pt>
                <c:pt idx="894">
                  <c:v>1.0017</c:v>
                </c:pt>
                <c:pt idx="895">
                  <c:v>1.0017</c:v>
                </c:pt>
                <c:pt idx="896">
                  <c:v>1.0023</c:v>
                </c:pt>
                <c:pt idx="897">
                  <c:v>1.0029999999999999</c:v>
                </c:pt>
                <c:pt idx="898">
                  <c:v>1.0031000000000001</c:v>
                </c:pt>
                <c:pt idx="899">
                  <c:v>1.0026999999999999</c:v>
                </c:pt>
                <c:pt idx="900">
                  <c:v>1.0026999999999999</c:v>
                </c:pt>
                <c:pt idx="901">
                  <c:v>1.0027999999999999</c:v>
                </c:pt>
                <c:pt idx="902">
                  <c:v>1.0034000000000001</c:v>
                </c:pt>
                <c:pt idx="903">
                  <c:v>1.0032000000000001</c:v>
                </c:pt>
                <c:pt idx="904">
                  <c:v>1.0024999999999999</c:v>
                </c:pt>
                <c:pt idx="905">
                  <c:v>1.0024999999999999</c:v>
                </c:pt>
                <c:pt idx="906">
                  <c:v>1.0031000000000001</c:v>
                </c:pt>
                <c:pt idx="907">
                  <c:v>1.0035000000000001</c:v>
                </c:pt>
                <c:pt idx="908">
                  <c:v>1.0032000000000001</c:v>
                </c:pt>
                <c:pt idx="909">
                  <c:v>1.0028999999999999</c:v>
                </c:pt>
                <c:pt idx="910">
                  <c:v>1.0024999999999999</c:v>
                </c:pt>
                <c:pt idx="911">
                  <c:v>1.0031000000000001</c:v>
                </c:pt>
                <c:pt idx="912">
                  <c:v>1.0038</c:v>
                </c:pt>
                <c:pt idx="913">
                  <c:v>1.0036</c:v>
                </c:pt>
                <c:pt idx="914">
                  <c:v>1.0024999999999999</c:v>
                </c:pt>
                <c:pt idx="915">
                  <c:v>1.0024</c:v>
                </c:pt>
                <c:pt idx="916">
                  <c:v>1.0026999999999999</c:v>
                </c:pt>
                <c:pt idx="917">
                  <c:v>1.0031000000000001</c:v>
                </c:pt>
                <c:pt idx="918">
                  <c:v>1.0031000000000001</c:v>
                </c:pt>
                <c:pt idx="919">
                  <c:v>1.0028999999999999</c:v>
                </c:pt>
                <c:pt idx="920">
                  <c:v>1.0022</c:v>
                </c:pt>
                <c:pt idx="921">
                  <c:v>1.0024999999999999</c:v>
                </c:pt>
                <c:pt idx="922">
                  <c:v>1.0032000000000001</c:v>
                </c:pt>
                <c:pt idx="923">
                  <c:v>1.0037</c:v>
                </c:pt>
                <c:pt idx="924">
                  <c:v>1.0024999999999999</c:v>
                </c:pt>
                <c:pt idx="925">
                  <c:v>1.0019</c:v>
                </c:pt>
                <c:pt idx="926">
                  <c:v>1.0023</c:v>
                </c:pt>
                <c:pt idx="927">
                  <c:v>1.0034000000000001</c:v>
                </c:pt>
                <c:pt idx="928">
                  <c:v>1.0039</c:v>
                </c:pt>
                <c:pt idx="929">
                  <c:v>1.0039</c:v>
                </c:pt>
                <c:pt idx="930">
                  <c:v>1.0029999999999999</c:v>
                </c:pt>
                <c:pt idx="931">
                  <c:v>1.0024999999999999</c:v>
                </c:pt>
                <c:pt idx="932">
                  <c:v>1.0027999999999999</c:v>
                </c:pt>
                <c:pt idx="933">
                  <c:v>1.0036</c:v>
                </c:pt>
                <c:pt idx="934">
                  <c:v>1.0036</c:v>
                </c:pt>
                <c:pt idx="935">
                  <c:v>1.0032000000000001</c:v>
                </c:pt>
                <c:pt idx="936">
                  <c:v>1.0024999999999999</c:v>
                </c:pt>
                <c:pt idx="937">
                  <c:v>1.0024</c:v>
                </c:pt>
                <c:pt idx="938">
                  <c:v>1.0031000000000001</c:v>
                </c:pt>
                <c:pt idx="939">
                  <c:v>1.0038</c:v>
                </c:pt>
                <c:pt idx="940">
                  <c:v>1.0034000000000001</c:v>
                </c:pt>
                <c:pt idx="941">
                  <c:v>1.002</c:v>
                </c:pt>
                <c:pt idx="942">
                  <c:v>1.0021</c:v>
                </c:pt>
                <c:pt idx="943">
                  <c:v>1.0033000000000001</c:v>
                </c:pt>
                <c:pt idx="944">
                  <c:v>1.0044</c:v>
                </c:pt>
                <c:pt idx="945">
                  <c:v>1.0043</c:v>
                </c:pt>
                <c:pt idx="946">
                  <c:v>1.0028999999999999</c:v>
                </c:pt>
                <c:pt idx="947">
                  <c:v>1.0017</c:v>
                </c:pt>
                <c:pt idx="948">
                  <c:v>1.0019</c:v>
                </c:pt>
                <c:pt idx="949">
                  <c:v>1.0026999999999999</c:v>
                </c:pt>
                <c:pt idx="950">
                  <c:v>1.0034000000000001</c:v>
                </c:pt>
                <c:pt idx="951">
                  <c:v>1.0029999999999999</c:v>
                </c:pt>
                <c:pt idx="952">
                  <c:v>1.0021</c:v>
                </c:pt>
                <c:pt idx="953">
                  <c:v>1.0014000000000001</c:v>
                </c:pt>
                <c:pt idx="954">
                  <c:v>1.0018</c:v>
                </c:pt>
                <c:pt idx="955">
                  <c:v>1.0031000000000001</c:v>
                </c:pt>
                <c:pt idx="956">
                  <c:v>1.0035000000000001</c:v>
                </c:pt>
                <c:pt idx="957">
                  <c:v>1.0024</c:v>
                </c:pt>
                <c:pt idx="958">
                  <c:v>1.0015000000000001</c:v>
                </c:pt>
                <c:pt idx="959">
                  <c:v>1.0011000000000001</c:v>
                </c:pt>
                <c:pt idx="960">
                  <c:v>1.0024999999999999</c:v>
                </c:pt>
                <c:pt idx="961">
                  <c:v>1.0033000000000001</c:v>
                </c:pt>
                <c:pt idx="962">
                  <c:v>1.0025999999999999</c:v>
                </c:pt>
                <c:pt idx="963">
                  <c:v>1.0022</c:v>
                </c:pt>
                <c:pt idx="964">
                  <c:v>1.0021</c:v>
                </c:pt>
                <c:pt idx="965">
                  <c:v>1.0027999999999999</c:v>
                </c:pt>
                <c:pt idx="966">
                  <c:v>1.0034000000000001</c:v>
                </c:pt>
                <c:pt idx="967">
                  <c:v>1.0031000000000001</c:v>
                </c:pt>
                <c:pt idx="968">
                  <c:v>1.0025999999999999</c:v>
                </c:pt>
                <c:pt idx="969">
                  <c:v>1.002</c:v>
                </c:pt>
                <c:pt idx="970">
                  <c:v>1.0024</c:v>
                </c:pt>
                <c:pt idx="971">
                  <c:v>1.0033000000000001</c:v>
                </c:pt>
                <c:pt idx="972">
                  <c:v>1.0037</c:v>
                </c:pt>
                <c:pt idx="973">
                  <c:v>1.0038</c:v>
                </c:pt>
                <c:pt idx="974">
                  <c:v>1.0022</c:v>
                </c:pt>
                <c:pt idx="975">
                  <c:v>1.0016</c:v>
                </c:pt>
                <c:pt idx="976">
                  <c:v>1.0023</c:v>
                </c:pt>
                <c:pt idx="977">
                  <c:v>1.0033000000000001</c:v>
                </c:pt>
                <c:pt idx="978">
                  <c:v>1.0038</c:v>
                </c:pt>
                <c:pt idx="979">
                  <c:v>1.0028999999999999</c:v>
                </c:pt>
                <c:pt idx="980">
                  <c:v>1.0021</c:v>
                </c:pt>
                <c:pt idx="981">
                  <c:v>1.0025999999999999</c:v>
                </c:pt>
                <c:pt idx="982">
                  <c:v>1.0033000000000001</c:v>
                </c:pt>
                <c:pt idx="983">
                  <c:v>1.0038</c:v>
                </c:pt>
                <c:pt idx="984">
                  <c:v>1.0032000000000001</c:v>
                </c:pt>
                <c:pt idx="985">
                  <c:v>1.0025999999999999</c:v>
                </c:pt>
                <c:pt idx="986">
                  <c:v>1.0023</c:v>
                </c:pt>
                <c:pt idx="987">
                  <c:v>1.0031000000000001</c:v>
                </c:pt>
                <c:pt idx="988">
                  <c:v>1.0034000000000001</c:v>
                </c:pt>
                <c:pt idx="989">
                  <c:v>1.0029999999999999</c:v>
                </c:pt>
                <c:pt idx="990">
                  <c:v>1.0021</c:v>
                </c:pt>
                <c:pt idx="991">
                  <c:v>1.0017</c:v>
                </c:pt>
                <c:pt idx="992">
                  <c:v>1.0025999999999999</c:v>
                </c:pt>
                <c:pt idx="993">
                  <c:v>1.0035000000000001</c:v>
                </c:pt>
                <c:pt idx="994">
                  <c:v>1.0043</c:v>
                </c:pt>
                <c:pt idx="995">
                  <c:v>1.0035000000000001</c:v>
                </c:pt>
                <c:pt idx="996">
                  <c:v>1.0023</c:v>
                </c:pt>
                <c:pt idx="997">
                  <c:v>1.0018</c:v>
                </c:pt>
                <c:pt idx="998">
                  <c:v>1.0027999999999999</c:v>
                </c:pt>
                <c:pt idx="999">
                  <c:v>1.0038</c:v>
                </c:pt>
                <c:pt idx="1000">
                  <c:v>1.0039</c:v>
                </c:pt>
                <c:pt idx="1001">
                  <c:v>1.0026999999999999</c:v>
                </c:pt>
                <c:pt idx="1002">
                  <c:v>1.0015000000000001</c:v>
                </c:pt>
                <c:pt idx="1003">
                  <c:v>1.002</c:v>
                </c:pt>
                <c:pt idx="1004">
                  <c:v>1.0033000000000001</c:v>
                </c:pt>
                <c:pt idx="1005">
                  <c:v>1.004</c:v>
                </c:pt>
                <c:pt idx="1006">
                  <c:v>1.0029999999999999</c:v>
                </c:pt>
                <c:pt idx="1007">
                  <c:v>1.0017</c:v>
                </c:pt>
                <c:pt idx="1008">
                  <c:v>1.0014000000000001</c:v>
                </c:pt>
                <c:pt idx="1009">
                  <c:v>1.0024999999999999</c:v>
                </c:pt>
                <c:pt idx="1010">
                  <c:v>1.0038</c:v>
                </c:pt>
                <c:pt idx="1011">
                  <c:v>1.0039</c:v>
                </c:pt>
                <c:pt idx="1012">
                  <c:v>1.0024999999999999</c:v>
                </c:pt>
                <c:pt idx="1013">
                  <c:v>1.0016</c:v>
                </c:pt>
                <c:pt idx="1014">
                  <c:v>1.0018</c:v>
                </c:pt>
                <c:pt idx="1015">
                  <c:v>1.0031000000000001</c:v>
                </c:pt>
                <c:pt idx="1016">
                  <c:v>1.0041</c:v>
                </c:pt>
                <c:pt idx="1017">
                  <c:v>1.0027999999999999</c:v>
                </c:pt>
                <c:pt idx="1018">
                  <c:v>1.0016</c:v>
                </c:pt>
                <c:pt idx="1019">
                  <c:v>1.0025999999999999</c:v>
                </c:pt>
                <c:pt idx="1020">
                  <c:v>1.0032000000000001</c:v>
                </c:pt>
                <c:pt idx="1021">
                  <c:v>1.0038</c:v>
                </c:pt>
                <c:pt idx="1022">
                  <c:v>1.0031000000000001</c:v>
                </c:pt>
                <c:pt idx="1023">
                  <c:v>1.002</c:v>
                </c:pt>
                <c:pt idx="1024">
                  <c:v>1.0018</c:v>
                </c:pt>
                <c:pt idx="1025">
                  <c:v>1.0023</c:v>
                </c:pt>
                <c:pt idx="1026">
                  <c:v>1.0032000000000001</c:v>
                </c:pt>
                <c:pt idx="1027">
                  <c:v>1.0037</c:v>
                </c:pt>
                <c:pt idx="1028">
                  <c:v>1.0026999999999999</c:v>
                </c:pt>
                <c:pt idx="1029">
                  <c:v>1.0021</c:v>
                </c:pt>
                <c:pt idx="1030">
                  <c:v>1.0025999999999999</c:v>
                </c:pt>
                <c:pt idx="1031">
                  <c:v>1.0034000000000001</c:v>
                </c:pt>
                <c:pt idx="1032">
                  <c:v>1.004</c:v>
                </c:pt>
                <c:pt idx="1033">
                  <c:v>1.0028999999999999</c:v>
                </c:pt>
                <c:pt idx="1034">
                  <c:v>1.0025999999999999</c:v>
                </c:pt>
                <c:pt idx="1035">
                  <c:v>1.0024</c:v>
                </c:pt>
                <c:pt idx="1036">
                  <c:v>1.0029999999999999</c:v>
                </c:pt>
                <c:pt idx="1037">
                  <c:v>1.0038</c:v>
                </c:pt>
                <c:pt idx="1038">
                  <c:v>1.0034000000000001</c:v>
                </c:pt>
                <c:pt idx="1039">
                  <c:v>1.0023</c:v>
                </c:pt>
                <c:pt idx="1040">
                  <c:v>1.0019</c:v>
                </c:pt>
                <c:pt idx="1041">
                  <c:v>1.0024999999999999</c:v>
                </c:pt>
                <c:pt idx="1042">
                  <c:v>1.0039</c:v>
                </c:pt>
                <c:pt idx="1043">
                  <c:v>1.0041</c:v>
                </c:pt>
                <c:pt idx="1044">
                  <c:v>1.0032000000000001</c:v>
                </c:pt>
                <c:pt idx="1045">
                  <c:v>1.0023</c:v>
                </c:pt>
                <c:pt idx="1046">
                  <c:v>1.0033000000000001</c:v>
                </c:pt>
                <c:pt idx="1047">
                  <c:v>1.0038</c:v>
                </c:pt>
                <c:pt idx="1048">
                  <c:v>1.0034000000000001</c:v>
                </c:pt>
                <c:pt idx="1049">
                  <c:v>1.0028999999999999</c:v>
                </c:pt>
                <c:pt idx="1050">
                  <c:v>1.0027999999999999</c:v>
                </c:pt>
                <c:pt idx="1051">
                  <c:v>1.0029999999999999</c:v>
                </c:pt>
                <c:pt idx="1052">
                  <c:v>1.0035000000000001</c:v>
                </c:pt>
                <c:pt idx="1053">
                  <c:v>1.0036</c:v>
                </c:pt>
                <c:pt idx="1054">
                  <c:v>1.0029999999999999</c:v>
                </c:pt>
                <c:pt idx="1055">
                  <c:v>1.002</c:v>
                </c:pt>
                <c:pt idx="1056">
                  <c:v>1.002</c:v>
                </c:pt>
                <c:pt idx="1057">
                  <c:v>1.0029999999999999</c:v>
                </c:pt>
                <c:pt idx="1058">
                  <c:v>1.0035000000000001</c:v>
                </c:pt>
                <c:pt idx="1059">
                  <c:v>1.0027999999999999</c:v>
                </c:pt>
                <c:pt idx="1060">
                  <c:v>1.002</c:v>
                </c:pt>
                <c:pt idx="1061">
                  <c:v>1.0015000000000001</c:v>
                </c:pt>
                <c:pt idx="1062">
                  <c:v>1.0024999999999999</c:v>
                </c:pt>
                <c:pt idx="1063">
                  <c:v>1.0037</c:v>
                </c:pt>
                <c:pt idx="1064">
                  <c:v>1.0035000000000001</c:v>
                </c:pt>
                <c:pt idx="1065">
                  <c:v>1.0027999999999999</c:v>
                </c:pt>
                <c:pt idx="1066">
                  <c:v>1.0015000000000001</c:v>
                </c:pt>
                <c:pt idx="1067">
                  <c:v>1.0016</c:v>
                </c:pt>
                <c:pt idx="1068">
                  <c:v>1.0028999999999999</c:v>
                </c:pt>
                <c:pt idx="1069">
                  <c:v>1.0039</c:v>
                </c:pt>
                <c:pt idx="1070">
                  <c:v>1.0035000000000001</c:v>
                </c:pt>
                <c:pt idx="1071">
                  <c:v>1.0023</c:v>
                </c:pt>
                <c:pt idx="1072">
                  <c:v>1.0018</c:v>
                </c:pt>
                <c:pt idx="1073">
                  <c:v>1.0024</c:v>
                </c:pt>
                <c:pt idx="1074">
                  <c:v>1.0036</c:v>
                </c:pt>
                <c:pt idx="1075">
                  <c:v>1.0038</c:v>
                </c:pt>
                <c:pt idx="1076">
                  <c:v>1.0025999999999999</c:v>
                </c:pt>
                <c:pt idx="1077">
                  <c:v>1.0022</c:v>
                </c:pt>
                <c:pt idx="1078">
                  <c:v>1.0022</c:v>
                </c:pt>
                <c:pt idx="1079">
                  <c:v>1.0033000000000001</c:v>
                </c:pt>
                <c:pt idx="1080">
                  <c:v>1.0037</c:v>
                </c:pt>
                <c:pt idx="1081">
                  <c:v>1.0035000000000001</c:v>
                </c:pt>
                <c:pt idx="1082">
                  <c:v>1.002</c:v>
                </c:pt>
                <c:pt idx="1083">
                  <c:v>1.0021</c:v>
                </c:pt>
                <c:pt idx="1084">
                  <c:v>1.0032000000000001</c:v>
                </c:pt>
                <c:pt idx="1085">
                  <c:v>1.0039</c:v>
                </c:pt>
                <c:pt idx="1086">
                  <c:v>1.0036</c:v>
                </c:pt>
                <c:pt idx="1087">
                  <c:v>1.0029999999999999</c:v>
                </c:pt>
                <c:pt idx="1088">
                  <c:v>1.0019</c:v>
                </c:pt>
                <c:pt idx="1089">
                  <c:v>1.0026999999999999</c:v>
                </c:pt>
                <c:pt idx="1090">
                  <c:v>1.0036</c:v>
                </c:pt>
                <c:pt idx="1091">
                  <c:v>1.004</c:v>
                </c:pt>
                <c:pt idx="1092">
                  <c:v>1.0041</c:v>
                </c:pt>
                <c:pt idx="1093">
                  <c:v>1.0028999999999999</c:v>
                </c:pt>
                <c:pt idx="1094">
                  <c:v>1.0025999999999999</c:v>
                </c:pt>
                <c:pt idx="1095">
                  <c:v>1.0032000000000001</c:v>
                </c:pt>
                <c:pt idx="1096">
                  <c:v>1.0039</c:v>
                </c:pt>
                <c:pt idx="1097">
                  <c:v>1.0034000000000001</c:v>
                </c:pt>
                <c:pt idx="1098">
                  <c:v>1.0026999999999999</c:v>
                </c:pt>
                <c:pt idx="1099">
                  <c:v>1.0021</c:v>
                </c:pt>
                <c:pt idx="1100">
                  <c:v>1.0025999999999999</c:v>
                </c:pt>
                <c:pt idx="1101">
                  <c:v>1.0033000000000001</c:v>
                </c:pt>
                <c:pt idx="1102">
                  <c:v>1.0033000000000001</c:v>
                </c:pt>
                <c:pt idx="1103">
                  <c:v>1.0032000000000001</c:v>
                </c:pt>
                <c:pt idx="1104">
                  <c:v>1.0027999999999999</c:v>
                </c:pt>
                <c:pt idx="1105">
                  <c:v>1.0027999999999999</c:v>
                </c:pt>
                <c:pt idx="1106">
                  <c:v>1.0034000000000001</c:v>
                </c:pt>
                <c:pt idx="1107">
                  <c:v>1.0036</c:v>
                </c:pt>
                <c:pt idx="1108">
                  <c:v>1.0036</c:v>
                </c:pt>
                <c:pt idx="1109">
                  <c:v>1.0032000000000001</c:v>
                </c:pt>
                <c:pt idx="1110">
                  <c:v>1.0028999999999999</c:v>
                </c:pt>
                <c:pt idx="1111">
                  <c:v>1.0029999999999999</c:v>
                </c:pt>
                <c:pt idx="1112">
                  <c:v>1.0033000000000001</c:v>
                </c:pt>
                <c:pt idx="1113">
                  <c:v>1.0048999999999999</c:v>
                </c:pt>
                <c:pt idx="1114">
                  <c:v>1.4272</c:v>
                </c:pt>
                <c:pt idx="1115">
                  <c:v>10.7409</c:v>
                </c:pt>
                <c:pt idx="1116">
                  <c:v>9.9906000000000006</c:v>
                </c:pt>
                <c:pt idx="1117">
                  <c:v>11.3779</c:v>
                </c:pt>
                <c:pt idx="1118">
                  <c:v>11.9658</c:v>
                </c:pt>
                <c:pt idx="1119">
                  <c:v>12.444100000000001</c:v>
                </c:pt>
                <c:pt idx="1120">
                  <c:v>12.894399999999999</c:v>
                </c:pt>
                <c:pt idx="1121">
                  <c:v>12.7113</c:v>
                </c:pt>
                <c:pt idx="1122">
                  <c:v>12.5375</c:v>
                </c:pt>
                <c:pt idx="1123">
                  <c:v>12.3971</c:v>
                </c:pt>
                <c:pt idx="1124">
                  <c:v>12.7241</c:v>
                </c:pt>
                <c:pt idx="1125">
                  <c:v>12.9565</c:v>
                </c:pt>
                <c:pt idx="1126">
                  <c:v>13.0336</c:v>
                </c:pt>
                <c:pt idx="1127">
                  <c:v>13.257899999999999</c:v>
                </c:pt>
                <c:pt idx="1128">
                  <c:v>13.535</c:v>
                </c:pt>
                <c:pt idx="1129">
                  <c:v>13.626899999999999</c:v>
                </c:pt>
                <c:pt idx="1130">
                  <c:v>13.820600000000001</c:v>
                </c:pt>
                <c:pt idx="1131">
                  <c:v>14.0137</c:v>
                </c:pt>
                <c:pt idx="1132">
                  <c:v>14.181800000000001</c:v>
                </c:pt>
                <c:pt idx="1133">
                  <c:v>14.7346</c:v>
                </c:pt>
                <c:pt idx="1134">
                  <c:v>15.396000000000001</c:v>
                </c:pt>
                <c:pt idx="1135">
                  <c:v>16.038399999999999</c:v>
                </c:pt>
              </c:numCache>
            </c:numRef>
          </c:yVal>
          <c:smooth val="0"/>
        </c:ser>
        <c:ser>
          <c:idx val="1"/>
          <c:order val="1"/>
          <c:tx>
            <c:v>MTR</c:v>
          </c:tx>
          <c:spPr>
            <a:ln w="28575">
              <a:noFill/>
            </a:ln>
          </c:spPr>
          <c:marker>
            <c:symbol val="x"/>
            <c:size val="2"/>
          </c:marker>
          <c:xVal>
            <c:numRef>
              <c:f>'Test 6'!$A$5:$A$380</c:f>
              <c:numCache>
                <c:formatCode>General</c:formatCode>
                <c:ptCount val="376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46</c:v>
                </c:pt>
                <c:pt idx="16">
                  <c:v>49</c:v>
                </c:pt>
                <c:pt idx="17">
                  <c:v>52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64</c:v>
                </c:pt>
                <c:pt idx="22">
                  <c:v>67</c:v>
                </c:pt>
                <c:pt idx="23">
                  <c:v>70</c:v>
                </c:pt>
                <c:pt idx="24">
                  <c:v>73</c:v>
                </c:pt>
                <c:pt idx="25">
                  <c:v>76</c:v>
                </c:pt>
                <c:pt idx="26">
                  <c:v>79</c:v>
                </c:pt>
                <c:pt idx="27">
                  <c:v>82</c:v>
                </c:pt>
                <c:pt idx="28">
                  <c:v>85</c:v>
                </c:pt>
                <c:pt idx="29">
                  <c:v>88</c:v>
                </c:pt>
                <c:pt idx="30">
                  <c:v>91</c:v>
                </c:pt>
                <c:pt idx="31">
                  <c:v>94</c:v>
                </c:pt>
                <c:pt idx="32">
                  <c:v>97</c:v>
                </c:pt>
                <c:pt idx="33">
                  <c:v>100</c:v>
                </c:pt>
                <c:pt idx="34">
                  <c:v>103</c:v>
                </c:pt>
                <c:pt idx="35">
                  <c:v>106</c:v>
                </c:pt>
                <c:pt idx="36">
                  <c:v>109</c:v>
                </c:pt>
                <c:pt idx="37">
                  <c:v>112</c:v>
                </c:pt>
                <c:pt idx="38">
                  <c:v>115</c:v>
                </c:pt>
                <c:pt idx="39">
                  <c:v>118</c:v>
                </c:pt>
                <c:pt idx="40">
                  <c:v>121</c:v>
                </c:pt>
                <c:pt idx="41">
                  <c:v>124</c:v>
                </c:pt>
                <c:pt idx="42">
                  <c:v>127</c:v>
                </c:pt>
                <c:pt idx="43">
                  <c:v>130</c:v>
                </c:pt>
                <c:pt idx="44">
                  <c:v>133</c:v>
                </c:pt>
                <c:pt idx="45">
                  <c:v>136</c:v>
                </c:pt>
                <c:pt idx="46">
                  <c:v>139</c:v>
                </c:pt>
                <c:pt idx="47">
                  <c:v>142</c:v>
                </c:pt>
                <c:pt idx="48">
                  <c:v>145</c:v>
                </c:pt>
                <c:pt idx="49">
                  <c:v>148</c:v>
                </c:pt>
                <c:pt idx="50">
                  <c:v>151</c:v>
                </c:pt>
                <c:pt idx="51">
                  <c:v>154</c:v>
                </c:pt>
                <c:pt idx="52">
                  <c:v>157</c:v>
                </c:pt>
                <c:pt idx="53">
                  <c:v>160</c:v>
                </c:pt>
                <c:pt idx="54">
                  <c:v>163</c:v>
                </c:pt>
                <c:pt idx="55">
                  <c:v>166</c:v>
                </c:pt>
                <c:pt idx="56">
                  <c:v>169</c:v>
                </c:pt>
                <c:pt idx="57">
                  <c:v>172</c:v>
                </c:pt>
                <c:pt idx="58">
                  <c:v>175</c:v>
                </c:pt>
                <c:pt idx="59">
                  <c:v>178</c:v>
                </c:pt>
                <c:pt idx="60">
                  <c:v>181</c:v>
                </c:pt>
                <c:pt idx="61">
                  <c:v>184</c:v>
                </c:pt>
                <c:pt idx="62">
                  <c:v>187</c:v>
                </c:pt>
                <c:pt idx="63">
                  <c:v>190</c:v>
                </c:pt>
                <c:pt idx="64">
                  <c:v>193</c:v>
                </c:pt>
                <c:pt idx="65">
                  <c:v>196</c:v>
                </c:pt>
                <c:pt idx="66">
                  <c:v>199</c:v>
                </c:pt>
                <c:pt idx="67">
                  <c:v>202</c:v>
                </c:pt>
                <c:pt idx="68">
                  <c:v>205</c:v>
                </c:pt>
                <c:pt idx="69">
                  <c:v>208</c:v>
                </c:pt>
                <c:pt idx="70">
                  <c:v>211</c:v>
                </c:pt>
                <c:pt idx="71">
                  <c:v>214</c:v>
                </c:pt>
                <c:pt idx="72">
                  <c:v>217</c:v>
                </c:pt>
                <c:pt idx="73">
                  <c:v>220</c:v>
                </c:pt>
                <c:pt idx="74">
                  <c:v>223</c:v>
                </c:pt>
                <c:pt idx="75">
                  <c:v>226</c:v>
                </c:pt>
                <c:pt idx="76">
                  <c:v>229</c:v>
                </c:pt>
                <c:pt idx="77">
                  <c:v>232</c:v>
                </c:pt>
                <c:pt idx="78">
                  <c:v>235</c:v>
                </c:pt>
                <c:pt idx="79">
                  <c:v>238</c:v>
                </c:pt>
                <c:pt idx="80">
                  <c:v>241</c:v>
                </c:pt>
                <c:pt idx="81">
                  <c:v>244</c:v>
                </c:pt>
                <c:pt idx="82">
                  <c:v>247</c:v>
                </c:pt>
                <c:pt idx="83">
                  <c:v>250</c:v>
                </c:pt>
                <c:pt idx="84">
                  <c:v>253</c:v>
                </c:pt>
                <c:pt idx="85">
                  <c:v>256</c:v>
                </c:pt>
                <c:pt idx="86">
                  <c:v>259</c:v>
                </c:pt>
                <c:pt idx="87">
                  <c:v>262</c:v>
                </c:pt>
                <c:pt idx="88">
                  <c:v>265</c:v>
                </c:pt>
                <c:pt idx="89">
                  <c:v>268</c:v>
                </c:pt>
                <c:pt idx="90">
                  <c:v>271</c:v>
                </c:pt>
                <c:pt idx="91">
                  <c:v>274</c:v>
                </c:pt>
                <c:pt idx="92">
                  <c:v>277</c:v>
                </c:pt>
                <c:pt idx="93">
                  <c:v>280</c:v>
                </c:pt>
                <c:pt idx="94">
                  <c:v>283</c:v>
                </c:pt>
                <c:pt idx="95">
                  <c:v>286</c:v>
                </c:pt>
                <c:pt idx="96">
                  <c:v>289</c:v>
                </c:pt>
                <c:pt idx="97">
                  <c:v>292</c:v>
                </c:pt>
                <c:pt idx="98">
                  <c:v>295</c:v>
                </c:pt>
                <c:pt idx="99">
                  <c:v>298</c:v>
                </c:pt>
                <c:pt idx="100">
                  <c:v>301</c:v>
                </c:pt>
                <c:pt idx="101">
                  <c:v>304</c:v>
                </c:pt>
                <c:pt idx="102">
                  <c:v>307</c:v>
                </c:pt>
                <c:pt idx="103">
                  <c:v>310</c:v>
                </c:pt>
                <c:pt idx="104">
                  <c:v>313</c:v>
                </c:pt>
                <c:pt idx="105">
                  <c:v>316</c:v>
                </c:pt>
                <c:pt idx="106">
                  <c:v>319</c:v>
                </c:pt>
                <c:pt idx="107">
                  <c:v>322</c:v>
                </c:pt>
                <c:pt idx="108">
                  <c:v>325</c:v>
                </c:pt>
                <c:pt idx="109">
                  <c:v>328</c:v>
                </c:pt>
                <c:pt idx="110">
                  <c:v>331</c:v>
                </c:pt>
                <c:pt idx="111">
                  <c:v>334</c:v>
                </c:pt>
                <c:pt idx="112">
                  <c:v>337</c:v>
                </c:pt>
                <c:pt idx="113">
                  <c:v>340</c:v>
                </c:pt>
                <c:pt idx="114">
                  <c:v>343</c:v>
                </c:pt>
                <c:pt idx="115">
                  <c:v>346</c:v>
                </c:pt>
                <c:pt idx="116">
                  <c:v>349</c:v>
                </c:pt>
                <c:pt idx="117">
                  <c:v>352</c:v>
                </c:pt>
                <c:pt idx="118">
                  <c:v>355</c:v>
                </c:pt>
                <c:pt idx="119">
                  <c:v>358</c:v>
                </c:pt>
                <c:pt idx="120">
                  <c:v>361</c:v>
                </c:pt>
                <c:pt idx="121">
                  <c:v>364</c:v>
                </c:pt>
                <c:pt idx="122">
                  <c:v>367</c:v>
                </c:pt>
                <c:pt idx="123">
                  <c:v>370</c:v>
                </c:pt>
                <c:pt idx="124">
                  <c:v>373</c:v>
                </c:pt>
                <c:pt idx="125">
                  <c:v>376</c:v>
                </c:pt>
                <c:pt idx="126">
                  <c:v>379</c:v>
                </c:pt>
                <c:pt idx="127">
                  <c:v>382</c:v>
                </c:pt>
                <c:pt idx="128">
                  <c:v>385</c:v>
                </c:pt>
                <c:pt idx="129">
                  <c:v>388</c:v>
                </c:pt>
                <c:pt idx="130">
                  <c:v>391</c:v>
                </c:pt>
                <c:pt idx="131">
                  <c:v>394</c:v>
                </c:pt>
                <c:pt idx="132">
                  <c:v>397</c:v>
                </c:pt>
                <c:pt idx="133">
                  <c:v>400</c:v>
                </c:pt>
                <c:pt idx="134">
                  <c:v>403</c:v>
                </c:pt>
                <c:pt idx="135">
                  <c:v>406</c:v>
                </c:pt>
                <c:pt idx="136">
                  <c:v>409</c:v>
                </c:pt>
                <c:pt idx="137">
                  <c:v>412</c:v>
                </c:pt>
                <c:pt idx="138">
                  <c:v>415</c:v>
                </c:pt>
                <c:pt idx="139">
                  <c:v>418</c:v>
                </c:pt>
                <c:pt idx="140">
                  <c:v>421</c:v>
                </c:pt>
                <c:pt idx="141">
                  <c:v>424</c:v>
                </c:pt>
                <c:pt idx="142">
                  <c:v>427</c:v>
                </c:pt>
                <c:pt idx="143">
                  <c:v>430</c:v>
                </c:pt>
                <c:pt idx="144">
                  <c:v>433</c:v>
                </c:pt>
                <c:pt idx="145">
                  <c:v>436</c:v>
                </c:pt>
                <c:pt idx="146">
                  <c:v>439</c:v>
                </c:pt>
                <c:pt idx="147">
                  <c:v>442</c:v>
                </c:pt>
                <c:pt idx="148">
                  <c:v>445</c:v>
                </c:pt>
                <c:pt idx="149">
                  <c:v>448</c:v>
                </c:pt>
                <c:pt idx="150">
                  <c:v>451</c:v>
                </c:pt>
                <c:pt idx="151">
                  <c:v>454</c:v>
                </c:pt>
                <c:pt idx="152">
                  <c:v>457</c:v>
                </c:pt>
                <c:pt idx="153">
                  <c:v>460</c:v>
                </c:pt>
                <c:pt idx="154">
                  <c:v>463</c:v>
                </c:pt>
                <c:pt idx="155">
                  <c:v>466</c:v>
                </c:pt>
                <c:pt idx="156">
                  <c:v>469</c:v>
                </c:pt>
                <c:pt idx="157">
                  <c:v>472</c:v>
                </c:pt>
                <c:pt idx="158">
                  <c:v>475</c:v>
                </c:pt>
                <c:pt idx="159">
                  <c:v>478</c:v>
                </c:pt>
                <c:pt idx="160">
                  <c:v>481</c:v>
                </c:pt>
                <c:pt idx="161">
                  <c:v>484</c:v>
                </c:pt>
                <c:pt idx="162">
                  <c:v>487</c:v>
                </c:pt>
                <c:pt idx="163">
                  <c:v>490</c:v>
                </c:pt>
                <c:pt idx="164">
                  <c:v>493</c:v>
                </c:pt>
                <c:pt idx="165">
                  <c:v>496</c:v>
                </c:pt>
                <c:pt idx="166">
                  <c:v>499</c:v>
                </c:pt>
                <c:pt idx="167">
                  <c:v>502</c:v>
                </c:pt>
                <c:pt idx="168">
                  <c:v>505</c:v>
                </c:pt>
                <c:pt idx="169">
                  <c:v>508</c:v>
                </c:pt>
                <c:pt idx="170">
                  <c:v>511</c:v>
                </c:pt>
                <c:pt idx="171">
                  <c:v>514</c:v>
                </c:pt>
                <c:pt idx="172">
                  <c:v>517</c:v>
                </c:pt>
                <c:pt idx="173">
                  <c:v>520</c:v>
                </c:pt>
                <c:pt idx="174">
                  <c:v>523</c:v>
                </c:pt>
                <c:pt idx="175">
                  <c:v>526</c:v>
                </c:pt>
                <c:pt idx="176">
                  <c:v>529</c:v>
                </c:pt>
                <c:pt idx="177">
                  <c:v>532</c:v>
                </c:pt>
                <c:pt idx="178">
                  <c:v>535</c:v>
                </c:pt>
                <c:pt idx="179">
                  <c:v>538</c:v>
                </c:pt>
                <c:pt idx="180">
                  <c:v>541</c:v>
                </c:pt>
                <c:pt idx="181">
                  <c:v>544</c:v>
                </c:pt>
                <c:pt idx="182">
                  <c:v>547</c:v>
                </c:pt>
                <c:pt idx="183">
                  <c:v>550</c:v>
                </c:pt>
                <c:pt idx="184">
                  <c:v>553</c:v>
                </c:pt>
                <c:pt idx="185">
                  <c:v>556</c:v>
                </c:pt>
                <c:pt idx="186">
                  <c:v>559</c:v>
                </c:pt>
                <c:pt idx="187">
                  <c:v>562</c:v>
                </c:pt>
                <c:pt idx="188">
                  <c:v>565</c:v>
                </c:pt>
                <c:pt idx="189">
                  <c:v>568</c:v>
                </c:pt>
                <c:pt idx="190">
                  <c:v>571</c:v>
                </c:pt>
                <c:pt idx="191">
                  <c:v>574</c:v>
                </c:pt>
                <c:pt idx="192">
                  <c:v>577</c:v>
                </c:pt>
                <c:pt idx="193">
                  <c:v>580</c:v>
                </c:pt>
                <c:pt idx="194">
                  <c:v>583</c:v>
                </c:pt>
                <c:pt idx="195">
                  <c:v>586</c:v>
                </c:pt>
                <c:pt idx="196">
                  <c:v>589</c:v>
                </c:pt>
                <c:pt idx="197">
                  <c:v>592</c:v>
                </c:pt>
                <c:pt idx="198">
                  <c:v>595</c:v>
                </c:pt>
                <c:pt idx="199">
                  <c:v>598</c:v>
                </c:pt>
                <c:pt idx="200">
                  <c:v>601</c:v>
                </c:pt>
                <c:pt idx="201">
                  <c:v>604</c:v>
                </c:pt>
                <c:pt idx="202">
                  <c:v>607</c:v>
                </c:pt>
                <c:pt idx="203">
                  <c:v>610</c:v>
                </c:pt>
                <c:pt idx="204">
                  <c:v>613</c:v>
                </c:pt>
                <c:pt idx="205">
                  <c:v>616</c:v>
                </c:pt>
                <c:pt idx="206">
                  <c:v>619</c:v>
                </c:pt>
                <c:pt idx="207">
                  <c:v>622</c:v>
                </c:pt>
                <c:pt idx="208">
                  <c:v>625</c:v>
                </c:pt>
                <c:pt idx="209">
                  <c:v>628</c:v>
                </c:pt>
                <c:pt idx="210">
                  <c:v>631</c:v>
                </c:pt>
                <c:pt idx="211">
                  <c:v>634</c:v>
                </c:pt>
                <c:pt idx="212">
                  <c:v>637</c:v>
                </c:pt>
                <c:pt idx="213">
                  <c:v>640</c:v>
                </c:pt>
                <c:pt idx="214">
                  <c:v>643</c:v>
                </c:pt>
                <c:pt idx="215">
                  <c:v>646</c:v>
                </c:pt>
                <c:pt idx="216">
                  <c:v>649</c:v>
                </c:pt>
                <c:pt idx="217">
                  <c:v>652</c:v>
                </c:pt>
                <c:pt idx="218">
                  <c:v>655</c:v>
                </c:pt>
                <c:pt idx="219">
                  <c:v>658</c:v>
                </c:pt>
                <c:pt idx="220">
                  <c:v>661</c:v>
                </c:pt>
                <c:pt idx="221">
                  <c:v>664</c:v>
                </c:pt>
                <c:pt idx="222">
                  <c:v>667</c:v>
                </c:pt>
                <c:pt idx="223">
                  <c:v>670</c:v>
                </c:pt>
                <c:pt idx="224">
                  <c:v>673</c:v>
                </c:pt>
                <c:pt idx="225">
                  <c:v>676</c:v>
                </c:pt>
                <c:pt idx="226">
                  <c:v>679</c:v>
                </c:pt>
                <c:pt idx="227">
                  <c:v>682</c:v>
                </c:pt>
                <c:pt idx="228">
                  <c:v>685</c:v>
                </c:pt>
                <c:pt idx="229">
                  <c:v>688</c:v>
                </c:pt>
                <c:pt idx="230">
                  <c:v>691</c:v>
                </c:pt>
                <c:pt idx="231">
                  <c:v>694</c:v>
                </c:pt>
                <c:pt idx="232">
                  <c:v>697</c:v>
                </c:pt>
                <c:pt idx="233">
                  <c:v>700</c:v>
                </c:pt>
                <c:pt idx="234">
                  <c:v>703</c:v>
                </c:pt>
                <c:pt idx="235">
                  <c:v>706</c:v>
                </c:pt>
                <c:pt idx="236">
                  <c:v>709</c:v>
                </c:pt>
                <c:pt idx="237">
                  <c:v>712</c:v>
                </c:pt>
                <c:pt idx="238">
                  <c:v>715</c:v>
                </c:pt>
                <c:pt idx="239">
                  <c:v>718</c:v>
                </c:pt>
                <c:pt idx="240">
                  <c:v>721</c:v>
                </c:pt>
                <c:pt idx="241">
                  <c:v>724</c:v>
                </c:pt>
                <c:pt idx="242">
                  <c:v>727</c:v>
                </c:pt>
                <c:pt idx="243">
                  <c:v>730</c:v>
                </c:pt>
                <c:pt idx="244">
                  <c:v>733</c:v>
                </c:pt>
                <c:pt idx="245">
                  <c:v>736</c:v>
                </c:pt>
                <c:pt idx="246">
                  <c:v>739</c:v>
                </c:pt>
                <c:pt idx="247">
                  <c:v>742</c:v>
                </c:pt>
                <c:pt idx="248">
                  <c:v>745</c:v>
                </c:pt>
                <c:pt idx="249">
                  <c:v>748</c:v>
                </c:pt>
                <c:pt idx="250">
                  <c:v>751</c:v>
                </c:pt>
                <c:pt idx="251">
                  <c:v>754</c:v>
                </c:pt>
                <c:pt idx="252">
                  <c:v>757</c:v>
                </c:pt>
                <c:pt idx="253">
                  <c:v>760</c:v>
                </c:pt>
                <c:pt idx="254">
                  <c:v>763</c:v>
                </c:pt>
                <c:pt idx="255">
                  <c:v>766</c:v>
                </c:pt>
                <c:pt idx="256">
                  <c:v>769</c:v>
                </c:pt>
                <c:pt idx="257">
                  <c:v>772</c:v>
                </c:pt>
                <c:pt idx="258">
                  <c:v>775</c:v>
                </c:pt>
                <c:pt idx="259">
                  <c:v>778</c:v>
                </c:pt>
                <c:pt idx="260">
                  <c:v>781</c:v>
                </c:pt>
                <c:pt idx="261">
                  <c:v>784</c:v>
                </c:pt>
                <c:pt idx="262">
                  <c:v>787</c:v>
                </c:pt>
                <c:pt idx="263">
                  <c:v>790</c:v>
                </c:pt>
                <c:pt idx="264">
                  <c:v>793</c:v>
                </c:pt>
                <c:pt idx="265">
                  <c:v>796</c:v>
                </c:pt>
                <c:pt idx="266">
                  <c:v>799</c:v>
                </c:pt>
                <c:pt idx="267">
                  <c:v>802</c:v>
                </c:pt>
                <c:pt idx="268">
                  <c:v>805</c:v>
                </c:pt>
                <c:pt idx="269">
                  <c:v>808</c:v>
                </c:pt>
                <c:pt idx="270">
                  <c:v>811</c:v>
                </c:pt>
                <c:pt idx="271">
                  <c:v>814</c:v>
                </c:pt>
                <c:pt idx="272">
                  <c:v>817</c:v>
                </c:pt>
                <c:pt idx="273">
                  <c:v>820</c:v>
                </c:pt>
                <c:pt idx="274">
                  <c:v>823</c:v>
                </c:pt>
                <c:pt idx="275">
                  <c:v>826</c:v>
                </c:pt>
                <c:pt idx="276">
                  <c:v>829</c:v>
                </c:pt>
                <c:pt idx="277">
                  <c:v>832</c:v>
                </c:pt>
                <c:pt idx="278">
                  <c:v>835</c:v>
                </c:pt>
                <c:pt idx="279">
                  <c:v>838</c:v>
                </c:pt>
                <c:pt idx="280">
                  <c:v>841</c:v>
                </c:pt>
                <c:pt idx="281">
                  <c:v>844</c:v>
                </c:pt>
                <c:pt idx="282">
                  <c:v>847</c:v>
                </c:pt>
                <c:pt idx="283">
                  <c:v>850</c:v>
                </c:pt>
                <c:pt idx="284">
                  <c:v>853</c:v>
                </c:pt>
                <c:pt idx="285">
                  <c:v>856</c:v>
                </c:pt>
                <c:pt idx="286">
                  <c:v>859</c:v>
                </c:pt>
                <c:pt idx="287">
                  <c:v>862</c:v>
                </c:pt>
                <c:pt idx="288">
                  <c:v>865</c:v>
                </c:pt>
                <c:pt idx="289">
                  <c:v>868</c:v>
                </c:pt>
                <c:pt idx="290">
                  <c:v>871</c:v>
                </c:pt>
                <c:pt idx="291">
                  <c:v>874</c:v>
                </c:pt>
                <c:pt idx="292">
                  <c:v>877</c:v>
                </c:pt>
                <c:pt idx="293">
                  <c:v>880</c:v>
                </c:pt>
                <c:pt idx="294">
                  <c:v>883</c:v>
                </c:pt>
                <c:pt idx="295">
                  <c:v>886</c:v>
                </c:pt>
                <c:pt idx="296">
                  <c:v>889</c:v>
                </c:pt>
                <c:pt idx="297">
                  <c:v>892</c:v>
                </c:pt>
                <c:pt idx="298">
                  <c:v>895</c:v>
                </c:pt>
                <c:pt idx="299">
                  <c:v>898</c:v>
                </c:pt>
                <c:pt idx="300">
                  <c:v>901</c:v>
                </c:pt>
                <c:pt idx="301">
                  <c:v>904</c:v>
                </c:pt>
                <c:pt idx="302">
                  <c:v>907</c:v>
                </c:pt>
                <c:pt idx="303">
                  <c:v>910</c:v>
                </c:pt>
                <c:pt idx="304">
                  <c:v>913</c:v>
                </c:pt>
                <c:pt idx="305">
                  <c:v>916</c:v>
                </c:pt>
                <c:pt idx="306">
                  <c:v>919</c:v>
                </c:pt>
                <c:pt idx="307">
                  <c:v>922</c:v>
                </c:pt>
                <c:pt idx="308">
                  <c:v>925</c:v>
                </c:pt>
                <c:pt idx="309">
                  <c:v>928</c:v>
                </c:pt>
                <c:pt idx="310">
                  <c:v>931</c:v>
                </c:pt>
                <c:pt idx="311">
                  <c:v>934</c:v>
                </c:pt>
                <c:pt idx="312">
                  <c:v>937</c:v>
                </c:pt>
                <c:pt idx="313">
                  <c:v>940</c:v>
                </c:pt>
                <c:pt idx="314">
                  <c:v>943</c:v>
                </c:pt>
                <c:pt idx="315">
                  <c:v>946</c:v>
                </c:pt>
                <c:pt idx="316">
                  <c:v>949</c:v>
                </c:pt>
                <c:pt idx="317">
                  <c:v>952</c:v>
                </c:pt>
                <c:pt idx="318">
                  <c:v>955</c:v>
                </c:pt>
                <c:pt idx="319">
                  <c:v>958</c:v>
                </c:pt>
                <c:pt idx="320">
                  <c:v>961</c:v>
                </c:pt>
                <c:pt idx="321">
                  <c:v>964</c:v>
                </c:pt>
                <c:pt idx="322">
                  <c:v>967</c:v>
                </c:pt>
                <c:pt idx="323">
                  <c:v>970</c:v>
                </c:pt>
                <c:pt idx="324">
                  <c:v>973</c:v>
                </c:pt>
                <c:pt idx="325">
                  <c:v>976</c:v>
                </c:pt>
                <c:pt idx="326">
                  <c:v>979</c:v>
                </c:pt>
                <c:pt idx="327">
                  <c:v>982</c:v>
                </c:pt>
                <c:pt idx="328">
                  <c:v>985</c:v>
                </c:pt>
                <c:pt idx="329">
                  <c:v>988</c:v>
                </c:pt>
                <c:pt idx="330">
                  <c:v>991</c:v>
                </c:pt>
                <c:pt idx="331">
                  <c:v>994</c:v>
                </c:pt>
                <c:pt idx="332">
                  <c:v>997</c:v>
                </c:pt>
                <c:pt idx="333">
                  <c:v>1000</c:v>
                </c:pt>
                <c:pt idx="334">
                  <c:v>1003</c:v>
                </c:pt>
                <c:pt idx="335">
                  <c:v>1006</c:v>
                </c:pt>
                <c:pt idx="336">
                  <c:v>1009</c:v>
                </c:pt>
                <c:pt idx="337">
                  <c:v>1012</c:v>
                </c:pt>
                <c:pt idx="338">
                  <c:v>1015</c:v>
                </c:pt>
                <c:pt idx="339">
                  <c:v>1018</c:v>
                </c:pt>
                <c:pt idx="340">
                  <c:v>1021</c:v>
                </c:pt>
                <c:pt idx="341">
                  <c:v>1024</c:v>
                </c:pt>
                <c:pt idx="342">
                  <c:v>1027</c:v>
                </c:pt>
                <c:pt idx="343">
                  <c:v>1030</c:v>
                </c:pt>
                <c:pt idx="344">
                  <c:v>1033</c:v>
                </c:pt>
                <c:pt idx="345">
                  <c:v>1036</c:v>
                </c:pt>
                <c:pt idx="346">
                  <c:v>1039</c:v>
                </c:pt>
                <c:pt idx="347">
                  <c:v>1042</c:v>
                </c:pt>
                <c:pt idx="348">
                  <c:v>1045</c:v>
                </c:pt>
                <c:pt idx="349">
                  <c:v>1048</c:v>
                </c:pt>
                <c:pt idx="350">
                  <c:v>1051</c:v>
                </c:pt>
                <c:pt idx="351">
                  <c:v>1054</c:v>
                </c:pt>
                <c:pt idx="352">
                  <c:v>1057</c:v>
                </c:pt>
                <c:pt idx="353">
                  <c:v>1060</c:v>
                </c:pt>
                <c:pt idx="354">
                  <c:v>1063</c:v>
                </c:pt>
                <c:pt idx="355">
                  <c:v>1066</c:v>
                </c:pt>
                <c:pt idx="356">
                  <c:v>1069</c:v>
                </c:pt>
                <c:pt idx="357">
                  <c:v>1072</c:v>
                </c:pt>
                <c:pt idx="358">
                  <c:v>1075</c:v>
                </c:pt>
                <c:pt idx="359">
                  <c:v>1078</c:v>
                </c:pt>
                <c:pt idx="360">
                  <c:v>1081</c:v>
                </c:pt>
                <c:pt idx="361">
                  <c:v>1084</c:v>
                </c:pt>
                <c:pt idx="362">
                  <c:v>1087</c:v>
                </c:pt>
                <c:pt idx="363">
                  <c:v>1090</c:v>
                </c:pt>
                <c:pt idx="364">
                  <c:v>1093</c:v>
                </c:pt>
                <c:pt idx="365">
                  <c:v>1096</c:v>
                </c:pt>
                <c:pt idx="366">
                  <c:v>1099</c:v>
                </c:pt>
                <c:pt idx="367">
                  <c:v>1102</c:v>
                </c:pt>
                <c:pt idx="368">
                  <c:v>1105</c:v>
                </c:pt>
                <c:pt idx="369">
                  <c:v>1108</c:v>
                </c:pt>
                <c:pt idx="370">
                  <c:v>1111</c:v>
                </c:pt>
                <c:pt idx="371">
                  <c:v>1114</c:v>
                </c:pt>
                <c:pt idx="372">
                  <c:v>1117</c:v>
                </c:pt>
                <c:pt idx="373">
                  <c:v>1120</c:v>
                </c:pt>
                <c:pt idx="374">
                  <c:v>1123</c:v>
                </c:pt>
                <c:pt idx="375">
                  <c:v>1126</c:v>
                </c:pt>
              </c:numCache>
            </c:numRef>
          </c:xVal>
          <c:yVal>
            <c:numRef>
              <c:f>'Test 6'!$H$2:$H$380</c:f>
              <c:numCache>
                <c:formatCode>General</c:formatCode>
                <c:ptCount val="379"/>
                <c:pt idx="0">
                  <c:v>22.323343936684807</c:v>
                </c:pt>
                <c:pt idx="1">
                  <c:v>22.223380993636113</c:v>
                </c:pt>
                <c:pt idx="2">
                  <c:v>22.175464707368576</c:v>
                </c:pt>
                <c:pt idx="3">
                  <c:v>22.150824808080358</c:v>
                </c:pt>
                <c:pt idx="4">
                  <c:v>22.138505555458096</c:v>
                </c:pt>
                <c:pt idx="5">
                  <c:v>22.108393768522944</c:v>
                </c:pt>
                <c:pt idx="6">
                  <c:v>20.763957182827824</c:v>
                </c:pt>
                <c:pt idx="7">
                  <c:v>15.964152547549702</c:v>
                </c:pt>
                <c:pt idx="8">
                  <c:v>12.211880567120772</c:v>
                </c:pt>
                <c:pt idx="9">
                  <c:v>9.6113602884904026</c:v>
                </c:pt>
                <c:pt idx="10">
                  <c:v>7.7788521816552247</c:v>
                </c:pt>
                <c:pt idx="11">
                  <c:v>6.4573410353707459</c:v>
                </c:pt>
                <c:pt idx="12">
                  <c:v>5.469451324325405</c:v>
                </c:pt>
                <c:pt idx="13">
                  <c:v>4.7097461548548267</c:v>
                </c:pt>
                <c:pt idx="14">
                  <c:v>4.1089276776717156</c:v>
                </c:pt>
                <c:pt idx="15">
                  <c:v>3.6264531082277927</c:v>
                </c:pt>
                <c:pt idx="16">
                  <c:v>3.2322955304031211</c:v>
                </c:pt>
                <c:pt idx="17">
                  <c:v>2.9062070889327742</c:v>
                </c:pt>
                <c:pt idx="18">
                  <c:v>2.6335422624517264</c:v>
                </c:pt>
                <c:pt idx="19">
                  <c:v>2.4023816679771244</c:v>
                </c:pt>
                <c:pt idx="20">
                  <c:v>2.2084658605126037</c:v>
                </c:pt>
                <c:pt idx="21">
                  <c:v>2.0410107054328819</c:v>
                </c:pt>
                <c:pt idx="22">
                  <c:v>1.8986599552846428</c:v>
                </c:pt>
                <c:pt idx="23">
                  <c:v>1.7767981976521128</c:v>
                </c:pt>
                <c:pt idx="24">
                  <c:v>1.6707411185289516</c:v>
                </c:pt>
                <c:pt idx="25">
                  <c:v>1.5789727253261958</c:v>
                </c:pt>
                <c:pt idx="26">
                  <c:v>1.5015681523322542</c:v>
                </c:pt>
                <c:pt idx="27">
                  <c:v>1.4337439915279333</c:v>
                </c:pt>
                <c:pt idx="28">
                  <c:v>1.3739200694783449</c:v>
                </c:pt>
                <c:pt idx="29">
                  <c:v>1.3221241927990945</c:v>
                </c:pt>
                <c:pt idx="30">
                  <c:v>1.2783806253723924</c:v>
                </c:pt>
                <c:pt idx="31">
                  <c:v>1.2394659739273948</c:v>
                </c:pt>
                <c:pt idx="32">
                  <c:v>1.2070143820245107</c:v>
                </c:pt>
                <c:pt idx="33">
                  <c:v>1.1777902366578701</c:v>
                </c:pt>
                <c:pt idx="34">
                  <c:v>1.1517990921301475</c:v>
                </c:pt>
                <c:pt idx="35">
                  <c:v>1.1290459072826593</c:v>
                </c:pt>
                <c:pt idx="36">
                  <c:v>1.111161231025676</c:v>
                </c:pt>
                <c:pt idx="37">
                  <c:v>1.0932702300547135</c:v>
                </c:pt>
                <c:pt idx="38">
                  <c:v>1.0786274265092288</c:v>
                </c:pt>
                <c:pt idx="39">
                  <c:v>1.0656080359440807</c:v>
                </c:pt>
                <c:pt idx="40">
                  <c:v>1.0558412883823394</c:v>
                </c:pt>
                <c:pt idx="41">
                  <c:v>1.0460726491848504</c:v>
                </c:pt>
                <c:pt idx="42">
                  <c:v>1.0379306702558893</c:v>
                </c:pt>
                <c:pt idx="43">
                  <c:v>1.0297873754576017</c:v>
                </c:pt>
                <c:pt idx="44">
                  <c:v>1.0232717915101261</c:v>
                </c:pt>
                <c:pt idx="45">
                  <c:v>1.0183845501442192</c:v>
                </c:pt>
                <c:pt idx="46">
                  <c:v>1.0134968341867534</c:v>
                </c:pt>
                <c:pt idx="47">
                  <c:v>1.0086086434175741</c:v>
                </c:pt>
                <c:pt idx="48">
                  <c:v>1.0053495856785162</c:v>
                </c:pt>
                <c:pt idx="49">
                  <c:v>1.0020903167490474</c:v>
                </c:pt>
                <c:pt idx="50">
                  <c:v>0.99883083656396821</c:v>
                </c:pt>
                <c:pt idx="51">
                  <c:v>0.99720101723011112</c:v>
                </c:pt>
                <c:pt idx="52">
                  <c:v>0.99394122003894836</c:v>
                </c:pt>
                <c:pt idx="53">
                  <c:v>0.99231124216544231</c:v>
                </c:pt>
                <c:pt idx="54">
                  <c:v>0.9906812114289778</c:v>
                </c:pt>
                <c:pt idx="55">
                  <c:v>0.98905112782148308</c:v>
                </c:pt>
                <c:pt idx="56">
                  <c:v>0.98742099133465899</c:v>
                </c:pt>
                <c:pt idx="57">
                  <c:v>0.98742099133465899</c:v>
                </c:pt>
                <c:pt idx="58">
                  <c:v>0.98579080196054747</c:v>
                </c:pt>
                <c:pt idx="59">
                  <c:v>0.98579080196054747</c:v>
                </c:pt>
                <c:pt idx="60">
                  <c:v>0.98416055969079252</c:v>
                </c:pt>
                <c:pt idx="61">
                  <c:v>0.98416055969079252</c:v>
                </c:pt>
                <c:pt idx="62">
                  <c:v>0.98253026451726555</c:v>
                </c:pt>
                <c:pt idx="63">
                  <c:v>0.98253026451726555</c:v>
                </c:pt>
                <c:pt idx="64">
                  <c:v>0.98253026451726555</c:v>
                </c:pt>
                <c:pt idx="65">
                  <c:v>0.98253026451726555</c:v>
                </c:pt>
                <c:pt idx="66">
                  <c:v>0.98089991643189478</c:v>
                </c:pt>
                <c:pt idx="67">
                  <c:v>0.98089991643189478</c:v>
                </c:pt>
                <c:pt idx="68">
                  <c:v>0.98089991643189478</c:v>
                </c:pt>
                <c:pt idx="69">
                  <c:v>0.98089991643189478</c:v>
                </c:pt>
                <c:pt idx="70">
                  <c:v>0.98089991643189478</c:v>
                </c:pt>
                <c:pt idx="71">
                  <c:v>0.98089991643189478</c:v>
                </c:pt>
                <c:pt idx="72">
                  <c:v>0.98089991643189478</c:v>
                </c:pt>
                <c:pt idx="73">
                  <c:v>0.98089991643189478</c:v>
                </c:pt>
                <c:pt idx="74">
                  <c:v>0.98089991643189478</c:v>
                </c:pt>
                <c:pt idx="75">
                  <c:v>0.97926951542638108</c:v>
                </c:pt>
                <c:pt idx="76">
                  <c:v>0.97926951542638108</c:v>
                </c:pt>
                <c:pt idx="77">
                  <c:v>0.97926951542638108</c:v>
                </c:pt>
                <c:pt idx="78">
                  <c:v>0.97926951542638108</c:v>
                </c:pt>
                <c:pt idx="79">
                  <c:v>0.97926951542638108</c:v>
                </c:pt>
                <c:pt idx="80">
                  <c:v>0.97926951542638108</c:v>
                </c:pt>
                <c:pt idx="81">
                  <c:v>0.97926951542638108</c:v>
                </c:pt>
                <c:pt idx="82">
                  <c:v>0.97926951542638108</c:v>
                </c:pt>
                <c:pt idx="83">
                  <c:v>0.97926951542638108</c:v>
                </c:pt>
                <c:pt idx="84">
                  <c:v>0.97926951542638108</c:v>
                </c:pt>
                <c:pt idx="85">
                  <c:v>0.97926951542638108</c:v>
                </c:pt>
                <c:pt idx="86">
                  <c:v>0.97926951542638108</c:v>
                </c:pt>
                <c:pt idx="87">
                  <c:v>0.97926951542638108</c:v>
                </c:pt>
                <c:pt idx="88">
                  <c:v>0.97926951542638108</c:v>
                </c:pt>
                <c:pt idx="89">
                  <c:v>0.97926951542638108</c:v>
                </c:pt>
                <c:pt idx="90">
                  <c:v>0.97926951542638108</c:v>
                </c:pt>
                <c:pt idx="91">
                  <c:v>0.97926951542638108</c:v>
                </c:pt>
                <c:pt idx="92">
                  <c:v>0.97926951542638108</c:v>
                </c:pt>
                <c:pt idx="93">
                  <c:v>0.97926951542638108</c:v>
                </c:pt>
                <c:pt idx="94">
                  <c:v>0.97926951542638108</c:v>
                </c:pt>
                <c:pt idx="95">
                  <c:v>0.97926951542638108</c:v>
                </c:pt>
                <c:pt idx="96">
                  <c:v>0.97926951542638108</c:v>
                </c:pt>
                <c:pt idx="97">
                  <c:v>0.97926951542638108</c:v>
                </c:pt>
                <c:pt idx="98">
                  <c:v>0.97926951542638108</c:v>
                </c:pt>
                <c:pt idx="99">
                  <c:v>0.97926951542638108</c:v>
                </c:pt>
                <c:pt idx="100">
                  <c:v>0.97926951542638108</c:v>
                </c:pt>
                <c:pt idx="101">
                  <c:v>0.97926951542638108</c:v>
                </c:pt>
                <c:pt idx="102">
                  <c:v>0.97926951542638108</c:v>
                </c:pt>
                <c:pt idx="103">
                  <c:v>0.97926951542638108</c:v>
                </c:pt>
                <c:pt idx="104">
                  <c:v>0.97926951542638108</c:v>
                </c:pt>
                <c:pt idx="105">
                  <c:v>0.97926951542638108</c:v>
                </c:pt>
                <c:pt idx="106">
                  <c:v>0.97926951542638108</c:v>
                </c:pt>
                <c:pt idx="107">
                  <c:v>0.97926951542638108</c:v>
                </c:pt>
                <c:pt idx="108">
                  <c:v>0.97926951542638108</c:v>
                </c:pt>
                <c:pt idx="109">
                  <c:v>0.97926951542638108</c:v>
                </c:pt>
                <c:pt idx="110">
                  <c:v>0.97926951542638108</c:v>
                </c:pt>
                <c:pt idx="111">
                  <c:v>0.97926951542638108</c:v>
                </c:pt>
                <c:pt idx="112">
                  <c:v>0.97926951542638108</c:v>
                </c:pt>
                <c:pt idx="113">
                  <c:v>0.97926951542638108</c:v>
                </c:pt>
                <c:pt idx="114">
                  <c:v>0.97926951542638108</c:v>
                </c:pt>
                <c:pt idx="115">
                  <c:v>0.97926951542638108</c:v>
                </c:pt>
                <c:pt idx="116">
                  <c:v>0.97926951542638108</c:v>
                </c:pt>
                <c:pt idx="117">
                  <c:v>0.97926951542638108</c:v>
                </c:pt>
                <c:pt idx="118">
                  <c:v>0.97926951542638108</c:v>
                </c:pt>
                <c:pt idx="119">
                  <c:v>0.97926951542638108</c:v>
                </c:pt>
                <c:pt idx="120">
                  <c:v>0.97926951542638108</c:v>
                </c:pt>
                <c:pt idx="121">
                  <c:v>0.97926951542638108</c:v>
                </c:pt>
                <c:pt idx="122">
                  <c:v>0.97926951542638108</c:v>
                </c:pt>
                <c:pt idx="123">
                  <c:v>0.97926951542638108</c:v>
                </c:pt>
                <c:pt idx="124">
                  <c:v>0.97926951542638108</c:v>
                </c:pt>
                <c:pt idx="125">
                  <c:v>0.97926951542638108</c:v>
                </c:pt>
                <c:pt idx="126">
                  <c:v>0.97926951542638108</c:v>
                </c:pt>
                <c:pt idx="127">
                  <c:v>0.97926951542638108</c:v>
                </c:pt>
                <c:pt idx="128">
                  <c:v>0.97926951542638108</c:v>
                </c:pt>
                <c:pt idx="129">
                  <c:v>0.97926951542638108</c:v>
                </c:pt>
                <c:pt idx="130">
                  <c:v>0.97926951542638108</c:v>
                </c:pt>
                <c:pt idx="131">
                  <c:v>0.97926951542638108</c:v>
                </c:pt>
                <c:pt idx="132">
                  <c:v>0.97926951542638108</c:v>
                </c:pt>
                <c:pt idx="133">
                  <c:v>0.97926951542638108</c:v>
                </c:pt>
                <c:pt idx="134">
                  <c:v>0.97926951542638108</c:v>
                </c:pt>
                <c:pt idx="135">
                  <c:v>0.97926951542638108</c:v>
                </c:pt>
                <c:pt idx="136">
                  <c:v>0.97926951542638108</c:v>
                </c:pt>
                <c:pt idx="137">
                  <c:v>0.97926951542638108</c:v>
                </c:pt>
                <c:pt idx="138">
                  <c:v>0.97926951542638108</c:v>
                </c:pt>
                <c:pt idx="139">
                  <c:v>0.97926951542638108</c:v>
                </c:pt>
                <c:pt idx="140">
                  <c:v>0.97926951542638108</c:v>
                </c:pt>
                <c:pt idx="141">
                  <c:v>0.97926951542638108</c:v>
                </c:pt>
                <c:pt idx="142">
                  <c:v>0.97926951542638108</c:v>
                </c:pt>
                <c:pt idx="143">
                  <c:v>0.97926951542638108</c:v>
                </c:pt>
                <c:pt idx="144">
                  <c:v>0.97926951542638108</c:v>
                </c:pt>
                <c:pt idx="145">
                  <c:v>0.97926951542638108</c:v>
                </c:pt>
                <c:pt idx="146">
                  <c:v>0.97926951542638108</c:v>
                </c:pt>
                <c:pt idx="147">
                  <c:v>0.97926951542638108</c:v>
                </c:pt>
                <c:pt idx="148">
                  <c:v>0.97926951542638108</c:v>
                </c:pt>
                <c:pt idx="149">
                  <c:v>0.97926951542638108</c:v>
                </c:pt>
                <c:pt idx="150">
                  <c:v>0.97926951542638108</c:v>
                </c:pt>
                <c:pt idx="151">
                  <c:v>0.97926951542638108</c:v>
                </c:pt>
                <c:pt idx="152">
                  <c:v>0.97926951542638108</c:v>
                </c:pt>
                <c:pt idx="153">
                  <c:v>0.97926951542638108</c:v>
                </c:pt>
                <c:pt idx="154">
                  <c:v>0.97926951542638108</c:v>
                </c:pt>
                <c:pt idx="155">
                  <c:v>0.97926951542638108</c:v>
                </c:pt>
                <c:pt idx="156">
                  <c:v>0.97926951542638108</c:v>
                </c:pt>
                <c:pt idx="157">
                  <c:v>0.97926951542638108</c:v>
                </c:pt>
                <c:pt idx="158">
                  <c:v>0.97926951542638108</c:v>
                </c:pt>
                <c:pt idx="159">
                  <c:v>0.97926951542638108</c:v>
                </c:pt>
                <c:pt idx="160">
                  <c:v>0.97926951542638108</c:v>
                </c:pt>
                <c:pt idx="161">
                  <c:v>0.97926951542638108</c:v>
                </c:pt>
                <c:pt idx="162">
                  <c:v>0.97926951542638108</c:v>
                </c:pt>
                <c:pt idx="163">
                  <c:v>0.97926951542638108</c:v>
                </c:pt>
                <c:pt idx="164">
                  <c:v>0.97926951542638108</c:v>
                </c:pt>
                <c:pt idx="165">
                  <c:v>0.97763906149259583</c:v>
                </c:pt>
                <c:pt idx="166">
                  <c:v>0.97763906149259583</c:v>
                </c:pt>
                <c:pt idx="167">
                  <c:v>0.97763906149259583</c:v>
                </c:pt>
                <c:pt idx="168">
                  <c:v>0.97926951542638108</c:v>
                </c:pt>
                <c:pt idx="169">
                  <c:v>0.97926951542638108</c:v>
                </c:pt>
                <c:pt idx="170">
                  <c:v>0.97926951542638108</c:v>
                </c:pt>
                <c:pt idx="171">
                  <c:v>0.97926951542638108</c:v>
                </c:pt>
                <c:pt idx="172">
                  <c:v>0.97763906149259583</c:v>
                </c:pt>
                <c:pt idx="173">
                  <c:v>0.97926951542638108</c:v>
                </c:pt>
                <c:pt idx="174">
                  <c:v>0.97763906149259583</c:v>
                </c:pt>
                <c:pt idx="175">
                  <c:v>0.97763906149259583</c:v>
                </c:pt>
                <c:pt idx="176">
                  <c:v>0.97926951542638108</c:v>
                </c:pt>
                <c:pt idx="177">
                  <c:v>0.97926951542638108</c:v>
                </c:pt>
                <c:pt idx="178">
                  <c:v>0.97926951542638108</c:v>
                </c:pt>
                <c:pt idx="179">
                  <c:v>0.97926951542638108</c:v>
                </c:pt>
                <c:pt idx="180">
                  <c:v>0.97926951542638108</c:v>
                </c:pt>
                <c:pt idx="181">
                  <c:v>0.97926951542638108</c:v>
                </c:pt>
                <c:pt idx="182">
                  <c:v>0.97763906149259583</c:v>
                </c:pt>
                <c:pt idx="183">
                  <c:v>0.97926951542638108</c:v>
                </c:pt>
                <c:pt idx="184">
                  <c:v>0.97763906149259583</c:v>
                </c:pt>
                <c:pt idx="185">
                  <c:v>0.97763906149259583</c:v>
                </c:pt>
                <c:pt idx="186">
                  <c:v>0.97763906149259583</c:v>
                </c:pt>
                <c:pt idx="187">
                  <c:v>0.97763906149259583</c:v>
                </c:pt>
                <c:pt idx="188">
                  <c:v>0.97926951542638108</c:v>
                </c:pt>
                <c:pt idx="189">
                  <c:v>0.97763906149259583</c:v>
                </c:pt>
                <c:pt idx="190">
                  <c:v>0.97763906149259583</c:v>
                </c:pt>
                <c:pt idx="191">
                  <c:v>0.97763906149259583</c:v>
                </c:pt>
                <c:pt idx="192">
                  <c:v>0.97763906149259583</c:v>
                </c:pt>
                <c:pt idx="193">
                  <c:v>0.97763906149259583</c:v>
                </c:pt>
                <c:pt idx="194">
                  <c:v>0.97763906149259583</c:v>
                </c:pt>
                <c:pt idx="195">
                  <c:v>0.97763906149259583</c:v>
                </c:pt>
                <c:pt idx="196">
                  <c:v>0.97763906149259583</c:v>
                </c:pt>
                <c:pt idx="197">
                  <c:v>0.97763906149259583</c:v>
                </c:pt>
                <c:pt idx="198">
                  <c:v>0.97763906149259583</c:v>
                </c:pt>
                <c:pt idx="199">
                  <c:v>0.97926951542638108</c:v>
                </c:pt>
                <c:pt idx="200">
                  <c:v>0.97763906149259583</c:v>
                </c:pt>
                <c:pt idx="201">
                  <c:v>0.97763906149259583</c:v>
                </c:pt>
                <c:pt idx="202">
                  <c:v>0.97763906149259583</c:v>
                </c:pt>
                <c:pt idx="203">
                  <c:v>0.97763906149259583</c:v>
                </c:pt>
                <c:pt idx="204">
                  <c:v>0.97926951542638108</c:v>
                </c:pt>
                <c:pt idx="205">
                  <c:v>0.97926951542638108</c:v>
                </c:pt>
                <c:pt idx="206">
                  <c:v>0.97926951542638108</c:v>
                </c:pt>
                <c:pt idx="207">
                  <c:v>0.97763906149259583</c:v>
                </c:pt>
                <c:pt idx="208">
                  <c:v>0.97763906149259583</c:v>
                </c:pt>
                <c:pt idx="209">
                  <c:v>0.97926951542638108</c:v>
                </c:pt>
                <c:pt idx="210">
                  <c:v>0.97763906149259583</c:v>
                </c:pt>
                <c:pt idx="211">
                  <c:v>0.97926951542638108</c:v>
                </c:pt>
                <c:pt idx="212">
                  <c:v>0.97763906149259583</c:v>
                </c:pt>
                <c:pt idx="213">
                  <c:v>0.97926951542638108</c:v>
                </c:pt>
                <c:pt idx="214">
                  <c:v>0.97763906149259583</c:v>
                </c:pt>
                <c:pt idx="215">
                  <c:v>0.97763906149259583</c:v>
                </c:pt>
                <c:pt idx="216">
                  <c:v>0.97763906149259583</c:v>
                </c:pt>
                <c:pt idx="217">
                  <c:v>0.97763906149259583</c:v>
                </c:pt>
                <c:pt idx="218">
                  <c:v>0.97926951542638108</c:v>
                </c:pt>
                <c:pt idx="219">
                  <c:v>0.97763906149259583</c:v>
                </c:pt>
                <c:pt idx="220">
                  <c:v>0.97763906149259583</c:v>
                </c:pt>
                <c:pt idx="221">
                  <c:v>0.97763906149259583</c:v>
                </c:pt>
                <c:pt idx="222">
                  <c:v>0.97763906149259583</c:v>
                </c:pt>
                <c:pt idx="223">
                  <c:v>0.97763906149259583</c:v>
                </c:pt>
                <c:pt idx="224">
                  <c:v>0.97926951542638108</c:v>
                </c:pt>
                <c:pt idx="225">
                  <c:v>0.97926951542638108</c:v>
                </c:pt>
                <c:pt idx="226">
                  <c:v>0.97926951542638108</c:v>
                </c:pt>
                <c:pt idx="227">
                  <c:v>0.97763906149259583</c:v>
                </c:pt>
                <c:pt idx="228">
                  <c:v>0.97926951542638108</c:v>
                </c:pt>
                <c:pt idx="229">
                  <c:v>0.97926951542638108</c:v>
                </c:pt>
                <c:pt idx="230">
                  <c:v>0.97926951542638108</c:v>
                </c:pt>
                <c:pt idx="231">
                  <c:v>0.97926951542638108</c:v>
                </c:pt>
                <c:pt idx="232">
                  <c:v>0.97926951542638108</c:v>
                </c:pt>
                <c:pt idx="233">
                  <c:v>0.97926951542638108</c:v>
                </c:pt>
                <c:pt idx="234">
                  <c:v>0.97763906149259583</c:v>
                </c:pt>
                <c:pt idx="235">
                  <c:v>0.97763906149259583</c:v>
                </c:pt>
                <c:pt idx="236">
                  <c:v>0.97763906149259583</c:v>
                </c:pt>
                <c:pt idx="237">
                  <c:v>0.97763906149259583</c:v>
                </c:pt>
                <c:pt idx="238">
                  <c:v>0.97763906149259583</c:v>
                </c:pt>
                <c:pt idx="239">
                  <c:v>0.97926951542638108</c:v>
                </c:pt>
                <c:pt idx="240">
                  <c:v>0.97926951542638108</c:v>
                </c:pt>
                <c:pt idx="241">
                  <c:v>0.97926951542638108</c:v>
                </c:pt>
                <c:pt idx="242">
                  <c:v>0.97926951542638108</c:v>
                </c:pt>
                <c:pt idx="243">
                  <c:v>0.97926951542638108</c:v>
                </c:pt>
                <c:pt idx="244">
                  <c:v>0.97926951542638108</c:v>
                </c:pt>
                <c:pt idx="245">
                  <c:v>0.97926951542638108</c:v>
                </c:pt>
                <c:pt idx="246">
                  <c:v>0.97926951542638108</c:v>
                </c:pt>
                <c:pt idx="247">
                  <c:v>0.97926951542638108</c:v>
                </c:pt>
                <c:pt idx="248">
                  <c:v>0.97926951542638108</c:v>
                </c:pt>
                <c:pt idx="249">
                  <c:v>0.97926951542638108</c:v>
                </c:pt>
                <c:pt idx="250">
                  <c:v>0.97926951542638108</c:v>
                </c:pt>
                <c:pt idx="251">
                  <c:v>0.97926951542638108</c:v>
                </c:pt>
                <c:pt idx="252">
                  <c:v>0.97926951542638108</c:v>
                </c:pt>
                <c:pt idx="253">
                  <c:v>0.97926951542638108</c:v>
                </c:pt>
                <c:pt idx="254">
                  <c:v>0.97926951542638108</c:v>
                </c:pt>
                <c:pt idx="255">
                  <c:v>0.97763906149259583</c:v>
                </c:pt>
                <c:pt idx="256">
                  <c:v>0.97763906149259583</c:v>
                </c:pt>
                <c:pt idx="257">
                  <c:v>0.97763906149259583</c:v>
                </c:pt>
                <c:pt idx="258">
                  <c:v>0.97763906149259583</c:v>
                </c:pt>
                <c:pt idx="259">
                  <c:v>0.97763906149259583</c:v>
                </c:pt>
                <c:pt idx="260">
                  <c:v>0.97763906149259583</c:v>
                </c:pt>
                <c:pt idx="261">
                  <c:v>0.97763906149259583</c:v>
                </c:pt>
                <c:pt idx="262">
                  <c:v>0.97763906149259583</c:v>
                </c:pt>
                <c:pt idx="263">
                  <c:v>0.97763906149259583</c:v>
                </c:pt>
                <c:pt idx="264">
                  <c:v>0.97763906149259583</c:v>
                </c:pt>
                <c:pt idx="265">
                  <c:v>0.97926951542638108</c:v>
                </c:pt>
                <c:pt idx="266">
                  <c:v>0.97763906149259583</c:v>
                </c:pt>
                <c:pt idx="267">
                  <c:v>0.97926951542638108</c:v>
                </c:pt>
                <c:pt idx="268">
                  <c:v>0.97763906149259583</c:v>
                </c:pt>
                <c:pt idx="269">
                  <c:v>0.97763906149259583</c:v>
                </c:pt>
                <c:pt idx="270">
                  <c:v>0.97763906149259583</c:v>
                </c:pt>
                <c:pt idx="271">
                  <c:v>0.97763906149259583</c:v>
                </c:pt>
                <c:pt idx="272">
                  <c:v>0.97926951542638108</c:v>
                </c:pt>
                <c:pt idx="273">
                  <c:v>0.97763906149259583</c:v>
                </c:pt>
                <c:pt idx="274">
                  <c:v>0.97763906149259583</c:v>
                </c:pt>
                <c:pt idx="275">
                  <c:v>0.97763906149259583</c:v>
                </c:pt>
                <c:pt idx="276">
                  <c:v>0.97763906149259583</c:v>
                </c:pt>
                <c:pt idx="277">
                  <c:v>0.97763906149259583</c:v>
                </c:pt>
                <c:pt idx="278">
                  <c:v>0.97763906149259583</c:v>
                </c:pt>
                <c:pt idx="279">
                  <c:v>0.97763906149259583</c:v>
                </c:pt>
                <c:pt idx="280">
                  <c:v>0.97763906149259583</c:v>
                </c:pt>
                <c:pt idx="281">
                  <c:v>0.97763906149259583</c:v>
                </c:pt>
                <c:pt idx="282">
                  <c:v>0.97763906149259583</c:v>
                </c:pt>
                <c:pt idx="283">
                  <c:v>0.97763906149259583</c:v>
                </c:pt>
                <c:pt idx="284">
                  <c:v>0.97926951542638108</c:v>
                </c:pt>
                <c:pt idx="285">
                  <c:v>0.97763906149259583</c:v>
                </c:pt>
                <c:pt idx="286">
                  <c:v>0.97763906149259583</c:v>
                </c:pt>
                <c:pt idx="287">
                  <c:v>0.97926951542638108</c:v>
                </c:pt>
                <c:pt idx="288">
                  <c:v>0.97763906149259583</c:v>
                </c:pt>
                <c:pt idx="289">
                  <c:v>0.97763906149259583</c:v>
                </c:pt>
                <c:pt idx="290">
                  <c:v>0.97763906149259583</c:v>
                </c:pt>
                <c:pt idx="291">
                  <c:v>0.97763906149259583</c:v>
                </c:pt>
                <c:pt idx="292">
                  <c:v>0.97763906149259583</c:v>
                </c:pt>
                <c:pt idx="293">
                  <c:v>0.97763906149259583</c:v>
                </c:pt>
                <c:pt idx="294">
                  <c:v>0.97926951542638108</c:v>
                </c:pt>
                <c:pt idx="295">
                  <c:v>0.97926951542638108</c:v>
                </c:pt>
                <c:pt idx="296">
                  <c:v>0.97763906149259583</c:v>
                </c:pt>
                <c:pt idx="297">
                  <c:v>0.97926951542638108</c:v>
                </c:pt>
                <c:pt idx="298">
                  <c:v>0.97763906149259583</c:v>
                </c:pt>
                <c:pt idx="299">
                  <c:v>0.97926951542638108</c:v>
                </c:pt>
                <c:pt idx="300">
                  <c:v>0.97926951542638108</c:v>
                </c:pt>
                <c:pt idx="301">
                  <c:v>0.97926951542638108</c:v>
                </c:pt>
                <c:pt idx="302">
                  <c:v>0.97763906149259583</c:v>
                </c:pt>
                <c:pt idx="303">
                  <c:v>0.97763906149259583</c:v>
                </c:pt>
                <c:pt idx="304">
                  <c:v>0.97926951542638108</c:v>
                </c:pt>
                <c:pt idx="305">
                  <c:v>0.97763906149259583</c:v>
                </c:pt>
                <c:pt idx="306">
                  <c:v>0.97763906149259583</c:v>
                </c:pt>
                <c:pt idx="307">
                  <c:v>0.97926951542638108</c:v>
                </c:pt>
                <c:pt idx="308">
                  <c:v>0.97926951542638108</c:v>
                </c:pt>
                <c:pt idx="309">
                  <c:v>0.97926951542638108</c:v>
                </c:pt>
                <c:pt idx="310">
                  <c:v>0.97926951542638108</c:v>
                </c:pt>
                <c:pt idx="311">
                  <c:v>0.97926951542638108</c:v>
                </c:pt>
                <c:pt idx="312">
                  <c:v>0.97926951542638108</c:v>
                </c:pt>
                <c:pt idx="313">
                  <c:v>0.97926951542638108</c:v>
                </c:pt>
                <c:pt idx="314">
                  <c:v>0.97926951542638108</c:v>
                </c:pt>
                <c:pt idx="315">
                  <c:v>0.97926951542638108</c:v>
                </c:pt>
                <c:pt idx="316">
                  <c:v>0.97926951542638108</c:v>
                </c:pt>
                <c:pt idx="317">
                  <c:v>0.97926951542638108</c:v>
                </c:pt>
                <c:pt idx="318">
                  <c:v>0.97926951542638108</c:v>
                </c:pt>
                <c:pt idx="319">
                  <c:v>0.97926951542638108</c:v>
                </c:pt>
                <c:pt idx="320">
                  <c:v>0.97926951542638108</c:v>
                </c:pt>
                <c:pt idx="321">
                  <c:v>0.97926951542638108</c:v>
                </c:pt>
                <c:pt idx="322">
                  <c:v>0.97926951542638108</c:v>
                </c:pt>
                <c:pt idx="323">
                  <c:v>0.97926951542638108</c:v>
                </c:pt>
                <c:pt idx="324">
                  <c:v>0.97926951542638108</c:v>
                </c:pt>
                <c:pt idx="325">
                  <c:v>0.97926951542638108</c:v>
                </c:pt>
                <c:pt idx="326">
                  <c:v>0.97926951542638108</c:v>
                </c:pt>
                <c:pt idx="327">
                  <c:v>0.97926951542638108</c:v>
                </c:pt>
                <c:pt idx="328">
                  <c:v>0.97926951542638108</c:v>
                </c:pt>
                <c:pt idx="329">
                  <c:v>0.97926951542638108</c:v>
                </c:pt>
                <c:pt idx="330">
                  <c:v>0.97763906149259583</c:v>
                </c:pt>
                <c:pt idx="331">
                  <c:v>0.97926951542638108</c:v>
                </c:pt>
                <c:pt idx="332">
                  <c:v>0.97926951542638108</c:v>
                </c:pt>
                <c:pt idx="333">
                  <c:v>0.97926951542638108</c:v>
                </c:pt>
                <c:pt idx="334">
                  <c:v>0.97926951542638108</c:v>
                </c:pt>
                <c:pt idx="335">
                  <c:v>0.97926951542638108</c:v>
                </c:pt>
                <c:pt idx="336">
                  <c:v>0.97926951542638108</c:v>
                </c:pt>
                <c:pt idx="337">
                  <c:v>0.97926951542638108</c:v>
                </c:pt>
                <c:pt idx="338">
                  <c:v>0.97926951542638108</c:v>
                </c:pt>
                <c:pt idx="339">
                  <c:v>0.97926951542638108</c:v>
                </c:pt>
                <c:pt idx="340">
                  <c:v>0.97926951542638108</c:v>
                </c:pt>
                <c:pt idx="341">
                  <c:v>0.97926951542638108</c:v>
                </c:pt>
                <c:pt idx="342">
                  <c:v>0.97926951542638108</c:v>
                </c:pt>
                <c:pt idx="343">
                  <c:v>0.97926951542638108</c:v>
                </c:pt>
                <c:pt idx="344">
                  <c:v>0.97926951542638108</c:v>
                </c:pt>
                <c:pt idx="345">
                  <c:v>0.97926951542638108</c:v>
                </c:pt>
                <c:pt idx="346">
                  <c:v>0.97926951542638108</c:v>
                </c:pt>
                <c:pt idx="347">
                  <c:v>0.97926951542638108</c:v>
                </c:pt>
                <c:pt idx="348">
                  <c:v>0.97926951542638108</c:v>
                </c:pt>
                <c:pt idx="349">
                  <c:v>0.97926951542638108</c:v>
                </c:pt>
                <c:pt idx="350">
                  <c:v>0.97926951542638108</c:v>
                </c:pt>
                <c:pt idx="351">
                  <c:v>0.97926951542638108</c:v>
                </c:pt>
                <c:pt idx="352">
                  <c:v>0.97926951542638108</c:v>
                </c:pt>
                <c:pt idx="353">
                  <c:v>0.97926951542638108</c:v>
                </c:pt>
                <c:pt idx="354">
                  <c:v>0.97926951542638108</c:v>
                </c:pt>
                <c:pt idx="355">
                  <c:v>0.97926951542638108</c:v>
                </c:pt>
                <c:pt idx="356">
                  <c:v>0.97926951542638108</c:v>
                </c:pt>
                <c:pt idx="357">
                  <c:v>0.97926951542638108</c:v>
                </c:pt>
                <c:pt idx="358">
                  <c:v>0.97926951542638108</c:v>
                </c:pt>
                <c:pt idx="359">
                  <c:v>0.97926951542638108</c:v>
                </c:pt>
                <c:pt idx="360">
                  <c:v>0.97926951542638108</c:v>
                </c:pt>
                <c:pt idx="361">
                  <c:v>0.97926951542638108</c:v>
                </c:pt>
                <c:pt idx="362">
                  <c:v>0.97926951542638108</c:v>
                </c:pt>
                <c:pt idx="363">
                  <c:v>0.97926951542638108</c:v>
                </c:pt>
                <c:pt idx="364">
                  <c:v>0.97926951542638108</c:v>
                </c:pt>
                <c:pt idx="365">
                  <c:v>0.97763906149259583</c:v>
                </c:pt>
                <c:pt idx="366">
                  <c:v>0.97926951542638108</c:v>
                </c:pt>
                <c:pt idx="367">
                  <c:v>0.97926951542638108</c:v>
                </c:pt>
                <c:pt idx="368">
                  <c:v>0.97926951542638108</c:v>
                </c:pt>
                <c:pt idx="369">
                  <c:v>0.97926951542638108</c:v>
                </c:pt>
                <c:pt idx="370">
                  <c:v>0.97926951542638108</c:v>
                </c:pt>
                <c:pt idx="371">
                  <c:v>0.97926951542638108</c:v>
                </c:pt>
                <c:pt idx="372">
                  <c:v>0.97926951542638108</c:v>
                </c:pt>
                <c:pt idx="373">
                  <c:v>0.97926951542638108</c:v>
                </c:pt>
                <c:pt idx="374">
                  <c:v>0.97926951542638108</c:v>
                </c:pt>
                <c:pt idx="375">
                  <c:v>0.97926951542638108</c:v>
                </c:pt>
                <c:pt idx="376">
                  <c:v>2.351585545691762</c:v>
                </c:pt>
                <c:pt idx="377">
                  <c:v>4.894045999001321</c:v>
                </c:pt>
                <c:pt idx="378">
                  <c:v>6.8767681352371142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22976"/>
        <c:axId val="128624896"/>
      </c:scatterChart>
      <c:valAx>
        <c:axId val="12862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Sample #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8624896"/>
        <c:crosses val="autoZero"/>
        <c:crossBetween val="midCat"/>
      </c:valAx>
      <c:valAx>
        <c:axId val="128624896"/>
        <c:scaling>
          <c:orientation val="minMax"/>
          <c:max val="1.05"/>
          <c:min val="0.9500000000000000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Temprature (C)</a:t>
                </a:r>
              </a:p>
            </c:rich>
          </c:tx>
          <c:layout>
            <c:manualLayout>
              <c:xMode val="edge"/>
              <c:yMode val="edge"/>
              <c:x val="1.7129791683544938E-2"/>
              <c:y val="0.422899358891613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8622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78441</xdr:colOff>
      <xdr:row>21</xdr:row>
      <xdr:rowOff>4802</xdr:rowOff>
    </xdr:from>
    <xdr:to>
      <xdr:col>27</xdr:col>
      <xdr:colOff>598393</xdr:colOff>
      <xdr:row>51</xdr:row>
      <xdr:rowOff>100052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44824</xdr:colOff>
      <xdr:row>53</xdr:row>
      <xdr:rowOff>22412</xdr:rowOff>
    </xdr:from>
    <xdr:to>
      <xdr:col>27</xdr:col>
      <xdr:colOff>564776</xdr:colOff>
      <xdr:row>83</xdr:row>
      <xdr:rowOff>117662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123265</xdr:colOff>
      <xdr:row>85</xdr:row>
      <xdr:rowOff>33617</xdr:rowOff>
    </xdr:from>
    <xdr:to>
      <xdr:col>28</xdr:col>
      <xdr:colOff>38099</xdr:colOff>
      <xdr:row>115</xdr:row>
      <xdr:rowOff>128867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ngis/MTR/Rev%202.0%20(Precise%20Version)/Test%20Ru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6"/>
      <sheetName val="Test 4b"/>
      <sheetName val="Test 5"/>
      <sheetName val="Initial run"/>
      <sheetName val="Test 1"/>
      <sheetName val="Test 2"/>
      <sheetName val="Test 3"/>
      <sheetName val="Test 4"/>
      <sheetName val="test 6 mtr data"/>
      <sheetName val="test 6 sbe56 data"/>
      <sheetName val="comparison"/>
    </sheetNames>
    <sheetDataSet>
      <sheetData sheetId="0">
        <row r="6">
          <cell r="N6">
            <v>1.126410824E-3</v>
          </cell>
        </row>
      </sheetData>
      <sheetData sheetId="1">
        <row r="2">
          <cell r="P2">
            <v>10000</v>
          </cell>
        </row>
      </sheetData>
      <sheetData sheetId="2">
        <row r="2">
          <cell r="Q2">
            <v>4.0960000000000001</v>
          </cell>
          <cell r="S2">
            <v>10000</v>
          </cell>
        </row>
        <row r="3">
          <cell r="S3">
            <v>10000</v>
          </cell>
        </row>
        <row r="4">
          <cell r="S4">
            <v>10000</v>
          </cell>
        </row>
      </sheetData>
      <sheetData sheetId="3">
        <row r="6">
          <cell r="N6">
            <v>1.1244515799999999E-3</v>
          </cell>
        </row>
        <row r="7">
          <cell r="N7">
            <v>2.348587404E-4</v>
          </cell>
        </row>
      </sheetData>
      <sheetData sheetId="4"/>
      <sheetData sheetId="5"/>
      <sheetData sheetId="6"/>
      <sheetData sheetId="7"/>
      <sheetData sheetId="8">
        <row r="1">
          <cell r="A1">
            <v>-79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170"/>
  <sheetViews>
    <sheetView tabSelected="1" zoomScale="85" zoomScaleNormal="85" workbookViewId="0">
      <selection activeCell="D148" sqref="D148"/>
    </sheetView>
  </sheetViews>
  <sheetFormatPr defaultRowHeight="15" x14ac:dyDescent="0.25"/>
  <cols>
    <col min="1" max="1" width="8.7109375" bestFit="1" customWidth="1"/>
    <col min="2" max="2" width="10.42578125" bestFit="1" customWidth="1"/>
    <col min="3" max="3" width="8.7109375" bestFit="1" customWidth="1"/>
    <col min="4" max="4" width="10.85546875" bestFit="1" customWidth="1"/>
    <col min="5" max="5" width="10.5703125" bestFit="1" customWidth="1"/>
    <col min="6" max="6" width="13.42578125" bestFit="1" customWidth="1"/>
    <col min="7" max="7" width="14" style="1" customWidth="1"/>
    <col min="8" max="8" width="14.140625" customWidth="1"/>
    <col min="9" max="9" width="12.28515625" bestFit="1" customWidth="1"/>
    <col min="10" max="11" width="12.28515625" customWidth="1"/>
    <col min="12" max="12" width="10" bestFit="1" customWidth="1"/>
    <col min="13" max="14" width="10" customWidth="1"/>
    <col min="17" max="17" width="11.7109375" customWidth="1"/>
    <col min="18" max="18" width="9.85546875" customWidth="1"/>
    <col min="20" max="20" width="13.140625" customWidth="1"/>
  </cols>
  <sheetData>
    <row r="1" spans="1:20" s="2" customFormat="1" ht="30" x14ac:dyDescent="0.25">
      <c r="A1" s="3" t="s">
        <v>6</v>
      </c>
      <c r="B1" s="3" t="s">
        <v>4</v>
      </c>
      <c r="C1" s="3" t="s">
        <v>5</v>
      </c>
      <c r="D1" s="3" t="s">
        <v>3</v>
      </c>
      <c r="E1" s="3" t="s">
        <v>7</v>
      </c>
      <c r="F1" s="3" t="s">
        <v>9</v>
      </c>
      <c r="G1" s="4" t="s">
        <v>11</v>
      </c>
      <c r="H1" s="3" t="s">
        <v>10</v>
      </c>
      <c r="I1" s="3" t="s">
        <v>12</v>
      </c>
      <c r="J1" s="3"/>
      <c r="K1" s="3"/>
    </row>
    <row r="2" spans="1:20" x14ac:dyDescent="0.25">
      <c r="B2" t="s">
        <v>27</v>
      </c>
      <c r="C2" t="s">
        <v>28</v>
      </c>
      <c r="D2">
        <v>1881</v>
      </c>
      <c r="E2">
        <f t="shared" ref="E2:E65" si="0">D2/32768*Vref/2</f>
        <v>0.1175625</v>
      </c>
      <c r="F2">
        <f t="shared" ref="F2" si="1">(resb*resc+resc*(resa+resb)*E2/Vref)/(resa-(resa+resb)*E2/Vref)</f>
        <v>11217.988150354518</v>
      </c>
      <c r="G2" s="1">
        <f t="shared" ref="G2:G65" si="2">1/(A+B*LN(F2)+$Q$11*LN(F2)^3)-273.15</f>
        <v>22.324068646361525</v>
      </c>
      <c r="H2">
        <f t="shared" ref="H2:H65" si="3">(1/($T$4+($T$5*LOG10(F2))+$T$6*LOG10(F2)^3))-273.15</f>
        <v>22.323343936684807</v>
      </c>
      <c r="I2">
        <f>9/5*H2+32</f>
        <v>72.182019086032653</v>
      </c>
      <c r="K2" s="10">
        <v>42095</v>
      </c>
      <c r="L2" s="11">
        <v>0.31940972222222225</v>
      </c>
      <c r="M2">
        <v>22.583500000000001</v>
      </c>
      <c r="O2" t="s">
        <v>13</v>
      </c>
      <c r="S2" t="s">
        <v>22</v>
      </c>
    </row>
    <row r="3" spans="1:20" x14ac:dyDescent="0.25">
      <c r="B3" t="s">
        <v>27</v>
      </c>
      <c r="C3" t="s">
        <v>29</v>
      </c>
      <c r="D3">
        <v>1954</v>
      </c>
      <c r="E3">
        <f t="shared" si="0"/>
        <v>0.122125</v>
      </c>
      <c r="F3">
        <f t="shared" ref="F3:F66" si="4">(resb*resc+resc*(resa+resb)*E3/Vref)/(resa-(resa+resb)*E3/Vref)</f>
        <v>11268.254689426883</v>
      </c>
      <c r="G3" s="1">
        <f t="shared" si="2"/>
        <v>22.223659077825459</v>
      </c>
      <c r="H3">
        <f t="shared" si="3"/>
        <v>22.223380993636113</v>
      </c>
      <c r="I3">
        <f t="shared" ref="I3:I66" si="5">9/5*H3+32</f>
        <v>72.002085788545003</v>
      </c>
      <c r="K3" s="10">
        <v>42095</v>
      </c>
      <c r="L3" s="11">
        <v>0.31964120370370369</v>
      </c>
      <c r="M3">
        <v>22.649899999999999</v>
      </c>
      <c r="O3" t="s">
        <v>14</v>
      </c>
      <c r="S3" t="s">
        <v>23</v>
      </c>
    </row>
    <row r="4" spans="1:20" x14ac:dyDescent="0.25">
      <c r="B4" t="s">
        <v>27</v>
      </c>
      <c r="C4" t="s">
        <v>30</v>
      </c>
      <c r="D4">
        <v>1989</v>
      </c>
      <c r="E4">
        <f t="shared" si="0"/>
        <v>0.12431250000000001</v>
      </c>
      <c r="F4">
        <f t="shared" si="4"/>
        <v>11292.439650410994</v>
      </c>
      <c r="G4" s="1">
        <f t="shared" si="2"/>
        <v>22.175529294866806</v>
      </c>
      <c r="H4">
        <f t="shared" si="3"/>
        <v>22.175464707368576</v>
      </c>
      <c r="I4">
        <f t="shared" si="5"/>
        <v>71.91583647326344</v>
      </c>
      <c r="J4">
        <v>1</v>
      </c>
      <c r="K4" s="10">
        <v>42095</v>
      </c>
      <c r="L4" s="11">
        <v>0.31987268518518519</v>
      </c>
      <c r="M4">
        <v>22.3277</v>
      </c>
      <c r="P4" s="5" t="s">
        <v>15</v>
      </c>
      <c r="Q4" s="5" t="s">
        <v>8</v>
      </c>
      <c r="S4" s="9" t="s">
        <v>24</v>
      </c>
      <c r="T4" s="8">
        <v>1.1569736648232201E-3</v>
      </c>
    </row>
    <row r="5" spans="1:20" x14ac:dyDescent="0.25">
      <c r="A5">
        <v>1</v>
      </c>
      <c r="B5" t="s">
        <v>27</v>
      </c>
      <c r="C5" t="s">
        <v>31</v>
      </c>
      <c r="D5">
        <v>2007</v>
      </c>
      <c r="E5">
        <f t="shared" si="0"/>
        <v>0.12543750000000001</v>
      </c>
      <c r="F5">
        <f t="shared" si="4"/>
        <v>11304.899060498683</v>
      </c>
      <c r="G5" s="1">
        <f t="shared" si="2"/>
        <v>22.150779758204067</v>
      </c>
      <c r="H5">
        <f t="shared" si="3"/>
        <v>22.150824808080358</v>
      </c>
      <c r="I5">
        <f t="shared" si="5"/>
        <v>71.871484654544645</v>
      </c>
      <c r="J5">
        <v>2</v>
      </c>
      <c r="K5" s="10">
        <v>42095</v>
      </c>
      <c r="L5" s="11">
        <v>0.32010416666666669</v>
      </c>
      <c r="M5">
        <v>21.9496</v>
      </c>
      <c r="P5" s="5">
        <v>-3</v>
      </c>
      <c r="Q5" s="5">
        <v>38115.019999999997</v>
      </c>
      <c r="S5" s="9" t="s">
        <v>25</v>
      </c>
      <c r="T5" s="8">
        <v>5.3005856434464895E-4</v>
      </c>
    </row>
    <row r="6" spans="1:20" x14ac:dyDescent="0.25">
      <c r="A6">
        <v>4</v>
      </c>
      <c r="B6" t="s">
        <v>27</v>
      </c>
      <c r="C6" t="s">
        <v>32</v>
      </c>
      <c r="D6">
        <v>2016</v>
      </c>
      <c r="E6">
        <f t="shared" si="0"/>
        <v>0.126</v>
      </c>
      <c r="F6">
        <f t="shared" si="4"/>
        <v>11311.134235171696</v>
      </c>
      <c r="G6" s="1">
        <f t="shared" si="2"/>
        <v>22.138405727847044</v>
      </c>
      <c r="H6">
        <f t="shared" si="3"/>
        <v>22.138505555458096</v>
      </c>
      <c r="I6">
        <f t="shared" si="5"/>
        <v>71.849309999824584</v>
      </c>
      <c r="J6">
        <v>3</v>
      </c>
      <c r="K6" s="10">
        <v>42095</v>
      </c>
      <c r="L6" s="11">
        <v>0.32033564814814813</v>
      </c>
      <c r="M6">
        <v>21.785299999999999</v>
      </c>
      <c r="P6" s="5">
        <v>15.55</v>
      </c>
      <c r="Q6" s="5">
        <v>15315.37</v>
      </c>
      <c r="S6" s="9" t="s">
        <v>26</v>
      </c>
      <c r="T6" s="8">
        <v>1.21540267575522E-6</v>
      </c>
    </row>
    <row r="7" spans="1:20" x14ac:dyDescent="0.25">
      <c r="A7">
        <v>7</v>
      </c>
      <c r="B7" t="s">
        <v>27</v>
      </c>
      <c r="C7" t="s">
        <v>33</v>
      </c>
      <c r="D7">
        <v>2038</v>
      </c>
      <c r="E7">
        <f t="shared" si="0"/>
        <v>0.12737500000000002</v>
      </c>
      <c r="F7">
        <f t="shared" si="4"/>
        <v>11326.391148714611</v>
      </c>
      <c r="G7" s="1">
        <f t="shared" si="2"/>
        <v>22.108160154635982</v>
      </c>
      <c r="H7">
        <f t="shared" si="3"/>
        <v>22.108393768522944</v>
      </c>
      <c r="I7">
        <f t="shared" si="5"/>
        <v>71.795108783341306</v>
      </c>
      <c r="J7">
        <v>4</v>
      </c>
      <c r="K7" s="10">
        <v>42095</v>
      </c>
      <c r="L7" s="11">
        <v>0.32056712962962963</v>
      </c>
      <c r="M7">
        <v>21.2971</v>
      </c>
      <c r="P7" s="5">
        <v>37.799999999999997</v>
      </c>
      <c r="Q7" s="5">
        <v>5822</v>
      </c>
    </row>
    <row r="8" spans="1:20" x14ac:dyDescent="0.25">
      <c r="A8">
        <v>10</v>
      </c>
      <c r="B8" t="s">
        <v>27</v>
      </c>
      <c r="C8" t="s">
        <v>34</v>
      </c>
      <c r="D8">
        <v>3022</v>
      </c>
      <c r="E8">
        <f t="shared" si="0"/>
        <v>0.18887500000000002</v>
      </c>
      <c r="F8">
        <f t="shared" si="4"/>
        <v>12031.869831237813</v>
      </c>
      <c r="G8" s="1">
        <f t="shared" si="2"/>
        <v>20.757903991122646</v>
      </c>
      <c r="H8">
        <f t="shared" si="3"/>
        <v>20.763957182827824</v>
      </c>
      <c r="I8">
        <f t="shared" si="5"/>
        <v>69.375122929090082</v>
      </c>
      <c r="J8">
        <v>5</v>
      </c>
      <c r="K8" s="10">
        <v>42095</v>
      </c>
      <c r="L8" s="11">
        <v>0.32079861111111113</v>
      </c>
      <c r="M8">
        <v>21.8047</v>
      </c>
    </row>
    <row r="9" spans="1:20" x14ac:dyDescent="0.25">
      <c r="A9">
        <v>13</v>
      </c>
      <c r="B9" t="s">
        <v>27</v>
      </c>
      <c r="C9" t="s">
        <v>35</v>
      </c>
      <c r="D9">
        <v>6540</v>
      </c>
      <c r="E9">
        <f t="shared" si="0"/>
        <v>0.40875</v>
      </c>
      <c r="F9">
        <f t="shared" si="4"/>
        <v>14987.036754613391</v>
      </c>
      <c r="G9" s="1">
        <f t="shared" si="2"/>
        <v>15.939783422858</v>
      </c>
      <c r="H9">
        <f t="shared" si="3"/>
        <v>15.964152547549702</v>
      </c>
      <c r="I9">
        <f t="shared" si="5"/>
        <v>60.735474585589465</v>
      </c>
      <c r="J9">
        <v>6</v>
      </c>
      <c r="K9" s="10">
        <v>42095</v>
      </c>
      <c r="L9" s="11">
        <v>0.32103009259259258</v>
      </c>
      <c r="M9">
        <v>1.1208</v>
      </c>
      <c r="P9" s="5" t="s">
        <v>0</v>
      </c>
      <c r="Q9" s="6">
        <v>1.126410824E-3</v>
      </c>
    </row>
    <row r="10" spans="1:20" x14ac:dyDescent="0.25">
      <c r="A10">
        <v>16</v>
      </c>
      <c r="B10" t="s">
        <v>27</v>
      </c>
      <c r="C10" t="s">
        <v>36</v>
      </c>
      <c r="D10">
        <v>9255</v>
      </c>
      <c r="E10">
        <f t="shared" si="0"/>
        <v>0.57843750000000005</v>
      </c>
      <c r="F10">
        <f t="shared" si="4"/>
        <v>17872.240888019394</v>
      </c>
      <c r="G10" s="1">
        <f t="shared" si="2"/>
        <v>12.175882950209314</v>
      </c>
      <c r="H10">
        <f t="shared" si="3"/>
        <v>12.211880567120772</v>
      </c>
      <c r="I10">
        <f t="shared" si="5"/>
        <v>53.981385020817392</v>
      </c>
      <c r="J10">
        <v>7</v>
      </c>
      <c r="K10" s="10">
        <v>42095</v>
      </c>
      <c r="L10" s="11">
        <v>0.32126157407407407</v>
      </c>
      <c r="M10">
        <v>1.0561</v>
      </c>
      <c r="P10" s="5" t="s">
        <v>1</v>
      </c>
      <c r="Q10" s="6">
        <v>2.3455564629999999E-4</v>
      </c>
    </row>
    <row r="11" spans="1:20" x14ac:dyDescent="0.25">
      <c r="A11">
        <v>19</v>
      </c>
      <c r="B11" t="s">
        <v>27</v>
      </c>
      <c r="C11" t="s">
        <v>37</v>
      </c>
      <c r="D11">
        <v>11095</v>
      </c>
      <c r="E11">
        <f t="shared" si="0"/>
        <v>0.69343750000000004</v>
      </c>
      <c r="F11">
        <f t="shared" si="4"/>
        <v>20238.545655885202</v>
      </c>
      <c r="G11" s="1">
        <f t="shared" si="2"/>
        <v>9.5686956434390709</v>
      </c>
      <c r="H11">
        <f t="shared" si="3"/>
        <v>9.6113602884904026</v>
      </c>
      <c r="I11">
        <f t="shared" si="5"/>
        <v>49.300448519282725</v>
      </c>
      <c r="J11">
        <v>8</v>
      </c>
      <c r="K11" s="10">
        <v>42095</v>
      </c>
      <c r="L11" s="11">
        <v>0.32149305555555557</v>
      </c>
      <c r="M11">
        <v>1.0765</v>
      </c>
      <c r="P11" s="5" t="s">
        <v>2</v>
      </c>
      <c r="Q11" s="6">
        <v>8.6096050500000003E-8</v>
      </c>
    </row>
    <row r="12" spans="1:20" x14ac:dyDescent="0.25">
      <c r="A12">
        <v>22</v>
      </c>
      <c r="B12" t="s">
        <v>27</v>
      </c>
      <c r="C12" t="s">
        <v>38</v>
      </c>
      <c r="D12">
        <v>12363</v>
      </c>
      <c r="E12">
        <f t="shared" si="0"/>
        <v>0.77268749999999997</v>
      </c>
      <c r="F12">
        <f t="shared" si="4"/>
        <v>22117.618230825778</v>
      </c>
      <c r="G12" s="1">
        <f t="shared" si="2"/>
        <v>7.7321765794241628</v>
      </c>
      <c r="H12">
        <f t="shared" si="3"/>
        <v>7.7788521816552247</v>
      </c>
      <c r="I12">
        <f t="shared" si="5"/>
        <v>46.001933926979405</v>
      </c>
      <c r="J12">
        <v>9</v>
      </c>
      <c r="K12" s="10">
        <v>42095</v>
      </c>
      <c r="L12" s="11">
        <v>0.32172453703703702</v>
      </c>
      <c r="M12">
        <v>1.0526</v>
      </c>
    </row>
    <row r="13" spans="1:20" x14ac:dyDescent="0.25">
      <c r="A13">
        <v>25</v>
      </c>
      <c r="B13" t="s">
        <v>27</v>
      </c>
      <c r="C13" t="s">
        <v>39</v>
      </c>
      <c r="D13">
        <v>13260</v>
      </c>
      <c r="E13">
        <f t="shared" si="0"/>
        <v>0.82874999999999999</v>
      </c>
      <c r="F13">
        <f t="shared" si="4"/>
        <v>23594.422800902194</v>
      </c>
      <c r="G13" s="1">
        <f t="shared" si="2"/>
        <v>6.4081263820459071</v>
      </c>
      <c r="H13">
        <f t="shared" si="3"/>
        <v>6.4573410353707459</v>
      </c>
      <c r="I13">
        <f t="shared" si="5"/>
        <v>43.623213863667345</v>
      </c>
      <c r="J13">
        <v>10</v>
      </c>
      <c r="K13" s="10">
        <v>42095</v>
      </c>
      <c r="L13" s="11">
        <v>0.32195601851851852</v>
      </c>
      <c r="M13">
        <v>1.0491999999999999</v>
      </c>
      <c r="O13" t="s">
        <v>16</v>
      </c>
    </row>
    <row r="14" spans="1:20" x14ac:dyDescent="0.25">
      <c r="A14">
        <v>28</v>
      </c>
      <c r="B14" t="s">
        <v>27</v>
      </c>
      <c r="C14" t="s">
        <v>40</v>
      </c>
      <c r="D14">
        <v>13920</v>
      </c>
      <c r="E14">
        <f t="shared" si="0"/>
        <v>0.87</v>
      </c>
      <c r="F14">
        <f t="shared" si="4"/>
        <v>24770.797962648558</v>
      </c>
      <c r="G14" s="1">
        <f t="shared" si="2"/>
        <v>5.4185324301475362</v>
      </c>
      <c r="H14">
        <f t="shared" si="3"/>
        <v>5.469451324325405</v>
      </c>
      <c r="I14">
        <f t="shared" si="5"/>
        <v>41.845012383785729</v>
      </c>
      <c r="J14">
        <v>11</v>
      </c>
      <c r="K14" s="10">
        <v>42095</v>
      </c>
      <c r="L14" s="11">
        <v>0.32218750000000002</v>
      </c>
      <c r="M14">
        <v>1.0391999999999999</v>
      </c>
      <c r="P14" s="7" t="s">
        <v>17</v>
      </c>
      <c r="Q14" s="5">
        <v>10000</v>
      </c>
    </row>
    <row r="15" spans="1:20" x14ac:dyDescent="0.25">
      <c r="A15">
        <v>31</v>
      </c>
      <c r="B15" t="s">
        <v>27</v>
      </c>
      <c r="C15" t="s">
        <v>41</v>
      </c>
      <c r="D15">
        <v>14421</v>
      </c>
      <c r="E15">
        <f t="shared" si="0"/>
        <v>0.90131250000000007</v>
      </c>
      <c r="F15">
        <f t="shared" si="4"/>
        <v>25720.281244890171</v>
      </c>
      <c r="G15" s="1">
        <f t="shared" si="2"/>
        <v>4.6576296081751707</v>
      </c>
      <c r="H15">
        <f t="shared" si="3"/>
        <v>4.7097461548548267</v>
      </c>
      <c r="I15">
        <f t="shared" si="5"/>
        <v>40.477543078738691</v>
      </c>
      <c r="J15">
        <v>12</v>
      </c>
      <c r="K15" s="10">
        <v>42095</v>
      </c>
      <c r="L15" s="11">
        <v>0.32241898148148146</v>
      </c>
      <c r="M15">
        <v>1.0323</v>
      </c>
      <c r="P15" s="7" t="s">
        <v>18</v>
      </c>
      <c r="Q15" s="5">
        <v>10000</v>
      </c>
    </row>
    <row r="16" spans="1:20" x14ac:dyDescent="0.25">
      <c r="A16">
        <v>34</v>
      </c>
      <c r="B16" t="s">
        <v>27</v>
      </c>
      <c r="C16" t="s">
        <v>42</v>
      </c>
      <c r="D16">
        <v>14813</v>
      </c>
      <c r="E16">
        <f t="shared" si="0"/>
        <v>0.92581250000000004</v>
      </c>
      <c r="F16">
        <f t="shared" si="4"/>
        <v>26500.139236981344</v>
      </c>
      <c r="G16" s="1">
        <f t="shared" si="2"/>
        <v>4.0559335652262121</v>
      </c>
      <c r="H16">
        <f t="shared" si="3"/>
        <v>4.1089276776717156</v>
      </c>
      <c r="I16">
        <f t="shared" si="5"/>
        <v>39.396069819809085</v>
      </c>
      <c r="J16">
        <v>13</v>
      </c>
      <c r="K16" s="10">
        <v>42095</v>
      </c>
      <c r="L16" s="11">
        <v>0.32265046296296296</v>
      </c>
      <c r="M16">
        <v>1.0266999999999999</v>
      </c>
      <c r="P16" s="7" t="s">
        <v>19</v>
      </c>
      <c r="Q16" s="5">
        <v>10000</v>
      </c>
    </row>
    <row r="17" spans="1:17" x14ac:dyDescent="0.25">
      <c r="A17">
        <v>37</v>
      </c>
      <c r="B17" t="s">
        <v>27</v>
      </c>
      <c r="C17" t="s">
        <v>43</v>
      </c>
      <c r="D17">
        <v>15125</v>
      </c>
      <c r="E17">
        <f t="shared" si="0"/>
        <v>0.9453125</v>
      </c>
      <c r="F17">
        <f t="shared" si="4"/>
        <v>27145.610157002779</v>
      </c>
      <c r="G17" s="1">
        <f t="shared" si="2"/>
        <v>3.5727988266207831</v>
      </c>
      <c r="H17">
        <f t="shared" si="3"/>
        <v>3.6264531082277927</v>
      </c>
      <c r="I17">
        <f t="shared" si="5"/>
        <v>38.52761559481003</v>
      </c>
      <c r="J17">
        <v>14</v>
      </c>
      <c r="K17" s="10">
        <v>42095</v>
      </c>
      <c r="L17" s="11">
        <v>0.32288194444444446</v>
      </c>
      <c r="M17">
        <v>1.0266999999999999</v>
      </c>
    </row>
    <row r="18" spans="1:17" x14ac:dyDescent="0.25">
      <c r="A18">
        <v>40</v>
      </c>
      <c r="B18" t="s">
        <v>27</v>
      </c>
      <c r="C18" t="s">
        <v>44</v>
      </c>
      <c r="D18">
        <v>15378</v>
      </c>
      <c r="E18">
        <f t="shared" si="0"/>
        <v>0.96112500000000001</v>
      </c>
      <c r="F18">
        <f t="shared" si="4"/>
        <v>27686.0264519839</v>
      </c>
      <c r="G18" s="1">
        <f t="shared" si="2"/>
        <v>3.1781313885117584</v>
      </c>
      <c r="H18">
        <f t="shared" si="3"/>
        <v>3.2322955304031211</v>
      </c>
      <c r="I18">
        <f t="shared" si="5"/>
        <v>37.818131954725615</v>
      </c>
      <c r="J18">
        <v>15</v>
      </c>
      <c r="K18" s="10">
        <v>42095</v>
      </c>
      <c r="L18" s="11">
        <v>0.3231134259259259</v>
      </c>
      <c r="M18">
        <v>1.0202</v>
      </c>
      <c r="O18" t="s">
        <v>20</v>
      </c>
    </row>
    <row r="19" spans="1:17" x14ac:dyDescent="0.25">
      <c r="A19">
        <v>43</v>
      </c>
      <c r="B19" t="s">
        <v>27</v>
      </c>
      <c r="C19" t="s">
        <v>45</v>
      </c>
      <c r="D19">
        <v>15586</v>
      </c>
      <c r="E19">
        <f t="shared" si="0"/>
        <v>0.97412500000000002</v>
      </c>
      <c r="F19">
        <f t="shared" si="4"/>
        <v>28142.241881038295</v>
      </c>
      <c r="G19" s="1">
        <f t="shared" si="2"/>
        <v>2.8516411752351587</v>
      </c>
      <c r="H19">
        <f t="shared" si="3"/>
        <v>2.9062070889327742</v>
      </c>
      <c r="I19">
        <f t="shared" si="5"/>
        <v>37.231172760078991</v>
      </c>
      <c r="J19">
        <v>16</v>
      </c>
      <c r="K19" s="10">
        <v>42095</v>
      </c>
      <c r="L19" s="11">
        <v>0.3233449074074074</v>
      </c>
      <c r="M19">
        <v>1.0166999999999999</v>
      </c>
      <c r="P19" s="7" t="s">
        <v>21</v>
      </c>
      <c r="Q19" s="5">
        <v>4.0960000000000001</v>
      </c>
    </row>
    <row r="20" spans="1:17" x14ac:dyDescent="0.25">
      <c r="A20">
        <v>46</v>
      </c>
      <c r="B20" t="s">
        <v>27</v>
      </c>
      <c r="C20" t="s">
        <v>46</v>
      </c>
      <c r="D20">
        <v>15759</v>
      </c>
      <c r="E20">
        <f t="shared" si="0"/>
        <v>0.98493750000000002</v>
      </c>
      <c r="F20">
        <f t="shared" si="4"/>
        <v>28530.189899464989</v>
      </c>
      <c r="G20" s="1">
        <f t="shared" si="2"/>
        <v>2.5786543346052326</v>
      </c>
      <c r="H20">
        <f t="shared" si="3"/>
        <v>2.6335422624517264</v>
      </c>
      <c r="I20">
        <f t="shared" si="5"/>
        <v>36.740376072413106</v>
      </c>
      <c r="J20">
        <v>17</v>
      </c>
      <c r="K20" s="10">
        <v>42095</v>
      </c>
      <c r="L20" s="11">
        <v>0.3235763888888889</v>
      </c>
      <c r="M20">
        <v>1.0146999999999999</v>
      </c>
    </row>
    <row r="21" spans="1:17" x14ac:dyDescent="0.25">
      <c r="A21">
        <v>49</v>
      </c>
      <c r="B21" t="s">
        <v>27</v>
      </c>
      <c r="C21" t="s">
        <v>47</v>
      </c>
      <c r="D21">
        <v>15905</v>
      </c>
      <c r="E21">
        <f t="shared" si="0"/>
        <v>0.99406250000000007</v>
      </c>
      <c r="F21">
        <f t="shared" si="4"/>
        <v>28863.784617209276</v>
      </c>
      <c r="G21" s="1">
        <f t="shared" si="2"/>
        <v>2.3472306861434049</v>
      </c>
      <c r="H21">
        <f t="shared" si="3"/>
        <v>2.4023816679771244</v>
      </c>
      <c r="I21">
        <f t="shared" si="5"/>
        <v>36.324287002358822</v>
      </c>
      <c r="J21">
        <v>18</v>
      </c>
      <c r="K21" s="10">
        <v>42095</v>
      </c>
      <c r="L21" s="11">
        <v>0.32380787037037034</v>
      </c>
      <c r="M21">
        <v>1.0137</v>
      </c>
    </row>
    <row r="22" spans="1:17" x14ac:dyDescent="0.25">
      <c r="A22">
        <v>52</v>
      </c>
      <c r="B22" t="s">
        <v>27</v>
      </c>
      <c r="C22" t="s">
        <v>48</v>
      </c>
      <c r="D22">
        <v>16027</v>
      </c>
      <c r="E22">
        <f t="shared" si="0"/>
        <v>1.0016875000000001</v>
      </c>
      <c r="F22">
        <f t="shared" si="4"/>
        <v>29147.004360551939</v>
      </c>
      <c r="G22" s="1">
        <f t="shared" si="2"/>
        <v>2.1531012482861343</v>
      </c>
      <c r="H22">
        <f t="shared" si="3"/>
        <v>2.2084658605126037</v>
      </c>
      <c r="I22">
        <f t="shared" si="5"/>
        <v>35.97523854892269</v>
      </c>
      <c r="J22">
        <v>19</v>
      </c>
      <c r="K22" s="10">
        <v>42095</v>
      </c>
      <c r="L22" s="11">
        <v>0.32403935185185184</v>
      </c>
      <c r="M22">
        <v>1.0123</v>
      </c>
    </row>
    <row r="23" spans="1:17" x14ac:dyDescent="0.25">
      <c r="A23">
        <v>55</v>
      </c>
      <c r="B23" t="s">
        <v>27</v>
      </c>
      <c r="C23" t="s">
        <v>49</v>
      </c>
      <c r="D23">
        <v>16132</v>
      </c>
      <c r="E23">
        <f t="shared" si="0"/>
        <v>1.0082500000000001</v>
      </c>
      <c r="F23">
        <f t="shared" si="4"/>
        <v>29394.085116614569</v>
      </c>
      <c r="G23" s="1">
        <f t="shared" si="2"/>
        <v>1.9854667832328232</v>
      </c>
      <c r="H23">
        <f t="shared" si="3"/>
        <v>2.0410107054328819</v>
      </c>
      <c r="I23">
        <f t="shared" si="5"/>
        <v>35.673819269779187</v>
      </c>
      <c r="J23">
        <v>20</v>
      </c>
      <c r="K23" s="10">
        <v>42095</v>
      </c>
      <c r="L23" s="11">
        <v>0.32427083333333334</v>
      </c>
      <c r="M23">
        <v>1.0117</v>
      </c>
    </row>
    <row r="24" spans="1:17" x14ac:dyDescent="0.25">
      <c r="A24">
        <v>58</v>
      </c>
      <c r="B24" t="s">
        <v>27</v>
      </c>
      <c r="C24" t="s">
        <v>50</v>
      </c>
      <c r="D24">
        <v>16221</v>
      </c>
      <c r="E24">
        <f t="shared" si="0"/>
        <v>1.0138125</v>
      </c>
      <c r="F24">
        <f t="shared" si="4"/>
        <v>29605.970870852721</v>
      </c>
      <c r="G24" s="1">
        <f t="shared" si="2"/>
        <v>1.8429673730805689</v>
      </c>
      <c r="H24">
        <f t="shared" si="3"/>
        <v>1.8986599552846428</v>
      </c>
      <c r="I24">
        <f t="shared" si="5"/>
        <v>35.417587919512357</v>
      </c>
      <c r="J24">
        <v>21</v>
      </c>
      <c r="K24" s="10">
        <v>42095</v>
      </c>
      <c r="L24" s="11">
        <v>0.32450231481481479</v>
      </c>
      <c r="M24">
        <v>1.0099</v>
      </c>
    </row>
    <row r="25" spans="1:17" x14ac:dyDescent="0.25">
      <c r="A25">
        <v>61</v>
      </c>
      <c r="B25" t="s">
        <v>27</v>
      </c>
      <c r="C25" t="s">
        <v>51</v>
      </c>
      <c r="D25">
        <v>16297</v>
      </c>
      <c r="E25">
        <f t="shared" si="0"/>
        <v>1.0185625</v>
      </c>
      <c r="F25">
        <f t="shared" si="4"/>
        <v>29788.719567725093</v>
      </c>
      <c r="G25" s="1">
        <f t="shared" si="2"/>
        <v>1.720981104225757</v>
      </c>
      <c r="H25">
        <f t="shared" si="3"/>
        <v>1.7767981976521128</v>
      </c>
      <c r="I25">
        <f t="shared" si="5"/>
        <v>35.198236755773806</v>
      </c>
      <c r="J25">
        <v>22</v>
      </c>
      <c r="K25" s="10">
        <v>42095</v>
      </c>
      <c r="L25" s="11">
        <v>0.32473379629629628</v>
      </c>
      <c r="M25">
        <v>1.0071000000000001</v>
      </c>
    </row>
    <row r="26" spans="1:17" x14ac:dyDescent="0.25">
      <c r="A26">
        <v>64</v>
      </c>
      <c r="B26" t="s">
        <v>27</v>
      </c>
      <c r="C26" t="s">
        <v>52</v>
      </c>
      <c r="D26">
        <v>16363</v>
      </c>
      <c r="E26">
        <f t="shared" si="0"/>
        <v>1.0226875</v>
      </c>
      <c r="F26">
        <f t="shared" si="4"/>
        <v>29948.796098750379</v>
      </c>
      <c r="G26" s="1">
        <f t="shared" si="2"/>
        <v>1.6148177283358791</v>
      </c>
      <c r="H26">
        <f t="shared" si="3"/>
        <v>1.6707411185289516</v>
      </c>
      <c r="I26">
        <f t="shared" si="5"/>
        <v>35.007334013352114</v>
      </c>
      <c r="J26">
        <v>23</v>
      </c>
      <c r="K26" s="10">
        <v>42095</v>
      </c>
      <c r="L26" s="11">
        <v>0.32496527777777778</v>
      </c>
      <c r="M26">
        <v>1.0065999999999999</v>
      </c>
    </row>
    <row r="27" spans="1:17" x14ac:dyDescent="0.25">
      <c r="A27">
        <v>67</v>
      </c>
      <c r="B27" t="s">
        <v>27</v>
      </c>
      <c r="C27" t="s">
        <v>53</v>
      </c>
      <c r="D27">
        <v>16420</v>
      </c>
      <c r="E27">
        <f t="shared" si="0"/>
        <v>1.0262500000000001</v>
      </c>
      <c r="F27">
        <f t="shared" si="4"/>
        <v>30088.084169317353</v>
      </c>
      <c r="G27" s="1">
        <f t="shared" si="2"/>
        <v>1.5229589112913686</v>
      </c>
      <c r="H27">
        <f t="shared" si="3"/>
        <v>1.5789727253261958</v>
      </c>
      <c r="I27">
        <f t="shared" si="5"/>
        <v>34.842150905587154</v>
      </c>
      <c r="J27">
        <v>24</v>
      </c>
      <c r="K27" s="10">
        <v>42095</v>
      </c>
      <c r="L27" s="11">
        <v>0.32519675925925923</v>
      </c>
      <c r="M27">
        <v>1.0076000000000001</v>
      </c>
    </row>
    <row r="28" spans="1:17" x14ac:dyDescent="0.25">
      <c r="A28">
        <v>70</v>
      </c>
      <c r="B28" t="s">
        <v>27</v>
      </c>
      <c r="C28" t="s">
        <v>54</v>
      </c>
      <c r="D28">
        <v>16468</v>
      </c>
      <c r="E28">
        <f t="shared" si="0"/>
        <v>1.02925</v>
      </c>
      <c r="F28">
        <f t="shared" si="4"/>
        <v>30206.134969325154</v>
      </c>
      <c r="G28" s="1">
        <f t="shared" si="2"/>
        <v>1.4454791873865815</v>
      </c>
      <c r="H28">
        <f t="shared" si="3"/>
        <v>1.5015681523322542</v>
      </c>
      <c r="I28">
        <f t="shared" si="5"/>
        <v>34.70282267419806</v>
      </c>
      <c r="J28">
        <v>25</v>
      </c>
      <c r="K28" s="10">
        <v>42095</v>
      </c>
      <c r="L28" s="11">
        <v>0.32542824074074073</v>
      </c>
      <c r="M28">
        <v>1.0078</v>
      </c>
    </row>
    <row r="29" spans="1:17" x14ac:dyDescent="0.25">
      <c r="A29">
        <v>73</v>
      </c>
      <c r="B29" t="s">
        <v>27</v>
      </c>
      <c r="C29" t="s">
        <v>55</v>
      </c>
      <c r="D29">
        <v>16510</v>
      </c>
      <c r="E29">
        <f t="shared" si="0"/>
        <v>1.0318750000000001</v>
      </c>
      <c r="F29">
        <f t="shared" si="4"/>
        <v>30310.001230163616</v>
      </c>
      <c r="G29" s="1">
        <f t="shared" si="2"/>
        <v>1.377590019376612</v>
      </c>
      <c r="H29">
        <f t="shared" si="3"/>
        <v>1.4337439915279333</v>
      </c>
      <c r="I29">
        <f t="shared" si="5"/>
        <v>34.580739184750279</v>
      </c>
      <c r="J29">
        <v>26</v>
      </c>
      <c r="K29" s="10">
        <v>42095</v>
      </c>
      <c r="L29" s="11">
        <v>0.32565972222222223</v>
      </c>
      <c r="M29">
        <v>1.0066999999999999</v>
      </c>
    </row>
    <row r="30" spans="1:17" x14ac:dyDescent="0.25">
      <c r="A30">
        <v>76</v>
      </c>
      <c r="B30" t="s">
        <v>27</v>
      </c>
      <c r="C30" t="s">
        <v>56</v>
      </c>
      <c r="D30">
        <v>16547</v>
      </c>
      <c r="E30">
        <f t="shared" si="0"/>
        <v>1.0341875</v>
      </c>
      <c r="F30">
        <f t="shared" si="4"/>
        <v>30401.948091979531</v>
      </c>
      <c r="G30" s="1">
        <f t="shared" si="2"/>
        <v>1.3177094110945973</v>
      </c>
      <c r="H30">
        <f t="shared" si="3"/>
        <v>1.3739200694783449</v>
      </c>
      <c r="I30">
        <f t="shared" si="5"/>
        <v>34.473056125061021</v>
      </c>
      <c r="J30">
        <v>27</v>
      </c>
      <c r="K30" s="10">
        <v>42095</v>
      </c>
      <c r="L30" s="11">
        <v>0.32589120370370367</v>
      </c>
      <c r="M30">
        <v>1.0052000000000001</v>
      </c>
    </row>
    <row r="31" spans="1:17" x14ac:dyDescent="0.25">
      <c r="A31">
        <v>79</v>
      </c>
      <c r="B31" t="s">
        <v>27</v>
      </c>
      <c r="C31" t="s">
        <v>57</v>
      </c>
      <c r="D31">
        <v>16579</v>
      </c>
      <c r="E31">
        <f t="shared" si="0"/>
        <v>1.0361875</v>
      </c>
      <c r="F31">
        <f t="shared" si="4"/>
        <v>30481.808635493235</v>
      </c>
      <c r="G31" s="1">
        <f t="shared" si="2"/>
        <v>1.265864949591105</v>
      </c>
      <c r="H31">
        <f t="shared" si="3"/>
        <v>1.3221241927990945</v>
      </c>
      <c r="I31">
        <f t="shared" si="5"/>
        <v>34.37982354703837</v>
      </c>
      <c r="J31">
        <v>28</v>
      </c>
      <c r="K31" s="10">
        <v>42095</v>
      </c>
      <c r="L31" s="11">
        <v>0.32612268518518522</v>
      </c>
      <c r="M31">
        <v>1.0038</v>
      </c>
    </row>
    <row r="32" spans="1:17" x14ac:dyDescent="0.25">
      <c r="A32">
        <v>82</v>
      </c>
      <c r="B32" t="s">
        <v>27</v>
      </c>
      <c r="C32" t="s">
        <v>58</v>
      </c>
      <c r="D32">
        <v>16606</v>
      </c>
      <c r="E32">
        <f t="shared" si="0"/>
        <v>1.0378750000000001</v>
      </c>
      <c r="F32">
        <f t="shared" si="4"/>
        <v>30549.436950872423</v>
      </c>
      <c r="G32" s="1">
        <f t="shared" si="2"/>
        <v>1.2220807078790017</v>
      </c>
      <c r="H32">
        <f t="shared" si="3"/>
        <v>1.2783806253723924</v>
      </c>
      <c r="I32">
        <f t="shared" si="5"/>
        <v>34.301085125670305</v>
      </c>
      <c r="J32">
        <v>29</v>
      </c>
      <c r="K32" s="10">
        <v>42095</v>
      </c>
      <c r="L32" s="11">
        <v>0.32635416666666667</v>
      </c>
      <c r="M32">
        <v>1.0047999999999999</v>
      </c>
    </row>
    <row r="33" spans="1:13" x14ac:dyDescent="0.25">
      <c r="A33">
        <v>85</v>
      </c>
      <c r="B33" t="s">
        <v>27</v>
      </c>
      <c r="C33" t="s">
        <v>59</v>
      </c>
      <c r="D33">
        <v>16630</v>
      </c>
      <c r="E33">
        <f t="shared" si="0"/>
        <v>1.0393749999999999</v>
      </c>
      <c r="F33">
        <f t="shared" si="4"/>
        <v>30609.740984012889</v>
      </c>
      <c r="G33" s="1">
        <f t="shared" si="2"/>
        <v>1.1831301473570761</v>
      </c>
      <c r="H33">
        <f t="shared" si="3"/>
        <v>1.2394659739273948</v>
      </c>
      <c r="I33">
        <f t="shared" si="5"/>
        <v>34.231038753069313</v>
      </c>
      <c r="J33">
        <v>30</v>
      </c>
      <c r="K33" s="10">
        <v>42095</v>
      </c>
      <c r="L33" s="11">
        <v>0.32658564814814817</v>
      </c>
      <c r="M33">
        <v>1.0057</v>
      </c>
    </row>
    <row r="34" spans="1:13" x14ac:dyDescent="0.25">
      <c r="A34">
        <v>88</v>
      </c>
      <c r="B34" t="s">
        <v>27</v>
      </c>
      <c r="C34" t="s">
        <v>60</v>
      </c>
      <c r="D34">
        <v>16650</v>
      </c>
      <c r="E34">
        <f t="shared" si="0"/>
        <v>1.0406249999999999</v>
      </c>
      <c r="F34">
        <f t="shared" si="4"/>
        <v>30660.131529966497</v>
      </c>
      <c r="G34" s="1">
        <f t="shared" si="2"/>
        <v>1.1506488083529121</v>
      </c>
      <c r="H34">
        <f t="shared" si="3"/>
        <v>1.2070143820245107</v>
      </c>
      <c r="I34">
        <f t="shared" si="5"/>
        <v>34.172625887644116</v>
      </c>
      <c r="J34">
        <v>31</v>
      </c>
      <c r="K34" s="10">
        <v>42095</v>
      </c>
      <c r="L34" s="11">
        <v>0.32681712962962961</v>
      </c>
      <c r="M34">
        <v>1.0055000000000001</v>
      </c>
    </row>
    <row r="35" spans="1:13" x14ac:dyDescent="0.25">
      <c r="A35">
        <v>91</v>
      </c>
      <c r="B35" t="s">
        <v>27</v>
      </c>
      <c r="C35" t="s">
        <v>61</v>
      </c>
      <c r="D35">
        <v>16668</v>
      </c>
      <c r="E35">
        <f t="shared" si="0"/>
        <v>1.04175</v>
      </c>
      <c r="F35">
        <f t="shared" si="4"/>
        <v>30705.590062111802</v>
      </c>
      <c r="G35" s="1">
        <f t="shared" si="2"/>
        <v>1.1213980285322691</v>
      </c>
      <c r="H35">
        <f t="shared" si="3"/>
        <v>1.1777902366578701</v>
      </c>
      <c r="I35">
        <f t="shared" si="5"/>
        <v>34.120022425984168</v>
      </c>
      <c r="J35">
        <v>32</v>
      </c>
      <c r="K35" s="10">
        <v>42095</v>
      </c>
      <c r="L35" s="11">
        <v>0.32704861111111111</v>
      </c>
      <c r="M35">
        <v>1.0048999999999999</v>
      </c>
    </row>
    <row r="36" spans="1:13" x14ac:dyDescent="0.25">
      <c r="A36">
        <v>94</v>
      </c>
      <c r="B36" t="s">
        <v>27</v>
      </c>
      <c r="C36" t="s">
        <v>62</v>
      </c>
      <c r="D36">
        <v>16684</v>
      </c>
      <c r="E36">
        <f t="shared" si="0"/>
        <v>1.0427500000000001</v>
      </c>
      <c r="F36">
        <f t="shared" si="4"/>
        <v>30746.083063914448</v>
      </c>
      <c r="G36" s="1">
        <f t="shared" si="2"/>
        <v>1.0953833188188469</v>
      </c>
      <c r="H36">
        <f t="shared" si="3"/>
        <v>1.1517990921301475</v>
      </c>
      <c r="I36">
        <f t="shared" si="5"/>
        <v>34.073238365834264</v>
      </c>
      <c r="J36">
        <v>33</v>
      </c>
      <c r="K36" s="10">
        <v>42095</v>
      </c>
      <c r="L36" s="11">
        <v>0.32728009259259255</v>
      </c>
      <c r="M36">
        <v>1.0035000000000001</v>
      </c>
    </row>
    <row r="37" spans="1:13" x14ac:dyDescent="0.25">
      <c r="A37">
        <v>97</v>
      </c>
      <c r="B37" t="s">
        <v>27</v>
      </c>
      <c r="C37" t="s">
        <v>63</v>
      </c>
      <c r="D37">
        <v>16698</v>
      </c>
      <c r="E37">
        <f t="shared" si="0"/>
        <v>1.043625</v>
      </c>
      <c r="F37">
        <f t="shared" si="4"/>
        <v>30781.580584940883</v>
      </c>
      <c r="G37" s="1">
        <f t="shared" si="2"/>
        <v>1.0726095993956051</v>
      </c>
      <c r="H37">
        <f t="shared" si="3"/>
        <v>1.1290459072826593</v>
      </c>
      <c r="I37">
        <f t="shared" si="5"/>
        <v>34.032282633108785</v>
      </c>
      <c r="J37">
        <v>34</v>
      </c>
      <c r="K37" s="10">
        <v>42095</v>
      </c>
      <c r="L37" s="11">
        <v>0.32751157407407411</v>
      </c>
      <c r="M37">
        <v>1.0031000000000001</v>
      </c>
    </row>
    <row r="38" spans="1:13" x14ac:dyDescent="0.25">
      <c r="A38">
        <v>100</v>
      </c>
      <c r="B38" t="s">
        <v>27</v>
      </c>
      <c r="C38" t="s">
        <v>64</v>
      </c>
      <c r="D38">
        <v>16709</v>
      </c>
      <c r="E38">
        <f t="shared" si="0"/>
        <v>1.0443125</v>
      </c>
      <c r="F38">
        <f t="shared" si="4"/>
        <v>30809.514913755527</v>
      </c>
      <c r="G38" s="1">
        <f t="shared" si="2"/>
        <v>1.0547088445284203</v>
      </c>
      <c r="H38">
        <f t="shared" si="3"/>
        <v>1.111161231025676</v>
      </c>
      <c r="I38">
        <f t="shared" si="5"/>
        <v>34.000090215846214</v>
      </c>
      <c r="J38">
        <v>35</v>
      </c>
      <c r="K38" s="10">
        <v>42095</v>
      </c>
      <c r="L38" s="11">
        <v>0.32774305555555555</v>
      </c>
      <c r="M38">
        <v>1.0042</v>
      </c>
    </row>
    <row r="39" spans="1:13" x14ac:dyDescent="0.25">
      <c r="A39">
        <v>103</v>
      </c>
      <c r="B39" t="s">
        <v>27</v>
      </c>
      <c r="C39" t="s">
        <v>65</v>
      </c>
      <c r="D39">
        <v>16720</v>
      </c>
      <c r="E39">
        <f t="shared" si="0"/>
        <v>1.0449999999999999</v>
      </c>
      <c r="F39">
        <f t="shared" si="4"/>
        <v>30837.487537387835</v>
      </c>
      <c r="G39" s="1">
        <f t="shared" si="2"/>
        <v>1.0368018140169966</v>
      </c>
      <c r="H39">
        <f t="shared" si="3"/>
        <v>1.0932702300547135</v>
      </c>
      <c r="I39">
        <f t="shared" si="5"/>
        <v>33.967886414098487</v>
      </c>
      <c r="J39">
        <v>36</v>
      </c>
      <c r="K39" s="10">
        <v>42095</v>
      </c>
      <c r="L39" s="11">
        <v>0.32797453703703705</v>
      </c>
      <c r="M39">
        <v>1.0052000000000001</v>
      </c>
    </row>
    <row r="40" spans="1:13" x14ac:dyDescent="0.25">
      <c r="A40">
        <v>106</v>
      </c>
      <c r="B40" t="s">
        <v>27</v>
      </c>
      <c r="C40" t="s">
        <v>66</v>
      </c>
      <c r="D40">
        <v>16729</v>
      </c>
      <c r="E40">
        <f t="shared" si="0"/>
        <v>1.0455625</v>
      </c>
      <c r="F40">
        <f t="shared" si="4"/>
        <v>30860.402768252385</v>
      </c>
      <c r="G40" s="1">
        <f t="shared" si="2"/>
        <v>1.0221459319255928</v>
      </c>
      <c r="H40">
        <f t="shared" si="3"/>
        <v>1.0786274265092288</v>
      </c>
      <c r="I40">
        <f t="shared" si="5"/>
        <v>33.941529367716612</v>
      </c>
      <c r="J40">
        <v>37</v>
      </c>
      <c r="K40" s="10">
        <v>42095</v>
      </c>
      <c r="L40" s="11">
        <v>0.32820601851851855</v>
      </c>
      <c r="M40">
        <v>1.0044999999999999</v>
      </c>
    </row>
    <row r="41" spans="1:13" x14ac:dyDescent="0.25">
      <c r="A41">
        <v>109</v>
      </c>
      <c r="B41" t="s">
        <v>27</v>
      </c>
      <c r="C41" t="s">
        <v>67</v>
      </c>
      <c r="D41">
        <v>16737</v>
      </c>
      <c r="E41">
        <f t="shared" si="0"/>
        <v>1.0460625000000001</v>
      </c>
      <c r="F41">
        <f t="shared" si="4"/>
        <v>30880.79346266609</v>
      </c>
      <c r="G41" s="1">
        <f t="shared" si="2"/>
        <v>1.0091149436125306</v>
      </c>
      <c r="H41">
        <f t="shared" si="3"/>
        <v>1.0656080359440807</v>
      </c>
      <c r="I41">
        <f t="shared" si="5"/>
        <v>33.918094464699344</v>
      </c>
      <c r="J41">
        <v>38</v>
      </c>
      <c r="K41" s="10">
        <v>42095</v>
      </c>
      <c r="L41" s="11">
        <v>0.32843749999999999</v>
      </c>
      <c r="M41">
        <v>1.0028999999999999</v>
      </c>
    </row>
    <row r="42" spans="1:13" x14ac:dyDescent="0.25">
      <c r="A42">
        <v>112</v>
      </c>
      <c r="B42" t="s">
        <v>27</v>
      </c>
      <c r="C42" t="s">
        <v>68</v>
      </c>
      <c r="D42">
        <v>16743</v>
      </c>
      <c r="E42">
        <f t="shared" si="0"/>
        <v>1.0464375000000001</v>
      </c>
      <c r="F42">
        <f t="shared" si="4"/>
        <v>30896.099843993765</v>
      </c>
      <c r="G42" s="1">
        <f t="shared" si="2"/>
        <v>0.99933951481528993</v>
      </c>
      <c r="H42">
        <f t="shared" si="3"/>
        <v>1.0558412883823394</v>
      </c>
      <c r="I42">
        <f t="shared" si="5"/>
        <v>33.900514319088209</v>
      </c>
      <c r="J42">
        <v>39</v>
      </c>
      <c r="K42" s="10">
        <v>42095</v>
      </c>
      <c r="L42" s="11">
        <v>0.32866898148148149</v>
      </c>
      <c r="M42">
        <v>1.0021</v>
      </c>
    </row>
    <row r="43" spans="1:13" x14ac:dyDescent="0.25">
      <c r="A43">
        <v>115</v>
      </c>
      <c r="B43" t="s">
        <v>27</v>
      </c>
      <c r="C43" t="s">
        <v>69</v>
      </c>
      <c r="D43">
        <v>16749</v>
      </c>
      <c r="E43">
        <f t="shared" si="0"/>
        <v>1.0468124999999999</v>
      </c>
      <c r="F43">
        <f t="shared" si="4"/>
        <v>30911.417691491355</v>
      </c>
      <c r="G43" s="1">
        <f t="shared" si="2"/>
        <v>0.98956220902732639</v>
      </c>
      <c r="H43">
        <f t="shared" si="3"/>
        <v>1.0460726491848504</v>
      </c>
      <c r="I43">
        <f t="shared" si="5"/>
        <v>33.882930768532731</v>
      </c>
      <c r="J43">
        <v>40</v>
      </c>
      <c r="K43" s="10">
        <v>42095</v>
      </c>
      <c r="L43" s="11">
        <v>0.32890046296296299</v>
      </c>
      <c r="M43">
        <v>1.0024999999999999</v>
      </c>
    </row>
    <row r="44" spans="1:13" x14ac:dyDescent="0.25">
      <c r="A44">
        <v>118</v>
      </c>
      <c r="B44" t="s">
        <v>27</v>
      </c>
      <c r="C44" t="s">
        <v>70</v>
      </c>
      <c r="D44">
        <v>16754</v>
      </c>
      <c r="E44">
        <f t="shared" si="0"/>
        <v>1.0471250000000001</v>
      </c>
      <c r="F44">
        <f t="shared" si="4"/>
        <v>30924.191332583989</v>
      </c>
      <c r="G44" s="1">
        <f t="shared" si="2"/>
        <v>0.98141301913267398</v>
      </c>
      <c r="H44">
        <f t="shared" si="3"/>
        <v>1.0379306702558893</v>
      </c>
      <c r="I44">
        <f t="shared" si="5"/>
        <v>33.868275206460602</v>
      </c>
      <c r="J44">
        <v>41</v>
      </c>
      <c r="K44" s="10">
        <v>42095</v>
      </c>
      <c r="L44" s="11">
        <v>0.32913194444444444</v>
      </c>
      <c r="M44">
        <v>1.0039</v>
      </c>
    </row>
    <row r="45" spans="1:13" x14ac:dyDescent="0.25">
      <c r="A45">
        <v>121</v>
      </c>
      <c r="B45" t="s">
        <v>27</v>
      </c>
      <c r="C45" t="s">
        <v>71</v>
      </c>
      <c r="D45">
        <v>16759</v>
      </c>
      <c r="E45">
        <f t="shared" si="0"/>
        <v>1.0474375</v>
      </c>
      <c r="F45">
        <f t="shared" si="4"/>
        <v>30936.972952714099</v>
      </c>
      <c r="G45" s="1">
        <f t="shared" si="2"/>
        <v>0.97326252354929466</v>
      </c>
      <c r="H45">
        <f t="shared" si="3"/>
        <v>1.0297873754576017</v>
      </c>
      <c r="I45">
        <f t="shared" si="5"/>
        <v>33.85361727582368</v>
      </c>
      <c r="J45">
        <v>42</v>
      </c>
      <c r="K45" s="10">
        <v>42095</v>
      </c>
      <c r="L45" s="11">
        <v>0.32936342592592593</v>
      </c>
      <c r="M45">
        <v>1.0045999999999999</v>
      </c>
    </row>
    <row r="46" spans="1:13" x14ac:dyDescent="0.25">
      <c r="A46">
        <v>124</v>
      </c>
      <c r="B46" t="s">
        <v>27</v>
      </c>
      <c r="C46" t="s">
        <v>72</v>
      </c>
      <c r="D46">
        <v>16763</v>
      </c>
      <c r="E46">
        <f t="shared" si="0"/>
        <v>1.0476875000000001</v>
      </c>
      <c r="F46">
        <f t="shared" si="4"/>
        <v>30947.203998750396</v>
      </c>
      <c r="G46" s="1">
        <f t="shared" si="2"/>
        <v>0.96674118630687644</v>
      </c>
      <c r="H46">
        <f t="shared" si="3"/>
        <v>1.0232717915101261</v>
      </c>
      <c r="I46">
        <f t="shared" si="5"/>
        <v>33.84188922471823</v>
      </c>
      <c r="J46">
        <v>43</v>
      </c>
      <c r="K46" s="10">
        <v>42095</v>
      </c>
      <c r="L46" s="11">
        <v>0.32959490740740743</v>
      </c>
      <c r="M46">
        <v>1.0037</v>
      </c>
    </row>
    <row r="47" spans="1:13" x14ac:dyDescent="0.25">
      <c r="A47">
        <v>127</v>
      </c>
      <c r="B47" t="s">
        <v>27</v>
      </c>
      <c r="C47" t="s">
        <v>73</v>
      </c>
      <c r="D47">
        <v>16766</v>
      </c>
      <c r="E47">
        <f t="shared" si="0"/>
        <v>1.0478750000000001</v>
      </c>
      <c r="F47">
        <f t="shared" si="4"/>
        <v>30954.880639920015</v>
      </c>
      <c r="G47" s="1">
        <f t="shared" si="2"/>
        <v>0.96184963424900616</v>
      </c>
      <c r="H47">
        <f t="shared" si="3"/>
        <v>1.0183845501442192</v>
      </c>
      <c r="I47">
        <f t="shared" si="5"/>
        <v>33.833092190259592</v>
      </c>
      <c r="J47">
        <v>44</v>
      </c>
      <c r="K47" s="10">
        <v>42095</v>
      </c>
      <c r="L47" s="11">
        <v>0.32982638888888888</v>
      </c>
      <c r="M47">
        <v>1.0022</v>
      </c>
    </row>
    <row r="48" spans="1:13" x14ac:dyDescent="0.25">
      <c r="A48">
        <v>130</v>
      </c>
      <c r="B48" t="s">
        <v>27</v>
      </c>
      <c r="C48" t="s">
        <v>74</v>
      </c>
      <c r="D48">
        <v>16769</v>
      </c>
      <c r="E48">
        <f t="shared" si="0"/>
        <v>1.0480625000000001</v>
      </c>
      <c r="F48">
        <f t="shared" si="4"/>
        <v>30962.560160010005</v>
      </c>
      <c r="G48" s="1">
        <f t="shared" si="2"/>
        <v>0.95695761126859225</v>
      </c>
      <c r="H48">
        <f t="shared" si="3"/>
        <v>1.0134968341867534</v>
      </c>
      <c r="I48">
        <f t="shared" si="5"/>
        <v>33.824294301536156</v>
      </c>
      <c r="J48">
        <v>45</v>
      </c>
      <c r="K48" s="10">
        <v>42095</v>
      </c>
      <c r="L48" s="11">
        <v>0.33005787037037038</v>
      </c>
      <c r="M48">
        <v>1.002</v>
      </c>
    </row>
    <row r="49" spans="1:13" x14ac:dyDescent="0.25">
      <c r="A49">
        <v>133</v>
      </c>
      <c r="B49" t="s">
        <v>27</v>
      </c>
      <c r="C49" t="s">
        <v>75</v>
      </c>
      <c r="D49">
        <v>16772</v>
      </c>
      <c r="E49">
        <f t="shared" si="0"/>
        <v>1.0482500000000001</v>
      </c>
      <c r="F49">
        <f t="shared" si="4"/>
        <v>30970.242560640167</v>
      </c>
      <c r="G49" s="1">
        <f t="shared" si="2"/>
        <v>0.95206511714667386</v>
      </c>
      <c r="H49">
        <f t="shared" si="3"/>
        <v>1.0086086434175741</v>
      </c>
      <c r="I49">
        <f t="shared" si="5"/>
        <v>33.815495558151632</v>
      </c>
      <c r="J49">
        <v>46</v>
      </c>
      <c r="K49" s="10">
        <v>42095</v>
      </c>
      <c r="L49" s="11">
        <v>0.33028935185185188</v>
      </c>
      <c r="M49">
        <v>1.0031000000000001</v>
      </c>
    </row>
    <row r="50" spans="1:13" x14ac:dyDescent="0.25">
      <c r="A50">
        <v>136</v>
      </c>
      <c r="B50" t="s">
        <v>27</v>
      </c>
      <c r="C50" t="s">
        <v>76</v>
      </c>
      <c r="D50">
        <v>16774</v>
      </c>
      <c r="E50">
        <f t="shared" si="0"/>
        <v>1.0483750000000001</v>
      </c>
      <c r="F50">
        <f t="shared" si="4"/>
        <v>30975.365762160811</v>
      </c>
      <c r="G50" s="1">
        <f t="shared" si="2"/>
        <v>0.94880319254519918</v>
      </c>
      <c r="H50">
        <f t="shared" si="3"/>
        <v>1.0053495856785162</v>
      </c>
      <c r="I50">
        <f t="shared" si="5"/>
        <v>33.809629254221328</v>
      </c>
      <c r="J50">
        <v>47</v>
      </c>
      <c r="K50" s="10">
        <v>42095</v>
      </c>
      <c r="L50" s="11">
        <v>0.33052083333333332</v>
      </c>
      <c r="M50">
        <v>1.0044</v>
      </c>
    </row>
    <row r="51" spans="1:13" x14ac:dyDescent="0.25">
      <c r="A51">
        <v>139</v>
      </c>
      <c r="B51" t="s">
        <v>27</v>
      </c>
      <c r="C51" t="s">
        <v>77</v>
      </c>
      <c r="D51">
        <v>16776</v>
      </c>
      <c r="E51">
        <f t="shared" si="0"/>
        <v>1.0485</v>
      </c>
      <c r="F51">
        <f t="shared" si="4"/>
        <v>30980.490245122561</v>
      </c>
      <c r="G51" s="1">
        <f t="shared" si="2"/>
        <v>0.94554105838528812</v>
      </c>
      <c r="H51">
        <f t="shared" si="3"/>
        <v>1.0020903167490474</v>
      </c>
      <c r="I51">
        <f t="shared" si="5"/>
        <v>33.803762570148287</v>
      </c>
      <c r="J51">
        <v>48</v>
      </c>
      <c r="K51" s="10">
        <v>42095</v>
      </c>
      <c r="L51" s="11">
        <v>0.33075231481481482</v>
      </c>
      <c r="M51">
        <v>1.0032000000000001</v>
      </c>
    </row>
    <row r="52" spans="1:13" x14ac:dyDescent="0.25">
      <c r="A52">
        <v>142</v>
      </c>
      <c r="B52" t="s">
        <v>27</v>
      </c>
      <c r="C52" t="s">
        <v>78</v>
      </c>
      <c r="D52">
        <v>16778</v>
      </c>
      <c r="E52">
        <f t="shared" si="0"/>
        <v>1.0486249999999999</v>
      </c>
      <c r="F52">
        <f t="shared" si="4"/>
        <v>30985.616010006255</v>
      </c>
      <c r="G52" s="1">
        <f t="shared" si="2"/>
        <v>0.94227871460185497</v>
      </c>
      <c r="H52">
        <f t="shared" si="3"/>
        <v>0.99883083656396821</v>
      </c>
      <c r="I52">
        <f t="shared" si="5"/>
        <v>33.797895505815141</v>
      </c>
      <c r="J52">
        <v>49</v>
      </c>
      <c r="K52" s="10">
        <v>42095</v>
      </c>
      <c r="L52" s="11">
        <v>0.33098379629629632</v>
      </c>
      <c r="M52">
        <v>1.0024</v>
      </c>
    </row>
    <row r="53" spans="1:13" x14ac:dyDescent="0.25">
      <c r="A53">
        <v>145</v>
      </c>
      <c r="B53" t="s">
        <v>27</v>
      </c>
      <c r="C53" t="s">
        <v>79</v>
      </c>
      <c r="D53">
        <v>16779</v>
      </c>
      <c r="E53">
        <f t="shared" si="0"/>
        <v>1.0486875</v>
      </c>
      <c r="F53">
        <f t="shared" si="4"/>
        <v>30988.179373319155</v>
      </c>
      <c r="G53" s="1">
        <f t="shared" si="2"/>
        <v>0.94064746408099609</v>
      </c>
      <c r="H53">
        <f t="shared" si="3"/>
        <v>0.99720101723011112</v>
      </c>
      <c r="I53">
        <f t="shared" si="5"/>
        <v>33.794961831014199</v>
      </c>
      <c r="J53">
        <v>50</v>
      </c>
      <c r="K53" s="10">
        <v>42095</v>
      </c>
      <c r="L53" s="11">
        <v>0.33121527777777776</v>
      </c>
      <c r="M53">
        <v>1.0028999999999999</v>
      </c>
    </row>
    <row r="54" spans="1:13" x14ac:dyDescent="0.25">
      <c r="A54">
        <v>148</v>
      </c>
      <c r="B54" t="s">
        <v>27</v>
      </c>
      <c r="C54" t="s">
        <v>80</v>
      </c>
      <c r="D54">
        <v>16781</v>
      </c>
      <c r="E54">
        <f t="shared" si="0"/>
        <v>1.0488124999999999</v>
      </c>
      <c r="F54">
        <f t="shared" si="4"/>
        <v>30993.307061987864</v>
      </c>
      <c r="G54" s="1">
        <f t="shared" si="2"/>
        <v>0.93738480574052119</v>
      </c>
      <c r="H54">
        <f t="shared" si="3"/>
        <v>0.99394122003894836</v>
      </c>
      <c r="I54">
        <f t="shared" si="5"/>
        <v>33.78909419607011</v>
      </c>
      <c r="J54">
        <v>51</v>
      </c>
      <c r="K54" s="10">
        <v>42095</v>
      </c>
      <c r="L54" s="11">
        <v>0.33144675925925926</v>
      </c>
      <c r="M54">
        <v>1.0035000000000001</v>
      </c>
    </row>
    <row r="55" spans="1:13" x14ac:dyDescent="0.25">
      <c r="A55">
        <v>151</v>
      </c>
      <c r="B55" t="s">
        <v>27</v>
      </c>
      <c r="C55" t="s">
        <v>81</v>
      </c>
      <c r="D55">
        <v>16782</v>
      </c>
      <c r="E55">
        <f t="shared" si="0"/>
        <v>1.048875</v>
      </c>
      <c r="F55">
        <f t="shared" si="4"/>
        <v>30995.871387464031</v>
      </c>
      <c r="G55" s="1">
        <f t="shared" si="2"/>
        <v>0.93575339790459111</v>
      </c>
      <c r="H55">
        <f t="shared" si="3"/>
        <v>0.99231124216544231</v>
      </c>
      <c r="I55">
        <f t="shared" si="5"/>
        <v>33.786160235897796</v>
      </c>
      <c r="J55">
        <v>52</v>
      </c>
      <c r="K55" s="10">
        <v>42095</v>
      </c>
      <c r="L55" s="11">
        <v>0.33167824074074076</v>
      </c>
      <c r="M55">
        <v>1.0042</v>
      </c>
    </row>
    <row r="56" spans="1:13" x14ac:dyDescent="0.25">
      <c r="A56">
        <v>154</v>
      </c>
      <c r="B56" t="s">
        <v>27</v>
      </c>
      <c r="C56" t="s">
        <v>82</v>
      </c>
      <c r="D56">
        <v>16783</v>
      </c>
      <c r="E56">
        <f t="shared" si="0"/>
        <v>1.0489375000000001</v>
      </c>
      <c r="F56">
        <f t="shared" si="4"/>
        <v>30998.436033781669</v>
      </c>
      <c r="G56" s="1">
        <f t="shared" si="2"/>
        <v>0.9341219376140657</v>
      </c>
      <c r="H56">
        <f t="shared" si="3"/>
        <v>0.9906812114289778</v>
      </c>
      <c r="I56">
        <f t="shared" si="5"/>
        <v>33.783226180572157</v>
      </c>
      <c r="J56">
        <v>53</v>
      </c>
      <c r="K56" s="10">
        <v>42095</v>
      </c>
      <c r="L56" s="11">
        <v>0.3319097222222222</v>
      </c>
      <c r="M56">
        <v>1.0037</v>
      </c>
    </row>
    <row r="57" spans="1:13" x14ac:dyDescent="0.25">
      <c r="A57">
        <v>157</v>
      </c>
      <c r="B57" t="s">
        <v>27</v>
      </c>
      <c r="C57" t="s">
        <v>83</v>
      </c>
      <c r="D57">
        <v>16784</v>
      </c>
      <c r="E57">
        <f t="shared" si="0"/>
        <v>1.0489999999999999</v>
      </c>
      <c r="F57">
        <f t="shared" si="4"/>
        <v>31001.001001001001</v>
      </c>
      <c r="G57" s="1">
        <f t="shared" si="2"/>
        <v>0.9324904248607595</v>
      </c>
      <c r="H57">
        <f t="shared" si="3"/>
        <v>0.98905112782148308</v>
      </c>
      <c r="I57">
        <f t="shared" si="5"/>
        <v>33.78029203007867</v>
      </c>
      <c r="J57">
        <v>54</v>
      </c>
      <c r="K57" s="10">
        <v>42095</v>
      </c>
      <c r="L57" s="11">
        <v>0.3321412037037037</v>
      </c>
      <c r="M57">
        <v>1.0024999999999999</v>
      </c>
    </row>
    <row r="58" spans="1:13" x14ac:dyDescent="0.25">
      <c r="A58">
        <v>160</v>
      </c>
      <c r="B58" t="s">
        <v>27</v>
      </c>
      <c r="C58" t="s">
        <v>84</v>
      </c>
      <c r="D58">
        <v>16785</v>
      </c>
      <c r="E58">
        <f t="shared" si="0"/>
        <v>1.0490625</v>
      </c>
      <c r="F58">
        <f t="shared" si="4"/>
        <v>31003.566289182258</v>
      </c>
      <c r="G58" s="1">
        <f t="shared" si="2"/>
        <v>0.9308588596366576</v>
      </c>
      <c r="H58">
        <f t="shared" si="3"/>
        <v>0.98742099133465899</v>
      </c>
      <c r="I58">
        <f t="shared" si="5"/>
        <v>33.777357784402383</v>
      </c>
      <c r="J58">
        <v>55</v>
      </c>
      <c r="K58" s="10">
        <v>42095</v>
      </c>
      <c r="L58" s="11">
        <v>0.3323726851851852</v>
      </c>
      <c r="M58">
        <v>1.0023</v>
      </c>
    </row>
    <row r="59" spans="1:13" x14ac:dyDescent="0.25">
      <c r="A59">
        <v>163</v>
      </c>
      <c r="B59" t="s">
        <v>27</v>
      </c>
      <c r="C59" t="s">
        <v>85</v>
      </c>
      <c r="D59">
        <v>16785</v>
      </c>
      <c r="E59">
        <f t="shared" si="0"/>
        <v>1.0490625</v>
      </c>
      <c r="F59">
        <f t="shared" si="4"/>
        <v>31003.566289182258</v>
      </c>
      <c r="G59" s="1">
        <f t="shared" si="2"/>
        <v>0.9308588596366576</v>
      </c>
      <c r="H59">
        <f t="shared" si="3"/>
        <v>0.98742099133465899</v>
      </c>
      <c r="I59">
        <f t="shared" si="5"/>
        <v>33.777357784402383</v>
      </c>
      <c r="J59">
        <v>56</v>
      </c>
      <c r="K59" s="10">
        <v>42095</v>
      </c>
      <c r="L59" s="11">
        <v>0.33260416666666665</v>
      </c>
      <c r="M59">
        <v>1.0026999999999999</v>
      </c>
    </row>
    <row r="60" spans="1:13" x14ac:dyDescent="0.25">
      <c r="A60">
        <v>166</v>
      </c>
      <c r="B60" t="s">
        <v>27</v>
      </c>
      <c r="C60" t="s">
        <v>86</v>
      </c>
      <c r="D60">
        <v>16786</v>
      </c>
      <c r="E60">
        <f t="shared" si="0"/>
        <v>1.0491250000000001</v>
      </c>
      <c r="F60">
        <f t="shared" si="4"/>
        <v>31006.131898385684</v>
      </c>
      <c r="G60" s="1">
        <f t="shared" si="2"/>
        <v>0.92922724193351769</v>
      </c>
      <c r="H60">
        <f t="shared" si="3"/>
        <v>0.98579080196054747</v>
      </c>
      <c r="I60">
        <f t="shared" si="5"/>
        <v>33.774423443528988</v>
      </c>
      <c r="J60">
        <v>57</v>
      </c>
      <c r="K60" s="10">
        <v>42095</v>
      </c>
      <c r="L60" s="11">
        <v>0.33283564814814814</v>
      </c>
      <c r="M60">
        <v>1.0039</v>
      </c>
    </row>
    <row r="61" spans="1:13" x14ac:dyDescent="0.25">
      <c r="A61">
        <v>169</v>
      </c>
      <c r="B61" t="s">
        <v>27</v>
      </c>
      <c r="C61" t="s">
        <v>87</v>
      </c>
      <c r="D61">
        <v>16786</v>
      </c>
      <c r="E61">
        <f t="shared" si="0"/>
        <v>1.0491250000000001</v>
      </c>
      <c r="F61">
        <f t="shared" si="4"/>
        <v>31006.131898385684</v>
      </c>
      <c r="G61" s="1">
        <f t="shared" si="2"/>
        <v>0.92922724193351769</v>
      </c>
      <c r="H61">
        <f t="shared" si="3"/>
        <v>0.98579080196054747</v>
      </c>
      <c r="I61">
        <f t="shared" si="5"/>
        <v>33.774423443528988</v>
      </c>
      <c r="J61">
        <v>58</v>
      </c>
      <c r="K61" s="10">
        <v>42095</v>
      </c>
      <c r="L61" s="11">
        <v>0.33306712962962964</v>
      </c>
      <c r="M61">
        <v>1.0035000000000001</v>
      </c>
    </row>
    <row r="62" spans="1:13" x14ac:dyDescent="0.25">
      <c r="A62">
        <v>172</v>
      </c>
      <c r="B62" t="s">
        <v>27</v>
      </c>
      <c r="C62" t="s">
        <v>88</v>
      </c>
      <c r="D62">
        <v>16787</v>
      </c>
      <c r="E62">
        <f t="shared" si="0"/>
        <v>1.0491874999999999</v>
      </c>
      <c r="F62">
        <f t="shared" si="4"/>
        <v>31008.697828671546</v>
      </c>
      <c r="G62" s="1">
        <f t="shared" si="2"/>
        <v>0.92759557174315432</v>
      </c>
      <c r="H62">
        <f t="shared" si="3"/>
        <v>0.98416055969079252</v>
      </c>
      <c r="I62">
        <f t="shared" si="5"/>
        <v>33.771489007443428</v>
      </c>
      <c r="J62">
        <v>59</v>
      </c>
      <c r="K62" s="10">
        <v>42095</v>
      </c>
      <c r="L62" s="11">
        <v>0.33329861111111109</v>
      </c>
      <c r="M62">
        <v>1.0021</v>
      </c>
    </row>
    <row r="63" spans="1:13" x14ac:dyDescent="0.25">
      <c r="A63">
        <v>175</v>
      </c>
      <c r="B63" t="s">
        <v>27</v>
      </c>
      <c r="C63" t="s">
        <v>89</v>
      </c>
      <c r="D63">
        <v>16787</v>
      </c>
      <c r="E63">
        <f t="shared" si="0"/>
        <v>1.0491874999999999</v>
      </c>
      <c r="F63">
        <f t="shared" si="4"/>
        <v>31008.697828671546</v>
      </c>
      <c r="G63" s="1">
        <f t="shared" si="2"/>
        <v>0.92759557174315432</v>
      </c>
      <c r="H63">
        <f t="shared" si="3"/>
        <v>0.98416055969079252</v>
      </c>
      <c r="I63">
        <f t="shared" si="5"/>
        <v>33.771489007443428</v>
      </c>
      <c r="J63">
        <v>60</v>
      </c>
      <c r="K63" s="10">
        <v>42095</v>
      </c>
      <c r="L63" s="11">
        <v>0.33353009259259259</v>
      </c>
      <c r="M63">
        <v>1.0014000000000001</v>
      </c>
    </row>
    <row r="64" spans="1:13" x14ac:dyDescent="0.25">
      <c r="A64">
        <v>178</v>
      </c>
      <c r="B64" t="s">
        <v>27</v>
      </c>
      <c r="C64" t="s">
        <v>90</v>
      </c>
      <c r="D64">
        <v>16788</v>
      </c>
      <c r="E64">
        <f t="shared" si="0"/>
        <v>1.04925</v>
      </c>
      <c r="F64">
        <f t="shared" si="4"/>
        <v>31011.264080100125</v>
      </c>
      <c r="G64" s="1">
        <f t="shared" si="2"/>
        <v>0.92596384905755258</v>
      </c>
      <c r="H64">
        <f t="shared" si="3"/>
        <v>0.98253026451726555</v>
      </c>
      <c r="I64">
        <f t="shared" si="5"/>
        <v>33.768554476131079</v>
      </c>
      <c r="J64">
        <v>61</v>
      </c>
      <c r="K64" s="10">
        <v>42095</v>
      </c>
      <c r="L64" s="11">
        <v>0.33376157407407409</v>
      </c>
      <c r="M64">
        <v>1.0022</v>
      </c>
    </row>
    <row r="65" spans="1:13" x14ac:dyDescent="0.25">
      <c r="A65">
        <v>181</v>
      </c>
      <c r="B65" t="s">
        <v>27</v>
      </c>
      <c r="C65" t="s">
        <v>91</v>
      </c>
      <c r="D65">
        <v>16788</v>
      </c>
      <c r="E65">
        <f t="shared" si="0"/>
        <v>1.04925</v>
      </c>
      <c r="F65">
        <f t="shared" si="4"/>
        <v>31011.264080100125</v>
      </c>
      <c r="G65" s="1">
        <f t="shared" si="2"/>
        <v>0.92596384905755258</v>
      </c>
      <c r="H65">
        <f t="shared" si="3"/>
        <v>0.98253026451726555</v>
      </c>
      <c r="I65">
        <f t="shared" si="5"/>
        <v>33.768554476131079</v>
      </c>
      <c r="J65">
        <v>62</v>
      </c>
      <c r="K65" s="10">
        <v>42095</v>
      </c>
      <c r="L65" s="11">
        <v>0.33399305555555553</v>
      </c>
      <c r="M65">
        <v>1.0034000000000001</v>
      </c>
    </row>
    <row r="66" spans="1:13" x14ac:dyDescent="0.25">
      <c r="A66">
        <v>184</v>
      </c>
      <c r="B66" t="s">
        <v>27</v>
      </c>
      <c r="C66" t="s">
        <v>92</v>
      </c>
      <c r="D66">
        <v>16788</v>
      </c>
      <c r="E66">
        <f t="shared" ref="E66:E129" si="6">D66/32768*Vref/2</f>
        <v>1.04925</v>
      </c>
      <c r="F66">
        <f t="shared" si="4"/>
        <v>31011.264080100125</v>
      </c>
      <c r="G66" s="1">
        <f t="shared" ref="G66:G129" si="7">1/(A+B*LN(F66)+$Q$11*LN(F66)^3)-273.15</f>
        <v>0.92596384905755258</v>
      </c>
      <c r="H66">
        <f t="shared" ref="H66:H129" si="8">(1/($T$4+($T$5*LOG10(F66))+$T$6*LOG10(F66)^3))-273.15</f>
        <v>0.98253026451726555</v>
      </c>
      <c r="I66">
        <f t="shared" si="5"/>
        <v>33.768554476131079</v>
      </c>
      <c r="J66">
        <v>63</v>
      </c>
      <c r="K66" s="10">
        <v>42095</v>
      </c>
      <c r="L66" s="11">
        <v>0.33422453703703708</v>
      </c>
      <c r="M66">
        <v>1.0036</v>
      </c>
    </row>
    <row r="67" spans="1:13" x14ac:dyDescent="0.25">
      <c r="A67">
        <v>187</v>
      </c>
      <c r="B67" t="s">
        <v>27</v>
      </c>
      <c r="C67" t="s">
        <v>93</v>
      </c>
      <c r="D67">
        <v>16788</v>
      </c>
      <c r="E67">
        <f t="shared" si="6"/>
        <v>1.04925</v>
      </c>
      <c r="F67">
        <f t="shared" ref="F67:F130" si="9">(resb*resc+resc*(resa+resb)*E67/Vref)/(resa-(resa+resb)*E67/Vref)</f>
        <v>31011.264080100125</v>
      </c>
      <c r="G67" s="1">
        <f t="shared" si="7"/>
        <v>0.92596384905755258</v>
      </c>
      <c r="H67">
        <f t="shared" si="8"/>
        <v>0.98253026451726555</v>
      </c>
      <c r="I67">
        <f t="shared" ref="I67:I130" si="10">9/5*H67+32</f>
        <v>33.768554476131079</v>
      </c>
      <c r="J67">
        <v>64</v>
      </c>
      <c r="K67" s="10">
        <v>42095</v>
      </c>
      <c r="L67" s="11">
        <v>0.33445601851851853</v>
      </c>
      <c r="M67">
        <v>1.0026999999999999</v>
      </c>
    </row>
    <row r="68" spans="1:13" x14ac:dyDescent="0.25">
      <c r="A68">
        <v>190</v>
      </c>
      <c r="B68" t="s">
        <v>27</v>
      </c>
      <c r="C68" t="s">
        <v>94</v>
      </c>
      <c r="D68">
        <v>16789</v>
      </c>
      <c r="E68">
        <f t="shared" si="6"/>
        <v>1.0493125000000001</v>
      </c>
      <c r="F68">
        <f t="shared" si="9"/>
        <v>31013.830652731715</v>
      </c>
      <c r="G68" s="1">
        <f t="shared" si="7"/>
        <v>0.92433207386858385</v>
      </c>
      <c r="H68">
        <f t="shared" si="8"/>
        <v>0.98089991643189478</v>
      </c>
      <c r="I68">
        <f t="shared" si="10"/>
        <v>33.765619849577412</v>
      </c>
      <c r="J68">
        <v>65</v>
      </c>
      <c r="K68" s="10">
        <v>42095</v>
      </c>
      <c r="L68" s="11">
        <v>0.33468750000000003</v>
      </c>
      <c r="M68">
        <v>1.0019</v>
      </c>
    </row>
    <row r="69" spans="1:13" x14ac:dyDescent="0.25">
      <c r="A69">
        <v>193</v>
      </c>
      <c r="B69" t="s">
        <v>27</v>
      </c>
      <c r="C69" t="s">
        <v>95</v>
      </c>
      <c r="D69">
        <v>16789</v>
      </c>
      <c r="E69">
        <f t="shared" si="6"/>
        <v>1.0493125000000001</v>
      </c>
      <c r="F69">
        <f t="shared" si="9"/>
        <v>31013.830652731715</v>
      </c>
      <c r="G69" s="1">
        <f t="shared" si="7"/>
        <v>0.92433207386858385</v>
      </c>
      <c r="H69">
        <f t="shared" si="8"/>
        <v>0.98089991643189478</v>
      </c>
      <c r="I69">
        <f t="shared" si="10"/>
        <v>33.765619849577412</v>
      </c>
      <c r="J69">
        <v>66</v>
      </c>
      <c r="K69" s="10">
        <v>42095</v>
      </c>
      <c r="L69" s="11">
        <v>0.33491898148148147</v>
      </c>
      <c r="M69">
        <v>1.0018</v>
      </c>
    </row>
    <row r="70" spans="1:13" x14ac:dyDescent="0.25">
      <c r="A70">
        <v>196</v>
      </c>
      <c r="B70" t="s">
        <v>27</v>
      </c>
      <c r="C70" t="s">
        <v>96</v>
      </c>
      <c r="D70">
        <v>16789</v>
      </c>
      <c r="E70">
        <f t="shared" si="6"/>
        <v>1.0493125000000001</v>
      </c>
      <c r="F70">
        <f t="shared" si="9"/>
        <v>31013.830652731715</v>
      </c>
      <c r="G70" s="1">
        <f t="shared" si="7"/>
        <v>0.92433207386858385</v>
      </c>
      <c r="H70">
        <f t="shared" si="8"/>
        <v>0.98089991643189478</v>
      </c>
      <c r="I70">
        <f t="shared" si="10"/>
        <v>33.765619849577412</v>
      </c>
      <c r="J70">
        <v>67</v>
      </c>
      <c r="K70" s="10">
        <v>42095</v>
      </c>
      <c r="L70" s="11">
        <v>0.33515046296296297</v>
      </c>
      <c r="M70">
        <v>1.0025999999999999</v>
      </c>
    </row>
    <row r="71" spans="1:13" x14ac:dyDescent="0.25">
      <c r="A71">
        <v>199</v>
      </c>
      <c r="B71" t="s">
        <v>27</v>
      </c>
      <c r="C71" t="s">
        <v>97</v>
      </c>
      <c r="D71">
        <v>16789</v>
      </c>
      <c r="E71">
        <f t="shared" si="6"/>
        <v>1.0493125000000001</v>
      </c>
      <c r="F71">
        <f t="shared" si="9"/>
        <v>31013.830652731715</v>
      </c>
      <c r="G71" s="1">
        <f t="shared" si="7"/>
        <v>0.92433207386858385</v>
      </c>
      <c r="H71">
        <f t="shared" si="8"/>
        <v>0.98089991643189478</v>
      </c>
      <c r="I71">
        <f t="shared" si="10"/>
        <v>33.765619849577412</v>
      </c>
      <c r="J71">
        <v>68</v>
      </c>
      <c r="K71" s="10">
        <v>42095</v>
      </c>
      <c r="L71" s="11">
        <v>0.33538194444444441</v>
      </c>
      <c r="M71">
        <v>1.0033000000000001</v>
      </c>
    </row>
    <row r="72" spans="1:13" x14ac:dyDescent="0.25">
      <c r="A72">
        <v>202</v>
      </c>
      <c r="B72" t="s">
        <v>27</v>
      </c>
      <c r="C72" t="s">
        <v>98</v>
      </c>
      <c r="D72">
        <v>16789</v>
      </c>
      <c r="E72">
        <f t="shared" si="6"/>
        <v>1.0493125000000001</v>
      </c>
      <c r="F72">
        <f t="shared" si="9"/>
        <v>31013.830652731715</v>
      </c>
      <c r="G72" s="1">
        <f t="shared" si="7"/>
        <v>0.92433207386858385</v>
      </c>
      <c r="H72">
        <f t="shared" si="8"/>
        <v>0.98089991643189478</v>
      </c>
      <c r="I72">
        <f t="shared" si="10"/>
        <v>33.765619849577412</v>
      </c>
      <c r="J72">
        <v>69</v>
      </c>
      <c r="K72" s="10">
        <v>42095</v>
      </c>
      <c r="L72" s="11">
        <v>0.33561342592592597</v>
      </c>
      <c r="M72">
        <v>1.0029999999999999</v>
      </c>
    </row>
    <row r="73" spans="1:13" x14ac:dyDescent="0.25">
      <c r="A73">
        <v>205</v>
      </c>
      <c r="B73" t="s">
        <v>27</v>
      </c>
      <c r="C73" t="s">
        <v>99</v>
      </c>
      <c r="D73">
        <v>16789</v>
      </c>
      <c r="E73">
        <f t="shared" si="6"/>
        <v>1.0493125000000001</v>
      </c>
      <c r="F73">
        <f t="shared" si="9"/>
        <v>31013.830652731715</v>
      </c>
      <c r="G73" s="1">
        <f t="shared" si="7"/>
        <v>0.92433207386858385</v>
      </c>
      <c r="H73">
        <f t="shared" si="8"/>
        <v>0.98089991643189478</v>
      </c>
      <c r="I73">
        <f t="shared" si="10"/>
        <v>33.765619849577412</v>
      </c>
      <c r="J73">
        <v>70</v>
      </c>
      <c r="K73" s="10">
        <v>42095</v>
      </c>
      <c r="L73" s="11">
        <v>0.33584490740740741</v>
      </c>
      <c r="M73">
        <v>1.0019</v>
      </c>
    </row>
    <row r="74" spans="1:13" x14ac:dyDescent="0.25">
      <c r="A74">
        <v>208</v>
      </c>
      <c r="B74" t="s">
        <v>27</v>
      </c>
      <c r="C74" t="s">
        <v>100</v>
      </c>
      <c r="D74">
        <v>16789</v>
      </c>
      <c r="E74">
        <f t="shared" si="6"/>
        <v>1.0493125000000001</v>
      </c>
      <c r="F74">
        <f t="shared" si="9"/>
        <v>31013.830652731715</v>
      </c>
      <c r="G74" s="1">
        <f t="shared" si="7"/>
        <v>0.92433207386858385</v>
      </c>
      <c r="H74">
        <f t="shared" si="8"/>
        <v>0.98089991643189478</v>
      </c>
      <c r="I74">
        <f t="shared" si="10"/>
        <v>33.765619849577412</v>
      </c>
      <c r="J74">
        <v>71</v>
      </c>
      <c r="K74" s="10">
        <v>42095</v>
      </c>
      <c r="L74" s="11">
        <v>0.33607638888888891</v>
      </c>
      <c r="M74">
        <v>1.0012000000000001</v>
      </c>
    </row>
    <row r="75" spans="1:13" x14ac:dyDescent="0.25">
      <c r="A75">
        <v>211</v>
      </c>
      <c r="B75" t="s">
        <v>27</v>
      </c>
      <c r="C75" t="s">
        <v>101</v>
      </c>
      <c r="D75">
        <v>16789</v>
      </c>
      <c r="E75">
        <f t="shared" si="6"/>
        <v>1.0493125000000001</v>
      </c>
      <c r="F75">
        <f t="shared" si="9"/>
        <v>31013.830652731715</v>
      </c>
      <c r="G75" s="1">
        <f t="shared" si="7"/>
        <v>0.92433207386858385</v>
      </c>
      <c r="H75">
        <f t="shared" si="8"/>
        <v>0.98089991643189478</v>
      </c>
      <c r="I75">
        <f t="shared" si="10"/>
        <v>33.765619849577412</v>
      </c>
      <c r="J75">
        <v>72</v>
      </c>
      <c r="K75" s="10">
        <v>42095</v>
      </c>
      <c r="L75" s="11">
        <v>0.33630787037037035</v>
      </c>
      <c r="M75">
        <v>1.0021</v>
      </c>
    </row>
    <row r="76" spans="1:13" x14ac:dyDescent="0.25">
      <c r="A76">
        <v>214</v>
      </c>
      <c r="B76" t="s">
        <v>27</v>
      </c>
      <c r="C76" t="s">
        <v>102</v>
      </c>
      <c r="D76">
        <v>16789</v>
      </c>
      <c r="E76">
        <f t="shared" si="6"/>
        <v>1.0493125000000001</v>
      </c>
      <c r="F76">
        <f t="shared" si="9"/>
        <v>31013.830652731715</v>
      </c>
      <c r="G76" s="1">
        <f t="shared" si="7"/>
        <v>0.92433207386858385</v>
      </c>
      <c r="H76">
        <f t="shared" si="8"/>
        <v>0.98089991643189478</v>
      </c>
      <c r="I76">
        <f t="shared" si="10"/>
        <v>33.765619849577412</v>
      </c>
      <c r="J76">
        <v>73</v>
      </c>
      <c r="K76" s="10">
        <v>42095</v>
      </c>
      <c r="L76" s="11">
        <v>0.33653935185185185</v>
      </c>
      <c r="M76">
        <v>1.0032000000000001</v>
      </c>
    </row>
    <row r="77" spans="1:13" x14ac:dyDescent="0.25">
      <c r="A77">
        <v>217</v>
      </c>
      <c r="B77" t="s">
        <v>27</v>
      </c>
      <c r="C77" t="s">
        <v>103</v>
      </c>
      <c r="D77">
        <v>16790</v>
      </c>
      <c r="E77">
        <f t="shared" si="6"/>
        <v>1.0493749999999999</v>
      </c>
      <c r="F77">
        <f t="shared" si="9"/>
        <v>31016.397546626613</v>
      </c>
      <c r="G77" s="1">
        <f t="shared" si="7"/>
        <v>0.92270024616800583</v>
      </c>
      <c r="H77">
        <f t="shared" si="8"/>
        <v>0.97926951542638108</v>
      </c>
      <c r="I77">
        <f t="shared" si="10"/>
        <v>33.762685127767483</v>
      </c>
      <c r="J77">
        <v>74</v>
      </c>
      <c r="K77" s="10">
        <v>42095</v>
      </c>
      <c r="L77" s="11">
        <v>0.3367708333333333</v>
      </c>
      <c r="M77">
        <v>1.0037</v>
      </c>
    </row>
    <row r="78" spans="1:13" x14ac:dyDescent="0.25">
      <c r="A78">
        <v>220</v>
      </c>
      <c r="B78" t="s">
        <v>27</v>
      </c>
      <c r="C78" t="s">
        <v>104</v>
      </c>
      <c r="D78">
        <v>16790</v>
      </c>
      <c r="E78">
        <f t="shared" si="6"/>
        <v>1.0493749999999999</v>
      </c>
      <c r="F78">
        <f t="shared" si="9"/>
        <v>31016.397546626613</v>
      </c>
      <c r="G78" s="1">
        <f t="shared" si="7"/>
        <v>0.92270024616800583</v>
      </c>
      <c r="H78">
        <f t="shared" si="8"/>
        <v>0.97926951542638108</v>
      </c>
      <c r="I78">
        <f t="shared" si="10"/>
        <v>33.762685127767483</v>
      </c>
      <c r="J78">
        <v>75</v>
      </c>
      <c r="K78" s="10">
        <v>42095</v>
      </c>
      <c r="L78" s="11">
        <v>0.33700231481481485</v>
      </c>
      <c r="M78">
        <v>1.0026999999999999</v>
      </c>
    </row>
    <row r="79" spans="1:13" x14ac:dyDescent="0.25">
      <c r="A79">
        <v>223</v>
      </c>
      <c r="B79" t="s">
        <v>27</v>
      </c>
      <c r="C79" t="s">
        <v>105</v>
      </c>
      <c r="D79">
        <v>16790</v>
      </c>
      <c r="E79">
        <f t="shared" si="6"/>
        <v>1.0493749999999999</v>
      </c>
      <c r="F79">
        <f t="shared" si="9"/>
        <v>31016.397546626613</v>
      </c>
      <c r="G79" s="1">
        <f t="shared" si="7"/>
        <v>0.92270024616800583</v>
      </c>
      <c r="H79">
        <f t="shared" si="8"/>
        <v>0.97926951542638108</v>
      </c>
      <c r="I79">
        <f t="shared" si="10"/>
        <v>33.762685127767483</v>
      </c>
      <c r="J79">
        <v>76</v>
      </c>
      <c r="K79" s="10">
        <v>42095</v>
      </c>
      <c r="L79" s="11">
        <v>0.3372337962962963</v>
      </c>
      <c r="M79">
        <v>1.0018</v>
      </c>
    </row>
    <row r="80" spans="1:13" x14ac:dyDescent="0.25">
      <c r="A80">
        <v>226</v>
      </c>
      <c r="B80" t="s">
        <v>27</v>
      </c>
      <c r="C80" t="s">
        <v>106</v>
      </c>
      <c r="D80">
        <v>16790</v>
      </c>
      <c r="E80">
        <f t="shared" si="6"/>
        <v>1.0493749999999999</v>
      </c>
      <c r="F80">
        <f t="shared" si="9"/>
        <v>31016.397546626613</v>
      </c>
      <c r="G80" s="1">
        <f t="shared" si="7"/>
        <v>0.92270024616800583</v>
      </c>
      <c r="H80">
        <f t="shared" si="8"/>
        <v>0.97926951542638108</v>
      </c>
      <c r="I80">
        <f t="shared" si="10"/>
        <v>33.762685127767483</v>
      </c>
      <c r="J80">
        <v>77</v>
      </c>
      <c r="K80" s="10">
        <v>42095</v>
      </c>
      <c r="L80" s="11">
        <v>0.33746527777777779</v>
      </c>
      <c r="M80">
        <v>1.0025999999999999</v>
      </c>
    </row>
    <row r="81" spans="1:13" x14ac:dyDescent="0.25">
      <c r="A81">
        <v>229</v>
      </c>
      <c r="B81" t="s">
        <v>27</v>
      </c>
      <c r="C81" t="s">
        <v>107</v>
      </c>
      <c r="D81">
        <v>16790</v>
      </c>
      <c r="E81">
        <f t="shared" si="6"/>
        <v>1.0493749999999999</v>
      </c>
      <c r="F81">
        <f t="shared" si="9"/>
        <v>31016.397546626613</v>
      </c>
      <c r="G81" s="1">
        <f t="shared" si="7"/>
        <v>0.92270024616800583</v>
      </c>
      <c r="H81">
        <f t="shared" si="8"/>
        <v>0.97926951542638108</v>
      </c>
      <c r="I81">
        <f t="shared" si="10"/>
        <v>33.762685127767483</v>
      </c>
      <c r="J81">
        <v>78</v>
      </c>
      <c r="K81" s="10">
        <v>42095</v>
      </c>
      <c r="L81" s="11">
        <v>0.33769675925925924</v>
      </c>
      <c r="M81">
        <v>1.0034000000000001</v>
      </c>
    </row>
    <row r="82" spans="1:13" x14ac:dyDescent="0.25">
      <c r="A82">
        <v>232</v>
      </c>
      <c r="B82" t="s">
        <v>27</v>
      </c>
      <c r="C82" t="s">
        <v>108</v>
      </c>
      <c r="D82">
        <v>16790</v>
      </c>
      <c r="E82">
        <f t="shared" si="6"/>
        <v>1.0493749999999999</v>
      </c>
      <c r="F82">
        <f t="shared" si="9"/>
        <v>31016.397546626613</v>
      </c>
      <c r="G82" s="1">
        <f t="shared" si="7"/>
        <v>0.92270024616800583</v>
      </c>
      <c r="H82">
        <f t="shared" si="8"/>
        <v>0.97926951542638108</v>
      </c>
      <c r="I82">
        <f t="shared" si="10"/>
        <v>33.762685127767483</v>
      </c>
      <c r="J82">
        <v>79</v>
      </c>
      <c r="K82" s="10">
        <v>42095</v>
      </c>
      <c r="L82" s="11">
        <v>0.33792824074074074</v>
      </c>
      <c r="M82">
        <v>1.0032000000000001</v>
      </c>
    </row>
    <row r="83" spans="1:13" x14ac:dyDescent="0.25">
      <c r="A83">
        <v>235</v>
      </c>
      <c r="B83" t="s">
        <v>27</v>
      </c>
      <c r="C83" t="s">
        <v>109</v>
      </c>
      <c r="D83">
        <v>16790</v>
      </c>
      <c r="E83">
        <f t="shared" si="6"/>
        <v>1.0493749999999999</v>
      </c>
      <c r="F83">
        <f t="shared" si="9"/>
        <v>31016.397546626613</v>
      </c>
      <c r="G83" s="1">
        <f t="shared" si="7"/>
        <v>0.92270024616800583</v>
      </c>
      <c r="H83">
        <f t="shared" si="8"/>
        <v>0.97926951542638108</v>
      </c>
      <c r="I83">
        <f t="shared" si="10"/>
        <v>33.762685127767483</v>
      </c>
      <c r="J83">
        <v>80</v>
      </c>
      <c r="K83" s="10">
        <v>42095</v>
      </c>
      <c r="L83" s="11">
        <v>0.33815972222222218</v>
      </c>
      <c r="M83">
        <v>1.0019</v>
      </c>
    </row>
    <row r="84" spans="1:13" x14ac:dyDescent="0.25">
      <c r="A84">
        <v>238</v>
      </c>
      <c r="B84" t="s">
        <v>27</v>
      </c>
      <c r="C84" t="s">
        <v>110</v>
      </c>
      <c r="D84">
        <v>16790</v>
      </c>
      <c r="E84">
        <f t="shared" si="6"/>
        <v>1.0493749999999999</v>
      </c>
      <c r="F84">
        <f t="shared" si="9"/>
        <v>31016.397546626613</v>
      </c>
      <c r="G84" s="1">
        <f t="shared" si="7"/>
        <v>0.92270024616800583</v>
      </c>
      <c r="H84">
        <f t="shared" si="8"/>
        <v>0.97926951542638108</v>
      </c>
      <c r="I84">
        <f t="shared" si="10"/>
        <v>33.762685127767483</v>
      </c>
      <c r="J84">
        <v>81</v>
      </c>
      <c r="K84" s="10">
        <v>42095</v>
      </c>
      <c r="L84" s="11">
        <v>0.33839120370370374</v>
      </c>
      <c r="M84">
        <v>1.0011000000000001</v>
      </c>
    </row>
    <row r="85" spans="1:13" x14ac:dyDescent="0.25">
      <c r="A85">
        <v>241</v>
      </c>
      <c r="B85" t="s">
        <v>27</v>
      </c>
      <c r="C85" t="s">
        <v>111</v>
      </c>
      <c r="D85">
        <v>16790</v>
      </c>
      <c r="E85">
        <f t="shared" si="6"/>
        <v>1.0493749999999999</v>
      </c>
      <c r="F85">
        <f t="shared" si="9"/>
        <v>31016.397546626613</v>
      </c>
      <c r="G85" s="1">
        <f t="shared" si="7"/>
        <v>0.92270024616800583</v>
      </c>
      <c r="H85">
        <f t="shared" si="8"/>
        <v>0.97926951542638108</v>
      </c>
      <c r="I85">
        <f t="shared" si="10"/>
        <v>33.762685127767483</v>
      </c>
      <c r="J85">
        <v>82</v>
      </c>
      <c r="K85" s="10">
        <v>42095</v>
      </c>
      <c r="L85" s="11">
        <v>0.33862268518518518</v>
      </c>
      <c r="M85">
        <v>1.0024999999999999</v>
      </c>
    </row>
    <row r="86" spans="1:13" x14ac:dyDescent="0.25">
      <c r="A86">
        <v>244</v>
      </c>
      <c r="B86" t="s">
        <v>27</v>
      </c>
      <c r="C86" t="s">
        <v>112</v>
      </c>
      <c r="D86">
        <v>16790</v>
      </c>
      <c r="E86">
        <f t="shared" si="6"/>
        <v>1.0493749999999999</v>
      </c>
      <c r="F86">
        <f t="shared" si="9"/>
        <v>31016.397546626613</v>
      </c>
      <c r="G86" s="1">
        <f t="shared" si="7"/>
        <v>0.92270024616800583</v>
      </c>
      <c r="H86">
        <f t="shared" si="8"/>
        <v>0.97926951542638108</v>
      </c>
      <c r="I86">
        <f t="shared" si="10"/>
        <v>33.762685127767483</v>
      </c>
      <c r="J86">
        <v>83</v>
      </c>
      <c r="K86" s="10">
        <v>42095</v>
      </c>
      <c r="L86" s="11">
        <v>0.33885416666666668</v>
      </c>
      <c r="M86">
        <v>1.0028999999999999</v>
      </c>
    </row>
    <row r="87" spans="1:13" x14ac:dyDescent="0.25">
      <c r="A87">
        <v>247</v>
      </c>
      <c r="B87" t="s">
        <v>27</v>
      </c>
      <c r="C87" t="s">
        <v>113</v>
      </c>
      <c r="D87">
        <v>16790</v>
      </c>
      <c r="E87">
        <f t="shared" si="6"/>
        <v>1.0493749999999999</v>
      </c>
      <c r="F87">
        <f t="shared" si="9"/>
        <v>31016.397546626613</v>
      </c>
      <c r="G87" s="1">
        <f t="shared" si="7"/>
        <v>0.92270024616800583</v>
      </c>
      <c r="H87">
        <f t="shared" si="8"/>
        <v>0.97926951542638108</v>
      </c>
      <c r="I87">
        <f t="shared" si="10"/>
        <v>33.762685127767483</v>
      </c>
      <c r="J87">
        <v>84</v>
      </c>
      <c r="K87" s="10">
        <v>42095</v>
      </c>
      <c r="L87" s="11">
        <v>0.33908564814814812</v>
      </c>
      <c r="M87">
        <v>1.0028999999999999</v>
      </c>
    </row>
    <row r="88" spans="1:13" x14ac:dyDescent="0.25">
      <c r="A88">
        <v>250</v>
      </c>
      <c r="B88" t="s">
        <v>27</v>
      </c>
      <c r="C88" t="s">
        <v>114</v>
      </c>
      <c r="D88">
        <v>16790</v>
      </c>
      <c r="E88">
        <f t="shared" si="6"/>
        <v>1.0493749999999999</v>
      </c>
      <c r="F88">
        <f t="shared" si="9"/>
        <v>31016.397546626613</v>
      </c>
      <c r="G88" s="1">
        <f t="shared" si="7"/>
        <v>0.92270024616800583</v>
      </c>
      <c r="H88">
        <f t="shared" si="8"/>
        <v>0.97926951542638108</v>
      </c>
      <c r="I88">
        <f t="shared" si="10"/>
        <v>33.762685127767483</v>
      </c>
      <c r="J88">
        <v>85</v>
      </c>
      <c r="K88" s="10">
        <v>42095</v>
      </c>
      <c r="L88" s="11">
        <v>0.33931712962962962</v>
      </c>
      <c r="M88">
        <v>1.0021</v>
      </c>
    </row>
    <row r="89" spans="1:13" x14ac:dyDescent="0.25">
      <c r="A89">
        <v>253</v>
      </c>
      <c r="B89" t="s">
        <v>27</v>
      </c>
      <c r="C89" t="s">
        <v>115</v>
      </c>
      <c r="D89">
        <v>16790</v>
      </c>
      <c r="E89">
        <f t="shared" si="6"/>
        <v>1.0493749999999999</v>
      </c>
      <c r="F89">
        <f t="shared" si="9"/>
        <v>31016.397546626613</v>
      </c>
      <c r="G89" s="1">
        <f t="shared" si="7"/>
        <v>0.92270024616800583</v>
      </c>
      <c r="H89">
        <f t="shared" si="8"/>
        <v>0.97926951542638108</v>
      </c>
      <c r="I89">
        <f t="shared" si="10"/>
        <v>33.762685127767483</v>
      </c>
      <c r="J89">
        <v>86</v>
      </c>
      <c r="K89" s="10">
        <v>42095</v>
      </c>
      <c r="L89" s="11">
        <v>0.33954861111111106</v>
      </c>
      <c r="M89">
        <v>1.0015000000000001</v>
      </c>
    </row>
    <row r="90" spans="1:13" x14ac:dyDescent="0.25">
      <c r="A90">
        <v>256</v>
      </c>
      <c r="B90" t="s">
        <v>27</v>
      </c>
      <c r="C90" t="s">
        <v>116</v>
      </c>
      <c r="D90">
        <v>16790</v>
      </c>
      <c r="E90">
        <f t="shared" si="6"/>
        <v>1.0493749999999999</v>
      </c>
      <c r="F90">
        <f t="shared" si="9"/>
        <v>31016.397546626613</v>
      </c>
      <c r="G90" s="1">
        <f t="shared" si="7"/>
        <v>0.92270024616800583</v>
      </c>
      <c r="H90">
        <f t="shared" si="8"/>
        <v>0.97926951542638108</v>
      </c>
      <c r="I90">
        <f t="shared" si="10"/>
        <v>33.762685127767483</v>
      </c>
      <c r="J90">
        <v>87</v>
      </c>
      <c r="K90" s="10">
        <v>42095</v>
      </c>
      <c r="L90" s="11">
        <v>0.33978009259259262</v>
      </c>
      <c r="M90">
        <v>1.0019</v>
      </c>
    </row>
    <row r="91" spans="1:13" x14ac:dyDescent="0.25">
      <c r="A91">
        <v>259</v>
      </c>
      <c r="B91" t="s">
        <v>27</v>
      </c>
      <c r="C91" t="s">
        <v>117</v>
      </c>
      <c r="D91">
        <v>16790</v>
      </c>
      <c r="E91">
        <f t="shared" si="6"/>
        <v>1.0493749999999999</v>
      </c>
      <c r="F91">
        <f t="shared" si="9"/>
        <v>31016.397546626613</v>
      </c>
      <c r="G91" s="1">
        <f t="shared" si="7"/>
        <v>0.92270024616800583</v>
      </c>
      <c r="H91">
        <f t="shared" si="8"/>
        <v>0.97926951542638108</v>
      </c>
      <c r="I91">
        <f t="shared" si="10"/>
        <v>33.762685127767483</v>
      </c>
      <c r="J91">
        <v>88</v>
      </c>
      <c r="K91" s="10">
        <v>42095</v>
      </c>
      <c r="L91" s="11">
        <v>0.34001157407407406</v>
      </c>
      <c r="M91">
        <v>1.0024</v>
      </c>
    </row>
    <row r="92" spans="1:13" x14ac:dyDescent="0.25">
      <c r="A92">
        <v>262</v>
      </c>
      <c r="B92" t="s">
        <v>27</v>
      </c>
      <c r="C92" t="s">
        <v>118</v>
      </c>
      <c r="D92">
        <v>16790</v>
      </c>
      <c r="E92">
        <f t="shared" si="6"/>
        <v>1.0493749999999999</v>
      </c>
      <c r="F92">
        <f t="shared" si="9"/>
        <v>31016.397546626613</v>
      </c>
      <c r="G92" s="1">
        <f t="shared" si="7"/>
        <v>0.92270024616800583</v>
      </c>
      <c r="H92">
        <f t="shared" si="8"/>
        <v>0.97926951542638108</v>
      </c>
      <c r="I92">
        <f t="shared" si="10"/>
        <v>33.762685127767483</v>
      </c>
      <c r="J92">
        <v>89</v>
      </c>
      <c r="K92" s="10">
        <v>42095</v>
      </c>
      <c r="L92" s="11">
        <v>0.34024305555555556</v>
      </c>
      <c r="M92">
        <v>1.0026999999999999</v>
      </c>
    </row>
    <row r="93" spans="1:13" x14ac:dyDescent="0.25">
      <c r="A93">
        <v>265</v>
      </c>
      <c r="B93" t="s">
        <v>27</v>
      </c>
      <c r="C93" t="s">
        <v>119</v>
      </c>
      <c r="D93">
        <v>16790</v>
      </c>
      <c r="E93">
        <f t="shared" si="6"/>
        <v>1.0493749999999999</v>
      </c>
      <c r="F93">
        <f t="shared" si="9"/>
        <v>31016.397546626613</v>
      </c>
      <c r="G93" s="1">
        <f t="shared" si="7"/>
        <v>0.92270024616800583</v>
      </c>
      <c r="H93">
        <f t="shared" si="8"/>
        <v>0.97926951542638108</v>
      </c>
      <c r="I93">
        <f t="shared" si="10"/>
        <v>33.762685127767483</v>
      </c>
      <c r="J93">
        <v>90</v>
      </c>
      <c r="K93" s="10">
        <v>42095</v>
      </c>
      <c r="L93" s="11">
        <v>0.34047453703703701</v>
      </c>
      <c r="M93">
        <v>1.0022</v>
      </c>
    </row>
    <row r="94" spans="1:13" x14ac:dyDescent="0.25">
      <c r="A94">
        <v>268</v>
      </c>
      <c r="B94" t="s">
        <v>27</v>
      </c>
      <c r="C94" t="s">
        <v>120</v>
      </c>
      <c r="D94">
        <v>16790</v>
      </c>
      <c r="E94">
        <f t="shared" si="6"/>
        <v>1.0493749999999999</v>
      </c>
      <c r="F94">
        <f t="shared" si="9"/>
        <v>31016.397546626613</v>
      </c>
      <c r="G94" s="1">
        <f t="shared" si="7"/>
        <v>0.92270024616800583</v>
      </c>
      <c r="H94">
        <f t="shared" si="8"/>
        <v>0.97926951542638108</v>
      </c>
      <c r="I94">
        <f t="shared" si="10"/>
        <v>33.762685127767483</v>
      </c>
      <c r="J94">
        <v>91</v>
      </c>
      <c r="K94" s="10">
        <v>42095</v>
      </c>
      <c r="L94" s="11">
        <v>0.34070601851851851</v>
      </c>
      <c r="M94">
        <v>1.0017</v>
      </c>
    </row>
    <row r="95" spans="1:13" x14ac:dyDescent="0.25">
      <c r="A95">
        <v>271</v>
      </c>
      <c r="B95" t="s">
        <v>27</v>
      </c>
      <c r="C95" t="s">
        <v>121</v>
      </c>
      <c r="D95">
        <v>16790</v>
      </c>
      <c r="E95">
        <f t="shared" si="6"/>
        <v>1.0493749999999999</v>
      </c>
      <c r="F95">
        <f t="shared" si="9"/>
        <v>31016.397546626613</v>
      </c>
      <c r="G95" s="1">
        <f t="shared" si="7"/>
        <v>0.92270024616800583</v>
      </c>
      <c r="H95">
        <f t="shared" si="8"/>
        <v>0.97926951542638108</v>
      </c>
      <c r="I95">
        <f t="shared" si="10"/>
        <v>33.762685127767483</v>
      </c>
      <c r="J95">
        <v>92</v>
      </c>
      <c r="K95" s="10">
        <v>42095</v>
      </c>
      <c r="L95" s="11">
        <v>0.34093749999999995</v>
      </c>
      <c r="M95">
        <v>1.0016</v>
      </c>
    </row>
    <row r="96" spans="1:13" x14ac:dyDescent="0.25">
      <c r="A96">
        <v>274</v>
      </c>
      <c r="B96" t="s">
        <v>27</v>
      </c>
      <c r="C96" t="s">
        <v>122</v>
      </c>
      <c r="D96">
        <v>16790</v>
      </c>
      <c r="E96">
        <f t="shared" si="6"/>
        <v>1.0493749999999999</v>
      </c>
      <c r="F96">
        <f t="shared" si="9"/>
        <v>31016.397546626613</v>
      </c>
      <c r="G96" s="1">
        <f t="shared" si="7"/>
        <v>0.92270024616800583</v>
      </c>
      <c r="H96">
        <f t="shared" si="8"/>
        <v>0.97926951542638108</v>
      </c>
      <c r="I96">
        <f t="shared" si="10"/>
        <v>33.762685127767483</v>
      </c>
      <c r="J96">
        <v>93</v>
      </c>
      <c r="K96" s="10">
        <v>42095</v>
      </c>
      <c r="L96" s="11">
        <v>0.3411689814814815</v>
      </c>
      <c r="M96">
        <v>1.0023</v>
      </c>
    </row>
    <row r="97" spans="1:13" x14ac:dyDescent="0.25">
      <c r="A97">
        <v>277</v>
      </c>
      <c r="B97" t="s">
        <v>27</v>
      </c>
      <c r="C97" t="s">
        <v>123</v>
      </c>
      <c r="D97">
        <v>16790</v>
      </c>
      <c r="E97">
        <f t="shared" si="6"/>
        <v>1.0493749999999999</v>
      </c>
      <c r="F97">
        <f t="shared" si="9"/>
        <v>31016.397546626613</v>
      </c>
      <c r="G97" s="1">
        <f t="shared" si="7"/>
        <v>0.92270024616800583</v>
      </c>
      <c r="H97">
        <f t="shared" si="8"/>
        <v>0.97926951542638108</v>
      </c>
      <c r="I97">
        <f t="shared" si="10"/>
        <v>33.762685127767483</v>
      </c>
      <c r="J97">
        <v>94</v>
      </c>
      <c r="K97" s="10">
        <v>42095</v>
      </c>
      <c r="L97" s="11">
        <v>0.34140046296296295</v>
      </c>
      <c r="M97">
        <v>1.0034000000000001</v>
      </c>
    </row>
    <row r="98" spans="1:13" x14ac:dyDescent="0.25">
      <c r="A98">
        <v>280</v>
      </c>
      <c r="B98" t="s">
        <v>27</v>
      </c>
      <c r="C98" t="s">
        <v>124</v>
      </c>
      <c r="D98">
        <v>16790</v>
      </c>
      <c r="E98">
        <f t="shared" si="6"/>
        <v>1.0493749999999999</v>
      </c>
      <c r="F98">
        <f t="shared" si="9"/>
        <v>31016.397546626613</v>
      </c>
      <c r="G98" s="1">
        <f t="shared" si="7"/>
        <v>0.92270024616800583</v>
      </c>
      <c r="H98">
        <f t="shared" si="8"/>
        <v>0.97926951542638108</v>
      </c>
      <c r="I98">
        <f t="shared" si="10"/>
        <v>33.762685127767483</v>
      </c>
      <c r="J98">
        <v>95</v>
      </c>
      <c r="K98" s="10">
        <v>42095</v>
      </c>
      <c r="L98" s="11">
        <v>0.34163194444444445</v>
      </c>
      <c r="M98">
        <v>1.0026999999999999</v>
      </c>
    </row>
    <row r="99" spans="1:13" x14ac:dyDescent="0.25">
      <c r="A99">
        <v>283</v>
      </c>
      <c r="B99" t="s">
        <v>27</v>
      </c>
      <c r="C99" t="s">
        <v>125</v>
      </c>
      <c r="D99">
        <v>16790</v>
      </c>
      <c r="E99">
        <f t="shared" si="6"/>
        <v>1.0493749999999999</v>
      </c>
      <c r="F99">
        <f t="shared" si="9"/>
        <v>31016.397546626613</v>
      </c>
      <c r="G99" s="1">
        <f t="shared" si="7"/>
        <v>0.92270024616800583</v>
      </c>
      <c r="H99">
        <f t="shared" si="8"/>
        <v>0.97926951542638108</v>
      </c>
      <c r="I99">
        <f t="shared" si="10"/>
        <v>33.762685127767483</v>
      </c>
      <c r="J99">
        <v>96</v>
      </c>
      <c r="K99" s="10">
        <v>42095</v>
      </c>
      <c r="L99" s="11">
        <v>0.34186342592592589</v>
      </c>
      <c r="M99">
        <v>1.0018</v>
      </c>
    </row>
    <row r="100" spans="1:13" x14ac:dyDescent="0.25">
      <c r="A100">
        <v>286</v>
      </c>
      <c r="B100" t="s">
        <v>27</v>
      </c>
      <c r="C100" t="s">
        <v>126</v>
      </c>
      <c r="D100">
        <v>16790</v>
      </c>
      <c r="E100">
        <f t="shared" si="6"/>
        <v>1.0493749999999999</v>
      </c>
      <c r="F100">
        <f t="shared" si="9"/>
        <v>31016.397546626613</v>
      </c>
      <c r="G100" s="1">
        <f t="shared" si="7"/>
        <v>0.92270024616800583</v>
      </c>
      <c r="H100">
        <f t="shared" si="8"/>
        <v>0.97926951542638108</v>
      </c>
      <c r="I100">
        <f t="shared" si="10"/>
        <v>33.762685127767483</v>
      </c>
      <c r="J100">
        <v>97</v>
      </c>
      <c r="K100" s="10">
        <v>42095</v>
      </c>
      <c r="L100" s="11">
        <v>0.34209490740740739</v>
      </c>
      <c r="M100">
        <v>1.0009999999999999</v>
      </c>
    </row>
    <row r="101" spans="1:13" x14ac:dyDescent="0.25">
      <c r="A101">
        <v>289</v>
      </c>
      <c r="B101" t="s">
        <v>27</v>
      </c>
      <c r="C101" t="s">
        <v>127</v>
      </c>
      <c r="D101">
        <v>16790</v>
      </c>
      <c r="E101">
        <f t="shared" si="6"/>
        <v>1.0493749999999999</v>
      </c>
      <c r="F101">
        <f t="shared" si="9"/>
        <v>31016.397546626613</v>
      </c>
      <c r="G101" s="1">
        <f t="shared" si="7"/>
        <v>0.92270024616800583</v>
      </c>
      <c r="H101">
        <f t="shared" si="8"/>
        <v>0.97926951542638108</v>
      </c>
      <c r="I101">
        <f t="shared" si="10"/>
        <v>33.762685127767483</v>
      </c>
      <c r="J101">
        <v>98</v>
      </c>
      <c r="K101" s="10">
        <v>42095</v>
      </c>
      <c r="L101" s="11">
        <v>0.34232638888888883</v>
      </c>
      <c r="M101">
        <v>1.0018</v>
      </c>
    </row>
    <row r="102" spans="1:13" x14ac:dyDescent="0.25">
      <c r="A102">
        <v>292</v>
      </c>
      <c r="B102" t="s">
        <v>27</v>
      </c>
      <c r="C102" t="s">
        <v>128</v>
      </c>
      <c r="D102">
        <v>16790</v>
      </c>
      <c r="E102">
        <f t="shared" si="6"/>
        <v>1.0493749999999999</v>
      </c>
      <c r="F102">
        <f t="shared" si="9"/>
        <v>31016.397546626613</v>
      </c>
      <c r="G102" s="1">
        <f t="shared" si="7"/>
        <v>0.92270024616800583</v>
      </c>
      <c r="H102">
        <f t="shared" si="8"/>
        <v>0.97926951542638108</v>
      </c>
      <c r="I102">
        <f t="shared" si="10"/>
        <v>33.762685127767483</v>
      </c>
      <c r="J102">
        <v>99</v>
      </c>
      <c r="K102" s="10">
        <v>42095</v>
      </c>
      <c r="L102" s="11">
        <v>0.34255787037037039</v>
      </c>
      <c r="M102">
        <v>1.0021</v>
      </c>
    </row>
    <row r="103" spans="1:13" x14ac:dyDescent="0.25">
      <c r="A103">
        <v>295</v>
      </c>
      <c r="B103" t="s">
        <v>27</v>
      </c>
      <c r="C103" t="s">
        <v>129</v>
      </c>
      <c r="D103">
        <v>16790</v>
      </c>
      <c r="E103">
        <f t="shared" si="6"/>
        <v>1.0493749999999999</v>
      </c>
      <c r="F103">
        <f t="shared" si="9"/>
        <v>31016.397546626613</v>
      </c>
      <c r="G103" s="1">
        <f t="shared" si="7"/>
        <v>0.92270024616800583</v>
      </c>
      <c r="H103">
        <f t="shared" si="8"/>
        <v>0.97926951542638108</v>
      </c>
      <c r="I103">
        <f t="shared" si="10"/>
        <v>33.762685127767483</v>
      </c>
      <c r="J103">
        <v>100</v>
      </c>
      <c r="K103" s="10">
        <v>42095</v>
      </c>
      <c r="L103" s="11">
        <v>0.34278935185185189</v>
      </c>
      <c r="M103">
        <v>1.0023</v>
      </c>
    </row>
    <row r="104" spans="1:13" x14ac:dyDescent="0.25">
      <c r="A104">
        <v>298</v>
      </c>
      <c r="B104" t="s">
        <v>27</v>
      </c>
      <c r="C104" t="s">
        <v>130</v>
      </c>
      <c r="D104">
        <v>16790</v>
      </c>
      <c r="E104">
        <f t="shared" si="6"/>
        <v>1.0493749999999999</v>
      </c>
      <c r="F104">
        <f t="shared" si="9"/>
        <v>31016.397546626613</v>
      </c>
      <c r="G104" s="1">
        <f t="shared" si="7"/>
        <v>0.92270024616800583</v>
      </c>
      <c r="H104">
        <f t="shared" si="8"/>
        <v>0.97926951542638108</v>
      </c>
      <c r="I104">
        <f t="shared" si="10"/>
        <v>33.762685127767483</v>
      </c>
      <c r="J104">
        <v>101</v>
      </c>
      <c r="K104" s="10">
        <v>42095</v>
      </c>
      <c r="L104" s="11">
        <v>0.34302083333333333</v>
      </c>
      <c r="M104">
        <v>1.0019</v>
      </c>
    </row>
    <row r="105" spans="1:13" x14ac:dyDescent="0.25">
      <c r="A105">
        <v>301</v>
      </c>
      <c r="B105" t="s">
        <v>27</v>
      </c>
      <c r="C105" t="s">
        <v>131</v>
      </c>
      <c r="D105">
        <v>16790</v>
      </c>
      <c r="E105">
        <f t="shared" si="6"/>
        <v>1.0493749999999999</v>
      </c>
      <c r="F105">
        <f t="shared" si="9"/>
        <v>31016.397546626613</v>
      </c>
      <c r="G105" s="1">
        <f t="shared" si="7"/>
        <v>0.92270024616800583</v>
      </c>
      <c r="H105">
        <f t="shared" si="8"/>
        <v>0.97926951542638108</v>
      </c>
      <c r="I105">
        <f t="shared" si="10"/>
        <v>33.762685127767483</v>
      </c>
      <c r="J105">
        <v>102</v>
      </c>
      <c r="K105" s="10">
        <v>42095</v>
      </c>
      <c r="L105" s="11">
        <v>0.34325231481481483</v>
      </c>
      <c r="M105">
        <v>1.0012000000000001</v>
      </c>
    </row>
    <row r="106" spans="1:13" x14ac:dyDescent="0.25">
      <c r="A106">
        <v>304</v>
      </c>
      <c r="B106" t="s">
        <v>27</v>
      </c>
      <c r="C106" t="s">
        <v>132</v>
      </c>
      <c r="D106">
        <v>16790</v>
      </c>
      <c r="E106">
        <f t="shared" si="6"/>
        <v>1.0493749999999999</v>
      </c>
      <c r="F106">
        <f t="shared" si="9"/>
        <v>31016.397546626613</v>
      </c>
      <c r="G106" s="1">
        <f t="shared" si="7"/>
        <v>0.92270024616800583</v>
      </c>
      <c r="H106">
        <f t="shared" si="8"/>
        <v>0.97926951542638108</v>
      </c>
      <c r="I106">
        <f t="shared" si="10"/>
        <v>33.762685127767483</v>
      </c>
      <c r="J106">
        <v>103</v>
      </c>
      <c r="K106" s="10">
        <v>42095</v>
      </c>
      <c r="L106" s="11">
        <v>0.34348379629629627</v>
      </c>
      <c r="M106">
        <v>1.0007999999999999</v>
      </c>
    </row>
    <row r="107" spans="1:13" x14ac:dyDescent="0.25">
      <c r="A107">
        <v>307</v>
      </c>
      <c r="B107" t="s">
        <v>27</v>
      </c>
      <c r="C107" t="s">
        <v>133</v>
      </c>
      <c r="D107">
        <v>16790</v>
      </c>
      <c r="E107">
        <f t="shared" si="6"/>
        <v>1.0493749999999999</v>
      </c>
      <c r="F107">
        <f t="shared" si="9"/>
        <v>31016.397546626613</v>
      </c>
      <c r="G107" s="1">
        <f t="shared" si="7"/>
        <v>0.92270024616800583</v>
      </c>
      <c r="H107">
        <f t="shared" si="8"/>
        <v>0.97926951542638108</v>
      </c>
      <c r="I107">
        <f t="shared" si="10"/>
        <v>33.762685127767483</v>
      </c>
      <c r="J107">
        <v>104</v>
      </c>
      <c r="K107" s="10">
        <v>42095</v>
      </c>
      <c r="L107" s="11">
        <v>0.34371527777777783</v>
      </c>
      <c r="M107">
        <v>1.0016</v>
      </c>
    </row>
    <row r="108" spans="1:13" x14ac:dyDescent="0.25">
      <c r="A108">
        <v>310</v>
      </c>
      <c r="B108" t="s">
        <v>27</v>
      </c>
      <c r="C108" t="s">
        <v>134</v>
      </c>
      <c r="D108">
        <v>16790</v>
      </c>
      <c r="E108">
        <f t="shared" si="6"/>
        <v>1.0493749999999999</v>
      </c>
      <c r="F108">
        <f t="shared" si="9"/>
        <v>31016.397546626613</v>
      </c>
      <c r="G108" s="1">
        <f t="shared" si="7"/>
        <v>0.92270024616800583</v>
      </c>
      <c r="H108">
        <f t="shared" si="8"/>
        <v>0.97926951542638108</v>
      </c>
      <c r="I108">
        <f t="shared" si="10"/>
        <v>33.762685127767483</v>
      </c>
      <c r="J108">
        <v>105</v>
      </c>
      <c r="K108" s="10">
        <v>42095</v>
      </c>
      <c r="L108" s="11">
        <v>0.34394675925925927</v>
      </c>
      <c r="M108">
        <v>1.0025999999999999</v>
      </c>
    </row>
    <row r="109" spans="1:13" x14ac:dyDescent="0.25">
      <c r="A109">
        <v>313</v>
      </c>
      <c r="B109" t="s">
        <v>27</v>
      </c>
      <c r="C109" t="s">
        <v>135</v>
      </c>
      <c r="D109">
        <v>16790</v>
      </c>
      <c r="E109">
        <f t="shared" si="6"/>
        <v>1.0493749999999999</v>
      </c>
      <c r="F109">
        <f t="shared" si="9"/>
        <v>31016.397546626613</v>
      </c>
      <c r="G109" s="1">
        <f t="shared" si="7"/>
        <v>0.92270024616800583</v>
      </c>
      <c r="H109">
        <f t="shared" si="8"/>
        <v>0.97926951542638108</v>
      </c>
      <c r="I109">
        <f t="shared" si="10"/>
        <v>33.762685127767483</v>
      </c>
      <c r="J109">
        <v>106</v>
      </c>
      <c r="K109" s="10">
        <v>42095</v>
      </c>
      <c r="L109" s="11">
        <v>0.34417824074074077</v>
      </c>
      <c r="M109">
        <v>1.0027999999999999</v>
      </c>
    </row>
    <row r="110" spans="1:13" x14ac:dyDescent="0.25">
      <c r="A110">
        <v>316</v>
      </c>
      <c r="B110" t="s">
        <v>27</v>
      </c>
      <c r="C110" t="s">
        <v>136</v>
      </c>
      <c r="D110">
        <v>16790</v>
      </c>
      <c r="E110">
        <f t="shared" si="6"/>
        <v>1.0493749999999999</v>
      </c>
      <c r="F110">
        <f t="shared" si="9"/>
        <v>31016.397546626613</v>
      </c>
      <c r="G110" s="1">
        <f t="shared" si="7"/>
        <v>0.92270024616800583</v>
      </c>
      <c r="H110">
        <f t="shared" si="8"/>
        <v>0.97926951542638108</v>
      </c>
      <c r="I110">
        <f t="shared" si="10"/>
        <v>33.762685127767483</v>
      </c>
      <c r="J110">
        <v>107</v>
      </c>
      <c r="K110" s="10">
        <v>42095</v>
      </c>
      <c r="L110" s="11">
        <v>0.34440972222222221</v>
      </c>
      <c r="M110">
        <v>1.002</v>
      </c>
    </row>
    <row r="111" spans="1:13" x14ac:dyDescent="0.25">
      <c r="A111">
        <v>319</v>
      </c>
      <c r="B111" t="s">
        <v>27</v>
      </c>
      <c r="C111" t="s">
        <v>137</v>
      </c>
      <c r="D111">
        <v>16790</v>
      </c>
      <c r="E111">
        <f t="shared" si="6"/>
        <v>1.0493749999999999</v>
      </c>
      <c r="F111">
        <f t="shared" si="9"/>
        <v>31016.397546626613</v>
      </c>
      <c r="G111" s="1">
        <f t="shared" si="7"/>
        <v>0.92270024616800583</v>
      </c>
      <c r="H111">
        <f t="shared" si="8"/>
        <v>0.97926951542638108</v>
      </c>
      <c r="I111">
        <f t="shared" si="10"/>
        <v>33.762685127767483</v>
      </c>
      <c r="J111">
        <v>108</v>
      </c>
      <c r="K111" s="10">
        <v>42095</v>
      </c>
      <c r="L111" s="11">
        <v>0.34464120370370371</v>
      </c>
      <c r="M111">
        <v>1.0013000000000001</v>
      </c>
    </row>
    <row r="112" spans="1:13" x14ac:dyDescent="0.25">
      <c r="A112">
        <v>322</v>
      </c>
      <c r="B112" t="s">
        <v>27</v>
      </c>
      <c r="C112" t="s">
        <v>138</v>
      </c>
      <c r="D112">
        <v>16790</v>
      </c>
      <c r="E112">
        <f t="shared" si="6"/>
        <v>1.0493749999999999</v>
      </c>
      <c r="F112">
        <f t="shared" si="9"/>
        <v>31016.397546626613</v>
      </c>
      <c r="G112" s="1">
        <f t="shared" si="7"/>
        <v>0.92270024616800583</v>
      </c>
      <c r="H112">
        <f t="shared" si="8"/>
        <v>0.97926951542638108</v>
      </c>
      <c r="I112">
        <f t="shared" si="10"/>
        <v>33.762685127767483</v>
      </c>
      <c r="J112">
        <v>109</v>
      </c>
      <c r="K112" s="10">
        <v>42095</v>
      </c>
      <c r="L112" s="11">
        <v>0.34487268518518516</v>
      </c>
      <c r="M112">
        <v>1.0015000000000001</v>
      </c>
    </row>
    <row r="113" spans="1:13" x14ac:dyDescent="0.25">
      <c r="A113">
        <v>325</v>
      </c>
      <c r="B113" t="s">
        <v>27</v>
      </c>
      <c r="C113" t="s">
        <v>139</v>
      </c>
      <c r="D113">
        <v>16790</v>
      </c>
      <c r="E113">
        <f t="shared" si="6"/>
        <v>1.0493749999999999</v>
      </c>
      <c r="F113">
        <f t="shared" si="9"/>
        <v>31016.397546626613</v>
      </c>
      <c r="G113" s="1">
        <f t="shared" si="7"/>
        <v>0.92270024616800583</v>
      </c>
      <c r="H113">
        <f t="shared" si="8"/>
        <v>0.97926951542638108</v>
      </c>
      <c r="I113">
        <f t="shared" si="10"/>
        <v>33.762685127767483</v>
      </c>
      <c r="J113">
        <v>110</v>
      </c>
      <c r="K113" s="10">
        <v>42095</v>
      </c>
      <c r="L113" s="11">
        <v>0.34510416666666671</v>
      </c>
      <c r="M113">
        <v>1.0025999999999999</v>
      </c>
    </row>
    <row r="114" spans="1:13" x14ac:dyDescent="0.25">
      <c r="A114">
        <v>328</v>
      </c>
      <c r="B114" t="s">
        <v>27</v>
      </c>
      <c r="C114" t="s">
        <v>140</v>
      </c>
      <c r="D114">
        <v>16790</v>
      </c>
      <c r="E114">
        <f t="shared" si="6"/>
        <v>1.0493749999999999</v>
      </c>
      <c r="F114">
        <f t="shared" si="9"/>
        <v>31016.397546626613</v>
      </c>
      <c r="G114" s="1">
        <f t="shared" si="7"/>
        <v>0.92270024616800583</v>
      </c>
      <c r="H114">
        <f t="shared" si="8"/>
        <v>0.97926951542638108</v>
      </c>
      <c r="I114">
        <f t="shared" si="10"/>
        <v>33.762685127767483</v>
      </c>
      <c r="J114">
        <v>111</v>
      </c>
      <c r="K114" s="10">
        <v>42095</v>
      </c>
      <c r="L114" s="11">
        <v>0.34533564814814816</v>
      </c>
      <c r="M114">
        <v>1.0033000000000001</v>
      </c>
    </row>
    <row r="115" spans="1:13" x14ac:dyDescent="0.25">
      <c r="A115">
        <v>331</v>
      </c>
      <c r="B115" t="s">
        <v>27</v>
      </c>
      <c r="C115" t="s">
        <v>141</v>
      </c>
      <c r="D115">
        <v>16790</v>
      </c>
      <c r="E115">
        <f t="shared" si="6"/>
        <v>1.0493749999999999</v>
      </c>
      <c r="F115">
        <f t="shared" si="9"/>
        <v>31016.397546626613</v>
      </c>
      <c r="G115" s="1">
        <f t="shared" si="7"/>
        <v>0.92270024616800583</v>
      </c>
      <c r="H115">
        <f t="shared" si="8"/>
        <v>0.97926951542638108</v>
      </c>
      <c r="I115">
        <f t="shared" si="10"/>
        <v>33.762685127767483</v>
      </c>
      <c r="J115">
        <v>112</v>
      </c>
      <c r="K115" s="10">
        <v>42095</v>
      </c>
      <c r="L115" s="11">
        <v>0.34556712962962965</v>
      </c>
      <c r="M115">
        <v>1.0023</v>
      </c>
    </row>
    <row r="116" spans="1:13" x14ac:dyDescent="0.25">
      <c r="A116">
        <v>334</v>
      </c>
      <c r="B116" t="s">
        <v>27</v>
      </c>
      <c r="C116" t="s">
        <v>142</v>
      </c>
      <c r="D116">
        <v>16790</v>
      </c>
      <c r="E116">
        <f t="shared" si="6"/>
        <v>1.0493749999999999</v>
      </c>
      <c r="F116">
        <f t="shared" si="9"/>
        <v>31016.397546626613</v>
      </c>
      <c r="G116" s="1">
        <f t="shared" si="7"/>
        <v>0.92270024616800583</v>
      </c>
      <c r="H116">
        <f t="shared" si="8"/>
        <v>0.97926951542638108</v>
      </c>
      <c r="I116">
        <f t="shared" si="10"/>
        <v>33.762685127767483</v>
      </c>
      <c r="J116">
        <v>113</v>
      </c>
      <c r="K116" s="10">
        <v>42095</v>
      </c>
      <c r="L116" s="11">
        <v>0.3457986111111111</v>
      </c>
      <c r="M116">
        <v>1.0008999999999999</v>
      </c>
    </row>
    <row r="117" spans="1:13" x14ac:dyDescent="0.25">
      <c r="A117">
        <v>337</v>
      </c>
      <c r="B117" t="s">
        <v>27</v>
      </c>
      <c r="C117" t="s">
        <v>143</v>
      </c>
      <c r="D117">
        <v>16790</v>
      </c>
      <c r="E117">
        <f t="shared" si="6"/>
        <v>1.0493749999999999</v>
      </c>
      <c r="F117">
        <f t="shared" si="9"/>
        <v>31016.397546626613</v>
      </c>
      <c r="G117" s="1">
        <f t="shared" si="7"/>
        <v>0.92270024616800583</v>
      </c>
      <c r="H117">
        <f t="shared" si="8"/>
        <v>0.97926951542638108</v>
      </c>
      <c r="I117">
        <f t="shared" si="10"/>
        <v>33.762685127767483</v>
      </c>
      <c r="J117">
        <v>114</v>
      </c>
      <c r="K117" s="10">
        <v>42095</v>
      </c>
      <c r="L117" s="11">
        <v>0.3460300925925926</v>
      </c>
      <c r="M117">
        <v>1.0006999999999999</v>
      </c>
    </row>
    <row r="118" spans="1:13" x14ac:dyDescent="0.25">
      <c r="A118">
        <v>340</v>
      </c>
      <c r="B118" t="s">
        <v>27</v>
      </c>
      <c r="C118" t="s">
        <v>144</v>
      </c>
      <c r="D118">
        <v>16790</v>
      </c>
      <c r="E118">
        <f t="shared" si="6"/>
        <v>1.0493749999999999</v>
      </c>
      <c r="F118">
        <f t="shared" si="9"/>
        <v>31016.397546626613</v>
      </c>
      <c r="G118" s="1">
        <f t="shared" si="7"/>
        <v>0.92270024616800583</v>
      </c>
      <c r="H118">
        <f t="shared" si="8"/>
        <v>0.97926951542638108</v>
      </c>
      <c r="I118">
        <f t="shared" si="10"/>
        <v>33.762685127767483</v>
      </c>
      <c r="J118">
        <v>115</v>
      </c>
      <c r="K118" s="10">
        <v>42095</v>
      </c>
      <c r="L118" s="11">
        <v>0.34626157407407404</v>
      </c>
      <c r="M118">
        <v>1.0021</v>
      </c>
    </row>
    <row r="119" spans="1:13" x14ac:dyDescent="0.25">
      <c r="A119">
        <v>343</v>
      </c>
      <c r="B119" t="s">
        <v>27</v>
      </c>
      <c r="C119" t="s">
        <v>145</v>
      </c>
      <c r="D119">
        <v>16790</v>
      </c>
      <c r="E119">
        <f t="shared" si="6"/>
        <v>1.0493749999999999</v>
      </c>
      <c r="F119">
        <f t="shared" si="9"/>
        <v>31016.397546626613</v>
      </c>
      <c r="G119" s="1">
        <f t="shared" si="7"/>
        <v>0.92270024616800583</v>
      </c>
      <c r="H119">
        <f t="shared" si="8"/>
        <v>0.97926951542638108</v>
      </c>
      <c r="I119">
        <f t="shared" si="10"/>
        <v>33.762685127767483</v>
      </c>
      <c r="J119">
        <v>116</v>
      </c>
      <c r="K119" s="10">
        <v>42095</v>
      </c>
      <c r="L119" s="11">
        <v>0.3464930555555556</v>
      </c>
      <c r="M119">
        <v>1.0031000000000001</v>
      </c>
    </row>
    <row r="120" spans="1:13" x14ac:dyDescent="0.25">
      <c r="A120">
        <v>346</v>
      </c>
      <c r="B120" t="s">
        <v>27</v>
      </c>
      <c r="C120" t="s">
        <v>146</v>
      </c>
      <c r="D120">
        <v>16790</v>
      </c>
      <c r="E120">
        <f t="shared" si="6"/>
        <v>1.0493749999999999</v>
      </c>
      <c r="F120">
        <f t="shared" si="9"/>
        <v>31016.397546626613</v>
      </c>
      <c r="G120" s="1">
        <f t="shared" si="7"/>
        <v>0.92270024616800583</v>
      </c>
      <c r="H120">
        <f t="shared" si="8"/>
        <v>0.97926951542638108</v>
      </c>
      <c r="I120">
        <f t="shared" si="10"/>
        <v>33.762685127767483</v>
      </c>
      <c r="J120">
        <v>117</v>
      </c>
      <c r="K120" s="10">
        <v>42095</v>
      </c>
      <c r="L120" s="11">
        <v>0.34672453703703704</v>
      </c>
      <c r="M120">
        <v>1.0024999999999999</v>
      </c>
    </row>
    <row r="121" spans="1:13" x14ac:dyDescent="0.25">
      <c r="A121">
        <v>349</v>
      </c>
      <c r="B121" t="s">
        <v>27</v>
      </c>
      <c r="C121" t="s">
        <v>147</v>
      </c>
      <c r="D121">
        <v>16790</v>
      </c>
      <c r="E121">
        <f t="shared" si="6"/>
        <v>1.0493749999999999</v>
      </c>
      <c r="F121">
        <f t="shared" si="9"/>
        <v>31016.397546626613</v>
      </c>
      <c r="G121" s="1">
        <f t="shared" si="7"/>
        <v>0.92270024616800583</v>
      </c>
      <c r="H121">
        <f t="shared" si="8"/>
        <v>0.97926951542638108</v>
      </c>
      <c r="I121">
        <f t="shared" si="10"/>
        <v>33.762685127767483</v>
      </c>
      <c r="J121">
        <v>118</v>
      </c>
      <c r="K121" s="10">
        <v>42095</v>
      </c>
      <c r="L121" s="11">
        <v>0.34695601851851854</v>
      </c>
      <c r="M121">
        <v>1.002</v>
      </c>
    </row>
    <row r="122" spans="1:13" x14ac:dyDescent="0.25">
      <c r="A122">
        <v>352</v>
      </c>
      <c r="B122" t="s">
        <v>27</v>
      </c>
      <c r="C122" t="s">
        <v>148</v>
      </c>
      <c r="D122">
        <v>16790</v>
      </c>
      <c r="E122">
        <f t="shared" si="6"/>
        <v>1.0493749999999999</v>
      </c>
      <c r="F122">
        <f t="shared" si="9"/>
        <v>31016.397546626613</v>
      </c>
      <c r="G122" s="1">
        <f t="shared" si="7"/>
        <v>0.92270024616800583</v>
      </c>
      <c r="H122">
        <f t="shared" si="8"/>
        <v>0.97926951542638108</v>
      </c>
      <c r="I122">
        <f t="shared" si="10"/>
        <v>33.762685127767483</v>
      </c>
      <c r="J122">
        <v>119</v>
      </c>
      <c r="K122" s="10">
        <v>42095</v>
      </c>
      <c r="L122" s="11">
        <v>0.34718749999999998</v>
      </c>
      <c r="M122">
        <v>1.0019</v>
      </c>
    </row>
    <row r="123" spans="1:13" x14ac:dyDescent="0.25">
      <c r="A123">
        <v>355</v>
      </c>
      <c r="B123" t="s">
        <v>27</v>
      </c>
      <c r="C123" t="s">
        <v>149</v>
      </c>
      <c r="D123">
        <v>16790</v>
      </c>
      <c r="E123">
        <f t="shared" si="6"/>
        <v>1.0493749999999999</v>
      </c>
      <c r="F123">
        <f t="shared" si="9"/>
        <v>31016.397546626613</v>
      </c>
      <c r="G123" s="1">
        <f t="shared" si="7"/>
        <v>0.92270024616800583</v>
      </c>
      <c r="H123">
        <f t="shared" si="8"/>
        <v>0.97926951542638108</v>
      </c>
      <c r="I123">
        <f t="shared" si="10"/>
        <v>33.762685127767483</v>
      </c>
      <c r="J123">
        <v>120</v>
      </c>
      <c r="K123" s="10">
        <v>42095</v>
      </c>
      <c r="L123" s="11">
        <v>0.34741898148148148</v>
      </c>
      <c r="M123">
        <v>1.0022</v>
      </c>
    </row>
    <row r="124" spans="1:13" x14ac:dyDescent="0.25">
      <c r="A124">
        <v>358</v>
      </c>
      <c r="B124" t="s">
        <v>27</v>
      </c>
      <c r="C124" t="s">
        <v>150</v>
      </c>
      <c r="D124">
        <v>16790</v>
      </c>
      <c r="E124">
        <f t="shared" si="6"/>
        <v>1.0493749999999999</v>
      </c>
      <c r="F124">
        <f t="shared" si="9"/>
        <v>31016.397546626613</v>
      </c>
      <c r="G124" s="1">
        <f t="shared" si="7"/>
        <v>0.92270024616800583</v>
      </c>
      <c r="H124">
        <f t="shared" si="8"/>
        <v>0.97926951542638108</v>
      </c>
      <c r="I124">
        <f t="shared" si="10"/>
        <v>33.762685127767483</v>
      </c>
      <c r="J124">
        <v>121</v>
      </c>
      <c r="K124" s="10">
        <v>42095</v>
      </c>
      <c r="L124" s="11">
        <v>0.34765046296296293</v>
      </c>
      <c r="M124">
        <v>1.0026999999999999</v>
      </c>
    </row>
    <row r="125" spans="1:13" x14ac:dyDescent="0.25">
      <c r="A125">
        <v>361</v>
      </c>
      <c r="B125" t="s">
        <v>27</v>
      </c>
      <c r="C125" t="s">
        <v>151</v>
      </c>
      <c r="D125">
        <v>16790</v>
      </c>
      <c r="E125">
        <f t="shared" si="6"/>
        <v>1.0493749999999999</v>
      </c>
      <c r="F125">
        <f t="shared" si="9"/>
        <v>31016.397546626613</v>
      </c>
      <c r="G125" s="1">
        <f t="shared" si="7"/>
        <v>0.92270024616800583</v>
      </c>
      <c r="H125">
        <f t="shared" si="8"/>
        <v>0.97926951542638108</v>
      </c>
      <c r="I125">
        <f t="shared" si="10"/>
        <v>33.762685127767483</v>
      </c>
      <c r="J125">
        <v>122</v>
      </c>
      <c r="K125" s="10">
        <v>42095</v>
      </c>
      <c r="L125" s="11">
        <v>0.34788194444444448</v>
      </c>
      <c r="M125">
        <v>1.0024999999999999</v>
      </c>
    </row>
    <row r="126" spans="1:13" x14ac:dyDescent="0.25">
      <c r="A126">
        <v>364</v>
      </c>
      <c r="B126" t="s">
        <v>27</v>
      </c>
      <c r="C126" t="s">
        <v>152</v>
      </c>
      <c r="D126">
        <v>16790</v>
      </c>
      <c r="E126">
        <f t="shared" si="6"/>
        <v>1.0493749999999999</v>
      </c>
      <c r="F126">
        <f t="shared" si="9"/>
        <v>31016.397546626613</v>
      </c>
      <c r="G126" s="1">
        <f t="shared" si="7"/>
        <v>0.92270024616800583</v>
      </c>
      <c r="H126">
        <f t="shared" si="8"/>
        <v>0.97926951542638108</v>
      </c>
      <c r="I126">
        <f t="shared" si="10"/>
        <v>33.762685127767483</v>
      </c>
      <c r="J126">
        <v>123</v>
      </c>
      <c r="K126" s="10">
        <v>42095</v>
      </c>
      <c r="L126" s="11">
        <v>0.34811342592592592</v>
      </c>
      <c r="M126">
        <v>1.0015000000000001</v>
      </c>
    </row>
    <row r="127" spans="1:13" x14ac:dyDescent="0.25">
      <c r="A127">
        <v>367</v>
      </c>
      <c r="B127" t="s">
        <v>27</v>
      </c>
      <c r="C127" t="s">
        <v>153</v>
      </c>
      <c r="D127">
        <v>16790</v>
      </c>
      <c r="E127">
        <f t="shared" si="6"/>
        <v>1.0493749999999999</v>
      </c>
      <c r="F127">
        <f t="shared" si="9"/>
        <v>31016.397546626613</v>
      </c>
      <c r="G127" s="1">
        <f t="shared" si="7"/>
        <v>0.92270024616800583</v>
      </c>
      <c r="H127">
        <f t="shared" si="8"/>
        <v>0.97926951542638108</v>
      </c>
      <c r="I127">
        <f t="shared" si="10"/>
        <v>33.762685127767483</v>
      </c>
      <c r="J127">
        <v>124</v>
      </c>
      <c r="K127" s="10">
        <v>42095</v>
      </c>
      <c r="L127" s="11">
        <v>0.34834490740740742</v>
      </c>
      <c r="M127">
        <v>1.0015000000000001</v>
      </c>
    </row>
    <row r="128" spans="1:13" x14ac:dyDescent="0.25">
      <c r="A128">
        <v>370</v>
      </c>
      <c r="B128" t="s">
        <v>27</v>
      </c>
      <c r="C128" t="s">
        <v>154</v>
      </c>
      <c r="D128">
        <v>16790</v>
      </c>
      <c r="E128">
        <f t="shared" si="6"/>
        <v>1.0493749999999999</v>
      </c>
      <c r="F128">
        <f t="shared" si="9"/>
        <v>31016.397546626613</v>
      </c>
      <c r="G128" s="1">
        <f t="shared" si="7"/>
        <v>0.92270024616800583</v>
      </c>
      <c r="H128">
        <f t="shared" si="8"/>
        <v>0.97926951542638108</v>
      </c>
      <c r="I128">
        <f t="shared" si="10"/>
        <v>33.762685127767483</v>
      </c>
      <c r="J128">
        <v>125</v>
      </c>
      <c r="K128" s="10">
        <v>42095</v>
      </c>
      <c r="L128" s="11">
        <v>0.34857638888888887</v>
      </c>
      <c r="M128">
        <v>1.0016</v>
      </c>
    </row>
    <row r="129" spans="1:13" x14ac:dyDescent="0.25">
      <c r="A129">
        <v>373</v>
      </c>
      <c r="B129" t="s">
        <v>27</v>
      </c>
      <c r="C129" t="s">
        <v>155</v>
      </c>
      <c r="D129">
        <v>16790</v>
      </c>
      <c r="E129">
        <f t="shared" si="6"/>
        <v>1.0493749999999999</v>
      </c>
      <c r="F129">
        <f t="shared" si="9"/>
        <v>31016.397546626613</v>
      </c>
      <c r="G129" s="1">
        <f t="shared" si="7"/>
        <v>0.92270024616800583</v>
      </c>
      <c r="H129">
        <f t="shared" si="8"/>
        <v>0.97926951542638108</v>
      </c>
      <c r="I129">
        <f t="shared" si="10"/>
        <v>33.762685127767483</v>
      </c>
      <c r="J129">
        <v>126</v>
      </c>
      <c r="K129" s="10">
        <v>42095</v>
      </c>
      <c r="L129" s="11">
        <v>0.34880787037037037</v>
      </c>
      <c r="M129">
        <v>1.0021</v>
      </c>
    </row>
    <row r="130" spans="1:13" x14ac:dyDescent="0.25">
      <c r="A130">
        <v>376</v>
      </c>
      <c r="B130" t="s">
        <v>27</v>
      </c>
      <c r="C130" t="s">
        <v>156</v>
      </c>
      <c r="D130">
        <v>16790</v>
      </c>
      <c r="E130">
        <f t="shared" ref="E130:E193" si="11">D130/32768*Vref/2</f>
        <v>1.0493749999999999</v>
      </c>
      <c r="F130">
        <f t="shared" si="9"/>
        <v>31016.397546626613</v>
      </c>
      <c r="G130" s="1">
        <f t="shared" ref="G130:G193" si="12">1/(A+B*LN(F130)+$Q$11*LN(F130)^3)-273.15</f>
        <v>0.92270024616800583</v>
      </c>
      <c r="H130">
        <f t="shared" ref="H130:H193" si="13">(1/($T$4+($T$5*LOG10(F130))+$T$6*LOG10(F130)^3))-273.15</f>
        <v>0.97926951542638108</v>
      </c>
      <c r="I130">
        <f t="shared" si="10"/>
        <v>33.762685127767483</v>
      </c>
      <c r="J130">
        <v>127</v>
      </c>
      <c r="K130" s="10">
        <v>42095</v>
      </c>
      <c r="L130" s="11">
        <v>0.34903935185185181</v>
      </c>
      <c r="M130">
        <v>1.0023</v>
      </c>
    </row>
    <row r="131" spans="1:13" x14ac:dyDescent="0.25">
      <c r="A131">
        <v>379</v>
      </c>
      <c r="B131" t="s">
        <v>27</v>
      </c>
      <c r="C131" t="s">
        <v>157</v>
      </c>
      <c r="D131">
        <v>16790</v>
      </c>
      <c r="E131">
        <f t="shared" si="11"/>
        <v>1.0493749999999999</v>
      </c>
      <c r="F131">
        <f t="shared" ref="F131:F194" si="14">(resb*resc+resc*(resa+resb)*E131/Vref)/(resa-(resa+resb)*E131/Vref)</f>
        <v>31016.397546626613</v>
      </c>
      <c r="G131" s="1">
        <f t="shared" si="12"/>
        <v>0.92270024616800583</v>
      </c>
      <c r="H131">
        <f t="shared" si="13"/>
        <v>0.97926951542638108</v>
      </c>
      <c r="I131">
        <f t="shared" ref="I131:I194" si="15">9/5*H131+32</f>
        <v>33.762685127767483</v>
      </c>
      <c r="J131">
        <v>128</v>
      </c>
      <c r="K131" s="10">
        <v>42095</v>
      </c>
      <c r="L131" s="11">
        <v>0.34927083333333336</v>
      </c>
      <c r="M131">
        <v>1.0017</v>
      </c>
    </row>
    <row r="132" spans="1:13" x14ac:dyDescent="0.25">
      <c r="A132">
        <v>382</v>
      </c>
      <c r="B132" t="s">
        <v>27</v>
      </c>
      <c r="C132" t="s">
        <v>158</v>
      </c>
      <c r="D132">
        <v>16790</v>
      </c>
      <c r="E132">
        <f t="shared" si="11"/>
        <v>1.0493749999999999</v>
      </c>
      <c r="F132">
        <f t="shared" si="14"/>
        <v>31016.397546626613</v>
      </c>
      <c r="G132" s="1">
        <f t="shared" si="12"/>
        <v>0.92270024616800583</v>
      </c>
      <c r="H132">
        <f t="shared" si="13"/>
        <v>0.97926951542638108</v>
      </c>
      <c r="I132">
        <f t="shared" si="15"/>
        <v>33.762685127767483</v>
      </c>
      <c r="J132">
        <v>129</v>
      </c>
      <c r="K132" s="10">
        <v>42095</v>
      </c>
      <c r="L132" s="11">
        <v>0.34950231481481481</v>
      </c>
      <c r="M132">
        <v>1.0017</v>
      </c>
    </row>
    <row r="133" spans="1:13" x14ac:dyDescent="0.25">
      <c r="A133">
        <v>385</v>
      </c>
      <c r="B133" t="s">
        <v>27</v>
      </c>
      <c r="C133" t="s">
        <v>159</v>
      </c>
      <c r="D133">
        <v>16790</v>
      </c>
      <c r="E133">
        <f t="shared" si="11"/>
        <v>1.0493749999999999</v>
      </c>
      <c r="F133">
        <f t="shared" si="14"/>
        <v>31016.397546626613</v>
      </c>
      <c r="G133" s="1">
        <f t="shared" si="12"/>
        <v>0.92270024616800583</v>
      </c>
      <c r="H133">
        <f t="shared" si="13"/>
        <v>0.97926951542638108</v>
      </c>
      <c r="I133">
        <f t="shared" si="15"/>
        <v>33.762685127767483</v>
      </c>
      <c r="J133">
        <v>130</v>
      </c>
      <c r="K133" s="10">
        <v>42095</v>
      </c>
      <c r="L133" s="11">
        <v>0.34973379629629631</v>
      </c>
      <c r="M133">
        <v>1.0024</v>
      </c>
    </row>
    <row r="134" spans="1:13" x14ac:dyDescent="0.25">
      <c r="A134">
        <v>388</v>
      </c>
      <c r="B134" t="s">
        <v>27</v>
      </c>
      <c r="C134" t="s">
        <v>160</v>
      </c>
      <c r="D134">
        <v>16790</v>
      </c>
      <c r="E134">
        <f t="shared" si="11"/>
        <v>1.0493749999999999</v>
      </c>
      <c r="F134">
        <f t="shared" si="14"/>
        <v>31016.397546626613</v>
      </c>
      <c r="G134" s="1">
        <f t="shared" si="12"/>
        <v>0.92270024616800583</v>
      </c>
      <c r="H134">
        <f t="shared" si="13"/>
        <v>0.97926951542638108</v>
      </c>
      <c r="I134">
        <f t="shared" si="15"/>
        <v>33.762685127767483</v>
      </c>
      <c r="J134">
        <v>131</v>
      </c>
      <c r="K134" s="10">
        <v>42095</v>
      </c>
      <c r="L134" s="11">
        <v>0.34996527777777775</v>
      </c>
      <c r="M134">
        <v>1.0027999999999999</v>
      </c>
    </row>
    <row r="135" spans="1:13" x14ac:dyDescent="0.25">
      <c r="A135">
        <v>391</v>
      </c>
      <c r="B135" t="s">
        <v>27</v>
      </c>
      <c r="C135" t="s">
        <v>161</v>
      </c>
      <c r="D135">
        <v>16790</v>
      </c>
      <c r="E135">
        <f t="shared" si="11"/>
        <v>1.0493749999999999</v>
      </c>
      <c r="F135">
        <f t="shared" si="14"/>
        <v>31016.397546626613</v>
      </c>
      <c r="G135" s="1">
        <f t="shared" si="12"/>
        <v>0.92270024616800583</v>
      </c>
      <c r="H135">
        <f t="shared" si="13"/>
        <v>0.97926951542638108</v>
      </c>
      <c r="I135">
        <f t="shared" si="15"/>
        <v>33.762685127767483</v>
      </c>
      <c r="J135">
        <v>132</v>
      </c>
      <c r="K135" s="10">
        <v>42095</v>
      </c>
      <c r="L135" s="11">
        <v>0.35019675925925925</v>
      </c>
      <c r="M135">
        <v>1.0025999999999999</v>
      </c>
    </row>
    <row r="136" spans="1:13" x14ac:dyDescent="0.25">
      <c r="A136">
        <v>394</v>
      </c>
      <c r="B136" t="s">
        <v>27</v>
      </c>
      <c r="C136" t="s">
        <v>162</v>
      </c>
      <c r="D136">
        <v>16790</v>
      </c>
      <c r="E136">
        <f t="shared" si="11"/>
        <v>1.0493749999999999</v>
      </c>
      <c r="F136">
        <f t="shared" si="14"/>
        <v>31016.397546626613</v>
      </c>
      <c r="G136" s="1">
        <f t="shared" si="12"/>
        <v>0.92270024616800583</v>
      </c>
      <c r="H136">
        <f t="shared" si="13"/>
        <v>0.97926951542638108</v>
      </c>
      <c r="I136">
        <f t="shared" si="15"/>
        <v>33.762685127767483</v>
      </c>
      <c r="J136">
        <v>133</v>
      </c>
      <c r="K136" s="10">
        <v>42095</v>
      </c>
      <c r="L136" s="11">
        <v>0.35042824074074069</v>
      </c>
      <c r="M136">
        <v>1.0023</v>
      </c>
    </row>
    <row r="137" spans="1:13" x14ac:dyDescent="0.25">
      <c r="A137">
        <v>397</v>
      </c>
      <c r="B137" t="s">
        <v>27</v>
      </c>
      <c r="C137" t="s">
        <v>163</v>
      </c>
      <c r="D137">
        <v>16790</v>
      </c>
      <c r="E137">
        <f t="shared" si="11"/>
        <v>1.0493749999999999</v>
      </c>
      <c r="F137">
        <f t="shared" si="14"/>
        <v>31016.397546626613</v>
      </c>
      <c r="G137" s="1">
        <f t="shared" si="12"/>
        <v>0.92270024616800583</v>
      </c>
      <c r="H137">
        <f t="shared" si="13"/>
        <v>0.97926951542638108</v>
      </c>
      <c r="I137">
        <f t="shared" si="15"/>
        <v>33.762685127767483</v>
      </c>
      <c r="J137">
        <v>134</v>
      </c>
      <c r="K137" s="10">
        <v>42095</v>
      </c>
      <c r="L137" s="11">
        <v>0.35065972222222225</v>
      </c>
      <c r="M137">
        <v>1.0017</v>
      </c>
    </row>
    <row r="138" spans="1:13" x14ac:dyDescent="0.25">
      <c r="A138">
        <v>400</v>
      </c>
      <c r="B138" t="s">
        <v>27</v>
      </c>
      <c r="C138" t="s">
        <v>164</v>
      </c>
      <c r="D138">
        <v>16790</v>
      </c>
      <c r="E138">
        <f t="shared" si="11"/>
        <v>1.0493749999999999</v>
      </c>
      <c r="F138">
        <f t="shared" si="14"/>
        <v>31016.397546626613</v>
      </c>
      <c r="G138" s="1">
        <f t="shared" si="12"/>
        <v>0.92270024616800583</v>
      </c>
      <c r="H138">
        <f t="shared" si="13"/>
        <v>0.97926951542638108</v>
      </c>
      <c r="I138">
        <f t="shared" si="15"/>
        <v>33.762685127767483</v>
      </c>
      <c r="J138">
        <v>135</v>
      </c>
      <c r="K138" s="10">
        <v>42095</v>
      </c>
      <c r="L138" s="11">
        <v>0.35089120370370369</v>
      </c>
      <c r="M138">
        <v>1.0013000000000001</v>
      </c>
    </row>
    <row r="139" spans="1:13" x14ac:dyDescent="0.25">
      <c r="A139">
        <v>403</v>
      </c>
      <c r="B139" t="s">
        <v>27</v>
      </c>
      <c r="C139" t="s">
        <v>165</v>
      </c>
      <c r="D139">
        <v>16790</v>
      </c>
      <c r="E139">
        <f t="shared" si="11"/>
        <v>1.0493749999999999</v>
      </c>
      <c r="F139">
        <f t="shared" si="14"/>
        <v>31016.397546626613</v>
      </c>
      <c r="G139" s="1">
        <f t="shared" si="12"/>
        <v>0.92270024616800583</v>
      </c>
      <c r="H139">
        <f t="shared" si="13"/>
        <v>0.97926951542638108</v>
      </c>
      <c r="I139">
        <f t="shared" si="15"/>
        <v>33.762685127767483</v>
      </c>
      <c r="J139">
        <v>136</v>
      </c>
      <c r="K139" s="10">
        <v>42095</v>
      </c>
      <c r="L139" s="11">
        <v>0.35112268518518519</v>
      </c>
      <c r="M139">
        <v>1.0022</v>
      </c>
    </row>
    <row r="140" spans="1:13" x14ac:dyDescent="0.25">
      <c r="A140">
        <v>406</v>
      </c>
      <c r="B140" t="s">
        <v>27</v>
      </c>
      <c r="C140" t="s">
        <v>166</v>
      </c>
      <c r="D140">
        <v>16790</v>
      </c>
      <c r="E140">
        <f t="shared" si="11"/>
        <v>1.0493749999999999</v>
      </c>
      <c r="F140">
        <f t="shared" si="14"/>
        <v>31016.397546626613</v>
      </c>
      <c r="G140" s="1">
        <f t="shared" si="12"/>
        <v>0.92270024616800583</v>
      </c>
      <c r="H140">
        <f t="shared" si="13"/>
        <v>0.97926951542638108</v>
      </c>
      <c r="I140">
        <f t="shared" si="15"/>
        <v>33.762685127767483</v>
      </c>
      <c r="J140">
        <v>137</v>
      </c>
      <c r="K140" s="10">
        <v>42095</v>
      </c>
      <c r="L140" s="11">
        <v>0.35135416666666663</v>
      </c>
      <c r="M140">
        <v>1.0024</v>
      </c>
    </row>
    <row r="141" spans="1:13" x14ac:dyDescent="0.25">
      <c r="A141">
        <v>409</v>
      </c>
      <c r="B141" t="s">
        <v>27</v>
      </c>
      <c r="C141" t="s">
        <v>167</v>
      </c>
      <c r="D141">
        <v>16790</v>
      </c>
      <c r="E141">
        <f t="shared" si="11"/>
        <v>1.0493749999999999</v>
      </c>
      <c r="F141">
        <f t="shared" si="14"/>
        <v>31016.397546626613</v>
      </c>
      <c r="G141" s="1">
        <f t="shared" si="12"/>
        <v>0.92270024616800583</v>
      </c>
      <c r="H141">
        <f t="shared" si="13"/>
        <v>0.97926951542638108</v>
      </c>
      <c r="I141">
        <f t="shared" si="15"/>
        <v>33.762685127767483</v>
      </c>
      <c r="J141">
        <v>138</v>
      </c>
      <c r="K141" s="10">
        <v>42095</v>
      </c>
      <c r="L141" s="11">
        <v>0.35158564814814813</v>
      </c>
      <c r="M141">
        <v>1.002</v>
      </c>
    </row>
    <row r="142" spans="1:13" x14ac:dyDescent="0.25">
      <c r="A142">
        <v>412</v>
      </c>
      <c r="B142" t="s">
        <v>27</v>
      </c>
      <c r="C142" t="s">
        <v>168</v>
      </c>
      <c r="D142">
        <v>16790</v>
      </c>
      <c r="E142">
        <f t="shared" si="11"/>
        <v>1.0493749999999999</v>
      </c>
      <c r="F142">
        <f t="shared" si="14"/>
        <v>31016.397546626613</v>
      </c>
      <c r="G142" s="1">
        <f t="shared" si="12"/>
        <v>0.92270024616800583</v>
      </c>
      <c r="H142">
        <f t="shared" si="13"/>
        <v>0.97926951542638108</v>
      </c>
      <c r="I142">
        <f t="shared" si="15"/>
        <v>33.762685127767483</v>
      </c>
      <c r="J142">
        <v>139</v>
      </c>
      <c r="K142" s="10">
        <v>42095</v>
      </c>
      <c r="L142" s="11">
        <v>0.35181712962962958</v>
      </c>
      <c r="M142">
        <v>1.0013000000000001</v>
      </c>
    </row>
    <row r="143" spans="1:13" x14ac:dyDescent="0.25">
      <c r="A143">
        <v>415</v>
      </c>
      <c r="B143" t="s">
        <v>27</v>
      </c>
      <c r="C143" t="s">
        <v>169</v>
      </c>
      <c r="D143">
        <v>16790</v>
      </c>
      <c r="E143">
        <f t="shared" si="11"/>
        <v>1.0493749999999999</v>
      </c>
      <c r="F143">
        <f t="shared" si="14"/>
        <v>31016.397546626613</v>
      </c>
      <c r="G143" s="1">
        <f t="shared" si="12"/>
        <v>0.92270024616800583</v>
      </c>
      <c r="H143">
        <f t="shared" si="13"/>
        <v>0.97926951542638108</v>
      </c>
      <c r="I143">
        <f t="shared" si="15"/>
        <v>33.762685127767483</v>
      </c>
      <c r="J143">
        <v>140</v>
      </c>
      <c r="K143" s="10">
        <v>42095</v>
      </c>
      <c r="L143" s="11">
        <v>0.35204861111111113</v>
      </c>
      <c r="M143">
        <v>1.0011000000000001</v>
      </c>
    </row>
    <row r="144" spans="1:13" x14ac:dyDescent="0.25">
      <c r="A144">
        <v>418</v>
      </c>
      <c r="B144" t="s">
        <v>27</v>
      </c>
      <c r="C144" t="s">
        <v>170</v>
      </c>
      <c r="D144">
        <v>16790</v>
      </c>
      <c r="E144">
        <f t="shared" si="11"/>
        <v>1.0493749999999999</v>
      </c>
      <c r="F144">
        <f t="shared" si="14"/>
        <v>31016.397546626613</v>
      </c>
      <c r="G144" s="1">
        <f t="shared" si="12"/>
        <v>0.92270024616800583</v>
      </c>
      <c r="H144">
        <f t="shared" si="13"/>
        <v>0.97926951542638108</v>
      </c>
      <c r="I144">
        <f t="shared" si="15"/>
        <v>33.762685127767483</v>
      </c>
      <c r="J144">
        <v>141</v>
      </c>
      <c r="K144" s="10">
        <v>42095</v>
      </c>
      <c r="L144" s="11">
        <v>0.35228009259259263</v>
      </c>
      <c r="M144">
        <v>1.0017</v>
      </c>
    </row>
    <row r="145" spans="1:13" x14ac:dyDescent="0.25">
      <c r="A145">
        <v>421</v>
      </c>
      <c r="B145" t="s">
        <v>27</v>
      </c>
      <c r="C145" t="s">
        <v>171</v>
      </c>
      <c r="D145">
        <v>16790</v>
      </c>
      <c r="E145">
        <f t="shared" si="11"/>
        <v>1.0493749999999999</v>
      </c>
      <c r="F145">
        <f t="shared" si="14"/>
        <v>31016.397546626613</v>
      </c>
      <c r="G145" s="1">
        <f t="shared" si="12"/>
        <v>0.92270024616800583</v>
      </c>
      <c r="H145">
        <f t="shared" si="13"/>
        <v>0.97926951542638108</v>
      </c>
      <c r="I145">
        <f t="shared" si="15"/>
        <v>33.762685127767483</v>
      </c>
      <c r="J145">
        <v>142</v>
      </c>
      <c r="K145" s="10">
        <v>42095</v>
      </c>
      <c r="L145" s="11">
        <v>0.35251157407407407</v>
      </c>
      <c r="M145">
        <v>1.0025999999999999</v>
      </c>
    </row>
    <row r="146" spans="1:13" x14ac:dyDescent="0.25">
      <c r="A146">
        <v>424</v>
      </c>
      <c r="B146" t="s">
        <v>27</v>
      </c>
      <c r="C146" t="s">
        <v>172</v>
      </c>
      <c r="D146">
        <v>16790</v>
      </c>
      <c r="E146">
        <f t="shared" si="11"/>
        <v>1.0493749999999999</v>
      </c>
      <c r="F146">
        <f t="shared" si="14"/>
        <v>31016.397546626613</v>
      </c>
      <c r="G146" s="1">
        <f t="shared" si="12"/>
        <v>0.92270024616800583</v>
      </c>
      <c r="H146">
        <f t="shared" si="13"/>
        <v>0.97926951542638108</v>
      </c>
      <c r="I146">
        <f t="shared" si="15"/>
        <v>33.762685127767483</v>
      </c>
      <c r="J146">
        <v>143</v>
      </c>
      <c r="K146" s="10">
        <v>42095</v>
      </c>
      <c r="L146" s="11">
        <v>0.35274305555555552</v>
      </c>
      <c r="M146">
        <v>1.0027999999999999</v>
      </c>
    </row>
    <row r="147" spans="1:13" x14ac:dyDescent="0.25">
      <c r="A147">
        <v>427</v>
      </c>
      <c r="B147" t="s">
        <v>27</v>
      </c>
      <c r="C147" t="s">
        <v>173</v>
      </c>
      <c r="D147">
        <v>16790</v>
      </c>
      <c r="E147">
        <f t="shared" si="11"/>
        <v>1.0493749999999999</v>
      </c>
      <c r="F147">
        <f t="shared" si="14"/>
        <v>31016.397546626613</v>
      </c>
      <c r="G147" s="1">
        <f t="shared" si="12"/>
        <v>0.92270024616800583</v>
      </c>
      <c r="H147">
        <f t="shared" si="13"/>
        <v>0.97926951542638108</v>
      </c>
      <c r="I147">
        <f t="shared" si="15"/>
        <v>33.762685127767483</v>
      </c>
      <c r="J147">
        <v>144</v>
      </c>
      <c r="K147" s="10">
        <v>42095</v>
      </c>
      <c r="L147" s="11">
        <v>0.35297453703703702</v>
      </c>
      <c r="M147">
        <v>1.002</v>
      </c>
    </row>
    <row r="148" spans="1:13" x14ac:dyDescent="0.25">
      <c r="A148">
        <v>430</v>
      </c>
      <c r="B148" t="s">
        <v>27</v>
      </c>
      <c r="C148" t="s">
        <v>174</v>
      </c>
      <c r="D148">
        <v>16790</v>
      </c>
      <c r="E148">
        <f t="shared" si="11"/>
        <v>1.0493749999999999</v>
      </c>
      <c r="F148">
        <f t="shared" si="14"/>
        <v>31016.397546626613</v>
      </c>
      <c r="G148" s="1">
        <f t="shared" si="12"/>
        <v>0.92270024616800583</v>
      </c>
      <c r="H148">
        <f t="shared" si="13"/>
        <v>0.97926951542638108</v>
      </c>
      <c r="I148">
        <f t="shared" si="15"/>
        <v>33.762685127767483</v>
      </c>
      <c r="J148">
        <v>145</v>
      </c>
      <c r="K148" s="10">
        <v>42095</v>
      </c>
      <c r="L148" s="11">
        <v>0.35320601851851857</v>
      </c>
      <c r="M148">
        <v>1.0006999999999999</v>
      </c>
    </row>
    <row r="149" spans="1:13" x14ac:dyDescent="0.25">
      <c r="A149">
        <v>433</v>
      </c>
      <c r="B149" t="s">
        <v>27</v>
      </c>
      <c r="C149" t="s">
        <v>175</v>
      </c>
      <c r="D149">
        <v>16790</v>
      </c>
      <c r="E149">
        <f t="shared" si="11"/>
        <v>1.0493749999999999</v>
      </c>
      <c r="F149">
        <f t="shared" si="14"/>
        <v>31016.397546626613</v>
      </c>
      <c r="G149" s="1">
        <f t="shared" si="12"/>
        <v>0.92270024616800583</v>
      </c>
      <c r="H149">
        <f t="shared" si="13"/>
        <v>0.97926951542638108</v>
      </c>
      <c r="I149">
        <f t="shared" si="15"/>
        <v>33.762685127767483</v>
      </c>
      <c r="J149">
        <v>146</v>
      </c>
      <c r="K149" s="10">
        <v>42095</v>
      </c>
      <c r="L149" s="11">
        <v>0.35343750000000002</v>
      </c>
      <c r="M149">
        <v>1.0012000000000001</v>
      </c>
    </row>
    <row r="150" spans="1:13" x14ac:dyDescent="0.25">
      <c r="A150">
        <v>436</v>
      </c>
      <c r="B150" t="s">
        <v>27</v>
      </c>
      <c r="C150" t="s">
        <v>176</v>
      </c>
      <c r="D150">
        <v>16790</v>
      </c>
      <c r="E150">
        <f t="shared" si="11"/>
        <v>1.0493749999999999</v>
      </c>
      <c r="F150">
        <f t="shared" si="14"/>
        <v>31016.397546626613</v>
      </c>
      <c r="G150" s="1">
        <f t="shared" si="12"/>
        <v>0.92270024616800583</v>
      </c>
      <c r="H150">
        <f t="shared" si="13"/>
        <v>0.97926951542638108</v>
      </c>
      <c r="I150">
        <f t="shared" si="15"/>
        <v>33.762685127767483</v>
      </c>
      <c r="J150">
        <v>147</v>
      </c>
      <c r="K150" s="10">
        <v>42095</v>
      </c>
      <c r="L150" s="11">
        <v>0.35366898148148151</v>
      </c>
      <c r="M150">
        <v>1.002</v>
      </c>
    </row>
    <row r="151" spans="1:13" x14ac:dyDescent="0.25">
      <c r="A151">
        <v>439</v>
      </c>
      <c r="B151" t="s">
        <v>27</v>
      </c>
      <c r="C151" t="s">
        <v>177</v>
      </c>
      <c r="D151">
        <v>16790</v>
      </c>
      <c r="E151">
        <f t="shared" si="11"/>
        <v>1.0493749999999999</v>
      </c>
      <c r="F151">
        <f t="shared" si="14"/>
        <v>31016.397546626613</v>
      </c>
      <c r="G151" s="1">
        <f t="shared" si="12"/>
        <v>0.92270024616800583</v>
      </c>
      <c r="H151">
        <f t="shared" si="13"/>
        <v>0.97926951542638108</v>
      </c>
      <c r="I151">
        <f t="shared" si="15"/>
        <v>33.762685127767483</v>
      </c>
      <c r="J151">
        <v>148</v>
      </c>
      <c r="K151" s="10">
        <v>42095</v>
      </c>
      <c r="L151" s="11">
        <v>0.35390046296296296</v>
      </c>
      <c r="M151">
        <v>1.0024999999999999</v>
      </c>
    </row>
    <row r="152" spans="1:13" x14ac:dyDescent="0.25">
      <c r="A152">
        <v>442</v>
      </c>
      <c r="B152" t="s">
        <v>27</v>
      </c>
      <c r="C152" t="s">
        <v>178</v>
      </c>
      <c r="D152">
        <v>16790</v>
      </c>
      <c r="E152">
        <f t="shared" si="11"/>
        <v>1.0493749999999999</v>
      </c>
      <c r="F152">
        <f t="shared" si="14"/>
        <v>31016.397546626613</v>
      </c>
      <c r="G152" s="1">
        <f t="shared" si="12"/>
        <v>0.92270024616800583</v>
      </c>
      <c r="H152">
        <f t="shared" si="13"/>
        <v>0.97926951542638108</v>
      </c>
      <c r="I152">
        <f t="shared" si="15"/>
        <v>33.762685127767483</v>
      </c>
      <c r="J152">
        <v>149</v>
      </c>
      <c r="K152" s="10">
        <v>42095</v>
      </c>
      <c r="L152" s="11">
        <v>0.35413194444444446</v>
      </c>
      <c r="M152">
        <v>1.0023</v>
      </c>
    </row>
    <row r="153" spans="1:13" x14ac:dyDescent="0.25">
      <c r="A153">
        <v>445</v>
      </c>
      <c r="B153" t="s">
        <v>27</v>
      </c>
      <c r="C153" t="s">
        <v>179</v>
      </c>
      <c r="D153">
        <v>16790</v>
      </c>
      <c r="E153">
        <f t="shared" si="11"/>
        <v>1.0493749999999999</v>
      </c>
      <c r="F153">
        <f t="shared" si="14"/>
        <v>31016.397546626613</v>
      </c>
      <c r="G153" s="1">
        <f t="shared" si="12"/>
        <v>0.92270024616800583</v>
      </c>
      <c r="H153">
        <f t="shared" si="13"/>
        <v>0.97926951542638108</v>
      </c>
      <c r="I153">
        <f t="shared" si="15"/>
        <v>33.762685127767483</v>
      </c>
      <c r="J153">
        <v>150</v>
      </c>
      <c r="K153" s="10">
        <v>42095</v>
      </c>
      <c r="L153" s="11">
        <v>0.3543634259259259</v>
      </c>
      <c r="M153">
        <v>1.0014000000000001</v>
      </c>
    </row>
    <row r="154" spans="1:13" x14ac:dyDescent="0.25">
      <c r="A154">
        <v>448</v>
      </c>
      <c r="B154" t="s">
        <v>27</v>
      </c>
      <c r="C154" t="s">
        <v>180</v>
      </c>
      <c r="D154">
        <v>16790</v>
      </c>
      <c r="E154">
        <f t="shared" si="11"/>
        <v>1.0493749999999999</v>
      </c>
      <c r="F154">
        <f t="shared" si="14"/>
        <v>31016.397546626613</v>
      </c>
      <c r="G154" s="1">
        <f t="shared" si="12"/>
        <v>0.92270024616800583</v>
      </c>
      <c r="H154">
        <f t="shared" si="13"/>
        <v>0.97926951542638108</v>
      </c>
      <c r="I154">
        <f t="shared" si="15"/>
        <v>33.762685127767483</v>
      </c>
      <c r="J154">
        <v>151</v>
      </c>
      <c r="K154" s="10">
        <v>42095</v>
      </c>
      <c r="L154" s="11">
        <v>0.35459490740740746</v>
      </c>
      <c r="M154">
        <v>1.0006999999999999</v>
      </c>
    </row>
    <row r="155" spans="1:13" x14ac:dyDescent="0.25">
      <c r="A155">
        <v>451</v>
      </c>
      <c r="B155" t="s">
        <v>27</v>
      </c>
      <c r="C155" t="s">
        <v>181</v>
      </c>
      <c r="D155">
        <v>16790</v>
      </c>
      <c r="E155">
        <f t="shared" si="11"/>
        <v>1.0493749999999999</v>
      </c>
      <c r="F155">
        <f t="shared" si="14"/>
        <v>31016.397546626613</v>
      </c>
      <c r="G155" s="1">
        <f t="shared" si="12"/>
        <v>0.92270024616800583</v>
      </c>
      <c r="H155">
        <f t="shared" si="13"/>
        <v>0.97926951542638108</v>
      </c>
      <c r="I155">
        <f t="shared" si="15"/>
        <v>33.762685127767483</v>
      </c>
      <c r="J155">
        <v>152</v>
      </c>
      <c r="K155" s="10">
        <v>42095</v>
      </c>
      <c r="L155" s="11">
        <v>0.3548263888888889</v>
      </c>
      <c r="M155">
        <v>1.0016</v>
      </c>
    </row>
    <row r="156" spans="1:13" x14ac:dyDescent="0.25">
      <c r="A156">
        <v>454</v>
      </c>
      <c r="B156" t="s">
        <v>27</v>
      </c>
      <c r="C156" t="s">
        <v>182</v>
      </c>
      <c r="D156">
        <v>16790</v>
      </c>
      <c r="E156">
        <f t="shared" si="11"/>
        <v>1.0493749999999999</v>
      </c>
      <c r="F156">
        <f t="shared" si="14"/>
        <v>31016.397546626613</v>
      </c>
      <c r="G156" s="1">
        <f t="shared" si="12"/>
        <v>0.92270024616800583</v>
      </c>
      <c r="H156">
        <f t="shared" si="13"/>
        <v>0.97926951542638108</v>
      </c>
      <c r="I156">
        <f t="shared" si="15"/>
        <v>33.762685127767483</v>
      </c>
      <c r="J156">
        <v>153</v>
      </c>
      <c r="K156" s="10">
        <v>42095</v>
      </c>
      <c r="L156" s="11">
        <v>0.3550578703703704</v>
      </c>
      <c r="M156">
        <v>1.0024</v>
      </c>
    </row>
    <row r="157" spans="1:13" x14ac:dyDescent="0.25">
      <c r="A157">
        <v>457</v>
      </c>
      <c r="B157" t="s">
        <v>27</v>
      </c>
      <c r="C157" t="s">
        <v>183</v>
      </c>
      <c r="D157">
        <v>16790</v>
      </c>
      <c r="E157">
        <f t="shared" si="11"/>
        <v>1.0493749999999999</v>
      </c>
      <c r="F157">
        <f t="shared" si="14"/>
        <v>31016.397546626613</v>
      </c>
      <c r="G157" s="1">
        <f t="shared" si="12"/>
        <v>0.92270024616800583</v>
      </c>
      <c r="H157">
        <f t="shared" si="13"/>
        <v>0.97926951542638108</v>
      </c>
      <c r="I157">
        <f t="shared" si="15"/>
        <v>33.762685127767483</v>
      </c>
      <c r="J157">
        <v>154</v>
      </c>
      <c r="K157" s="10">
        <v>42095</v>
      </c>
      <c r="L157" s="11">
        <v>0.35528935185185184</v>
      </c>
      <c r="M157">
        <v>1.0023</v>
      </c>
    </row>
    <row r="158" spans="1:13" x14ac:dyDescent="0.25">
      <c r="A158">
        <v>460</v>
      </c>
      <c r="B158" t="s">
        <v>27</v>
      </c>
      <c r="C158" t="s">
        <v>184</v>
      </c>
      <c r="D158">
        <v>16790</v>
      </c>
      <c r="E158">
        <f t="shared" si="11"/>
        <v>1.0493749999999999</v>
      </c>
      <c r="F158">
        <f t="shared" si="14"/>
        <v>31016.397546626613</v>
      </c>
      <c r="G158" s="1">
        <f t="shared" si="12"/>
        <v>0.92270024616800583</v>
      </c>
      <c r="H158">
        <f t="shared" si="13"/>
        <v>0.97926951542638108</v>
      </c>
      <c r="I158">
        <f t="shared" si="15"/>
        <v>33.762685127767483</v>
      </c>
      <c r="J158">
        <v>155</v>
      </c>
      <c r="K158" s="10">
        <v>42095</v>
      </c>
      <c r="L158" s="11">
        <v>0.35552083333333334</v>
      </c>
      <c r="M158">
        <v>1.002</v>
      </c>
    </row>
    <row r="159" spans="1:13" x14ac:dyDescent="0.25">
      <c r="A159">
        <v>463</v>
      </c>
      <c r="B159" t="s">
        <v>27</v>
      </c>
      <c r="C159" t="s">
        <v>185</v>
      </c>
      <c r="D159">
        <v>16790</v>
      </c>
      <c r="E159">
        <f t="shared" si="11"/>
        <v>1.0493749999999999</v>
      </c>
      <c r="F159">
        <f t="shared" si="14"/>
        <v>31016.397546626613</v>
      </c>
      <c r="G159" s="1">
        <f t="shared" si="12"/>
        <v>0.92270024616800583</v>
      </c>
      <c r="H159">
        <f t="shared" si="13"/>
        <v>0.97926951542638108</v>
      </c>
      <c r="I159">
        <f t="shared" si="15"/>
        <v>33.762685127767483</v>
      </c>
      <c r="J159">
        <v>156</v>
      </c>
      <c r="K159" s="10">
        <v>42095</v>
      </c>
      <c r="L159" s="11">
        <v>0.35575231481481479</v>
      </c>
      <c r="M159">
        <v>1.0014000000000001</v>
      </c>
    </row>
    <row r="160" spans="1:13" x14ac:dyDescent="0.25">
      <c r="A160">
        <v>466</v>
      </c>
      <c r="B160" t="s">
        <v>27</v>
      </c>
      <c r="C160" t="s">
        <v>186</v>
      </c>
      <c r="D160">
        <v>16790</v>
      </c>
      <c r="E160">
        <f t="shared" si="11"/>
        <v>1.0493749999999999</v>
      </c>
      <c r="F160">
        <f t="shared" si="14"/>
        <v>31016.397546626613</v>
      </c>
      <c r="G160" s="1">
        <f t="shared" si="12"/>
        <v>0.92270024616800583</v>
      </c>
      <c r="H160">
        <f t="shared" si="13"/>
        <v>0.97926951542638108</v>
      </c>
      <c r="I160">
        <f t="shared" si="15"/>
        <v>33.762685127767483</v>
      </c>
      <c r="J160">
        <v>157</v>
      </c>
      <c r="K160" s="10">
        <v>42095</v>
      </c>
      <c r="L160" s="11">
        <v>0.35598379629629634</v>
      </c>
      <c r="M160">
        <v>1.0016</v>
      </c>
    </row>
    <row r="161" spans="1:13" x14ac:dyDescent="0.25">
      <c r="A161">
        <v>469</v>
      </c>
      <c r="B161" t="s">
        <v>27</v>
      </c>
      <c r="C161" t="s">
        <v>187</v>
      </c>
      <c r="D161">
        <v>16790</v>
      </c>
      <c r="E161">
        <f t="shared" si="11"/>
        <v>1.0493749999999999</v>
      </c>
      <c r="F161">
        <f t="shared" si="14"/>
        <v>31016.397546626613</v>
      </c>
      <c r="G161" s="1">
        <f t="shared" si="12"/>
        <v>0.92270024616800583</v>
      </c>
      <c r="H161">
        <f t="shared" si="13"/>
        <v>0.97926951542638108</v>
      </c>
      <c r="I161">
        <f t="shared" si="15"/>
        <v>33.762685127767483</v>
      </c>
      <c r="J161">
        <v>158</v>
      </c>
      <c r="K161" s="10">
        <v>42095</v>
      </c>
      <c r="L161" s="11">
        <v>0.35621527777777778</v>
      </c>
      <c r="M161">
        <v>1.0025999999999999</v>
      </c>
    </row>
    <row r="162" spans="1:13" x14ac:dyDescent="0.25">
      <c r="A162">
        <v>472</v>
      </c>
      <c r="B162" t="s">
        <v>27</v>
      </c>
      <c r="C162" t="s">
        <v>188</v>
      </c>
      <c r="D162">
        <v>16790</v>
      </c>
      <c r="E162">
        <f t="shared" si="11"/>
        <v>1.0493749999999999</v>
      </c>
      <c r="F162">
        <f t="shared" si="14"/>
        <v>31016.397546626613</v>
      </c>
      <c r="G162" s="1">
        <f t="shared" si="12"/>
        <v>0.92270024616800583</v>
      </c>
      <c r="H162">
        <f t="shared" si="13"/>
        <v>0.97926951542638108</v>
      </c>
      <c r="I162">
        <f t="shared" si="15"/>
        <v>33.762685127767483</v>
      </c>
      <c r="J162">
        <v>159</v>
      </c>
      <c r="K162" s="10">
        <v>42095</v>
      </c>
      <c r="L162" s="11">
        <v>0.35644675925925928</v>
      </c>
      <c r="M162">
        <v>1.0027999999999999</v>
      </c>
    </row>
    <row r="163" spans="1:13" x14ac:dyDescent="0.25">
      <c r="A163">
        <v>475</v>
      </c>
      <c r="B163" t="s">
        <v>27</v>
      </c>
      <c r="C163" t="s">
        <v>189</v>
      </c>
      <c r="D163">
        <v>16790</v>
      </c>
      <c r="E163">
        <f t="shared" si="11"/>
        <v>1.0493749999999999</v>
      </c>
      <c r="F163">
        <f t="shared" si="14"/>
        <v>31016.397546626613</v>
      </c>
      <c r="G163" s="1">
        <f t="shared" si="12"/>
        <v>0.92270024616800583</v>
      </c>
      <c r="H163">
        <f t="shared" si="13"/>
        <v>0.97926951542638108</v>
      </c>
      <c r="I163">
        <f t="shared" si="15"/>
        <v>33.762685127767483</v>
      </c>
      <c r="J163">
        <v>160</v>
      </c>
      <c r="K163" s="10">
        <v>42095</v>
      </c>
      <c r="L163" s="11">
        <v>0.35667824074074073</v>
      </c>
      <c r="M163">
        <v>1.0019</v>
      </c>
    </row>
    <row r="164" spans="1:13" x14ac:dyDescent="0.25">
      <c r="A164">
        <v>478</v>
      </c>
      <c r="B164" t="s">
        <v>27</v>
      </c>
      <c r="C164" t="s">
        <v>190</v>
      </c>
      <c r="D164">
        <v>16790</v>
      </c>
      <c r="E164">
        <f t="shared" si="11"/>
        <v>1.0493749999999999</v>
      </c>
      <c r="F164">
        <f t="shared" si="14"/>
        <v>31016.397546626613</v>
      </c>
      <c r="G164" s="1">
        <f t="shared" si="12"/>
        <v>0.92270024616800583</v>
      </c>
      <c r="H164">
        <f t="shared" si="13"/>
        <v>0.97926951542638108</v>
      </c>
      <c r="I164">
        <f t="shared" si="15"/>
        <v>33.762685127767483</v>
      </c>
      <c r="J164">
        <v>161</v>
      </c>
      <c r="K164" s="10">
        <v>42095</v>
      </c>
      <c r="L164" s="11">
        <v>0.35690972222222223</v>
      </c>
      <c r="M164">
        <v>1.0011000000000001</v>
      </c>
    </row>
    <row r="165" spans="1:13" x14ac:dyDescent="0.25">
      <c r="A165">
        <v>481</v>
      </c>
      <c r="B165" t="s">
        <v>27</v>
      </c>
      <c r="C165" t="s">
        <v>191</v>
      </c>
      <c r="D165">
        <v>16790</v>
      </c>
      <c r="E165">
        <f t="shared" si="11"/>
        <v>1.0493749999999999</v>
      </c>
      <c r="F165">
        <f t="shared" si="14"/>
        <v>31016.397546626613</v>
      </c>
      <c r="G165" s="1">
        <f t="shared" si="12"/>
        <v>0.92270024616800583</v>
      </c>
      <c r="H165">
        <f t="shared" si="13"/>
        <v>0.97926951542638108</v>
      </c>
      <c r="I165">
        <f t="shared" si="15"/>
        <v>33.762685127767483</v>
      </c>
      <c r="J165">
        <v>162</v>
      </c>
      <c r="K165" s="10">
        <v>42095</v>
      </c>
      <c r="L165" s="11">
        <v>0.35714120370370367</v>
      </c>
      <c r="M165">
        <v>1.0009999999999999</v>
      </c>
    </row>
    <row r="166" spans="1:13" x14ac:dyDescent="0.25">
      <c r="A166">
        <v>484</v>
      </c>
      <c r="B166" t="s">
        <v>27</v>
      </c>
      <c r="C166" t="s">
        <v>192</v>
      </c>
      <c r="D166">
        <v>16790</v>
      </c>
      <c r="E166">
        <f t="shared" si="11"/>
        <v>1.0493749999999999</v>
      </c>
      <c r="F166">
        <f t="shared" si="14"/>
        <v>31016.397546626613</v>
      </c>
      <c r="G166" s="1">
        <f t="shared" si="12"/>
        <v>0.92270024616800583</v>
      </c>
      <c r="H166">
        <f t="shared" si="13"/>
        <v>0.97926951542638108</v>
      </c>
      <c r="I166">
        <f t="shared" si="15"/>
        <v>33.762685127767483</v>
      </c>
      <c r="J166">
        <v>163</v>
      </c>
      <c r="K166" s="10">
        <v>42095</v>
      </c>
      <c r="L166" s="11">
        <v>0.35737268518518522</v>
      </c>
      <c r="M166">
        <v>1.0018</v>
      </c>
    </row>
    <row r="167" spans="1:13" x14ac:dyDescent="0.25">
      <c r="A167">
        <v>487</v>
      </c>
      <c r="B167" t="s">
        <v>27</v>
      </c>
      <c r="C167" t="s">
        <v>193</v>
      </c>
      <c r="D167">
        <v>16791</v>
      </c>
      <c r="E167">
        <f t="shared" si="11"/>
        <v>1.0494375</v>
      </c>
      <c r="F167">
        <f t="shared" si="14"/>
        <v>31018.964761845153</v>
      </c>
      <c r="G167" s="1">
        <f t="shared" si="12"/>
        <v>0.92106836594780361</v>
      </c>
      <c r="H167">
        <f t="shared" si="13"/>
        <v>0.97763906149259583</v>
      </c>
      <c r="I167">
        <f t="shared" si="15"/>
        <v>33.75975031068667</v>
      </c>
      <c r="J167">
        <v>164</v>
      </c>
      <c r="K167" s="10">
        <v>42095</v>
      </c>
      <c r="L167" s="11">
        <v>0.35760416666666667</v>
      </c>
      <c r="M167">
        <v>1.0031000000000001</v>
      </c>
    </row>
    <row r="168" spans="1:13" x14ac:dyDescent="0.25">
      <c r="A168">
        <v>490</v>
      </c>
      <c r="B168" t="s">
        <v>27</v>
      </c>
      <c r="C168" t="s">
        <v>194</v>
      </c>
      <c r="D168">
        <v>16791</v>
      </c>
      <c r="E168">
        <f t="shared" si="11"/>
        <v>1.0494375</v>
      </c>
      <c r="F168">
        <f t="shared" si="14"/>
        <v>31018.964761845153</v>
      </c>
      <c r="G168" s="1">
        <f t="shared" si="12"/>
        <v>0.92106836594780361</v>
      </c>
      <c r="H168">
        <f t="shared" si="13"/>
        <v>0.97763906149259583</v>
      </c>
      <c r="I168">
        <f t="shared" si="15"/>
        <v>33.75975031068667</v>
      </c>
      <c r="J168">
        <v>165</v>
      </c>
      <c r="K168" s="10">
        <v>42095</v>
      </c>
      <c r="L168" s="11">
        <v>0.35783564814814817</v>
      </c>
      <c r="M168">
        <v>1.0022</v>
      </c>
    </row>
    <row r="169" spans="1:13" x14ac:dyDescent="0.25">
      <c r="A169">
        <v>493</v>
      </c>
      <c r="B169" t="s">
        <v>27</v>
      </c>
      <c r="C169" t="s">
        <v>195</v>
      </c>
      <c r="D169">
        <v>16791</v>
      </c>
      <c r="E169">
        <f t="shared" si="11"/>
        <v>1.0494375</v>
      </c>
      <c r="F169">
        <f t="shared" si="14"/>
        <v>31018.964761845153</v>
      </c>
      <c r="G169" s="1">
        <f t="shared" si="12"/>
        <v>0.92106836594780361</v>
      </c>
      <c r="H169">
        <f t="shared" si="13"/>
        <v>0.97763906149259583</v>
      </c>
      <c r="I169">
        <f t="shared" si="15"/>
        <v>33.75975031068667</v>
      </c>
      <c r="J169">
        <v>166</v>
      </c>
      <c r="K169" s="10">
        <v>42095</v>
      </c>
      <c r="L169" s="11">
        <v>0.35806712962962961</v>
      </c>
      <c r="M169">
        <v>1.0011000000000001</v>
      </c>
    </row>
    <row r="170" spans="1:13" x14ac:dyDescent="0.25">
      <c r="A170">
        <v>496</v>
      </c>
      <c r="B170" t="s">
        <v>27</v>
      </c>
      <c r="C170" t="s">
        <v>196</v>
      </c>
      <c r="D170">
        <v>16790</v>
      </c>
      <c r="E170">
        <f t="shared" si="11"/>
        <v>1.0493749999999999</v>
      </c>
      <c r="F170">
        <f t="shared" si="14"/>
        <v>31016.397546626613</v>
      </c>
      <c r="G170" s="1">
        <f t="shared" si="12"/>
        <v>0.92270024616800583</v>
      </c>
      <c r="H170">
        <f t="shared" si="13"/>
        <v>0.97926951542638108</v>
      </c>
      <c r="I170">
        <f t="shared" si="15"/>
        <v>33.762685127767483</v>
      </c>
      <c r="J170">
        <v>167</v>
      </c>
      <c r="K170" s="10">
        <v>42095</v>
      </c>
      <c r="L170" s="11">
        <v>0.35829861111111111</v>
      </c>
      <c r="M170">
        <v>1.0011000000000001</v>
      </c>
    </row>
    <row r="171" spans="1:13" x14ac:dyDescent="0.25">
      <c r="A171">
        <v>499</v>
      </c>
      <c r="B171" t="s">
        <v>27</v>
      </c>
      <c r="C171" t="s">
        <v>197</v>
      </c>
      <c r="D171">
        <v>16790</v>
      </c>
      <c r="E171">
        <f t="shared" si="11"/>
        <v>1.0493749999999999</v>
      </c>
      <c r="F171">
        <f t="shared" si="14"/>
        <v>31016.397546626613</v>
      </c>
      <c r="G171" s="1">
        <f t="shared" si="12"/>
        <v>0.92270024616800583</v>
      </c>
      <c r="H171">
        <f t="shared" si="13"/>
        <v>0.97926951542638108</v>
      </c>
      <c r="I171">
        <f t="shared" si="15"/>
        <v>33.762685127767483</v>
      </c>
      <c r="J171">
        <v>168</v>
      </c>
      <c r="K171" s="10">
        <v>42095</v>
      </c>
      <c r="L171" s="11">
        <v>0.35853009259259255</v>
      </c>
      <c r="M171">
        <v>1.0023</v>
      </c>
    </row>
    <row r="172" spans="1:13" x14ac:dyDescent="0.25">
      <c r="A172">
        <v>502</v>
      </c>
      <c r="B172" t="s">
        <v>27</v>
      </c>
      <c r="C172" t="s">
        <v>198</v>
      </c>
      <c r="D172">
        <v>16790</v>
      </c>
      <c r="E172">
        <f t="shared" si="11"/>
        <v>1.0493749999999999</v>
      </c>
      <c r="F172">
        <f t="shared" si="14"/>
        <v>31016.397546626613</v>
      </c>
      <c r="G172" s="1">
        <f t="shared" si="12"/>
        <v>0.92270024616800583</v>
      </c>
      <c r="H172">
        <f t="shared" si="13"/>
        <v>0.97926951542638108</v>
      </c>
      <c r="I172">
        <f t="shared" si="15"/>
        <v>33.762685127767483</v>
      </c>
      <c r="J172">
        <v>169</v>
      </c>
      <c r="K172" s="10">
        <v>42095</v>
      </c>
      <c r="L172" s="11">
        <v>0.35876157407407411</v>
      </c>
      <c r="M172">
        <v>1.0027999999999999</v>
      </c>
    </row>
    <row r="173" spans="1:13" x14ac:dyDescent="0.25">
      <c r="A173">
        <v>505</v>
      </c>
      <c r="B173" t="s">
        <v>27</v>
      </c>
      <c r="C173" t="s">
        <v>199</v>
      </c>
      <c r="D173">
        <v>16790</v>
      </c>
      <c r="E173">
        <f t="shared" si="11"/>
        <v>1.0493749999999999</v>
      </c>
      <c r="F173">
        <f t="shared" si="14"/>
        <v>31016.397546626613</v>
      </c>
      <c r="G173" s="1">
        <f t="shared" si="12"/>
        <v>0.92270024616800583</v>
      </c>
      <c r="H173">
        <f t="shared" si="13"/>
        <v>0.97926951542638108</v>
      </c>
      <c r="I173">
        <f t="shared" si="15"/>
        <v>33.762685127767483</v>
      </c>
      <c r="J173">
        <v>170</v>
      </c>
      <c r="K173" s="10">
        <v>42095</v>
      </c>
      <c r="L173" s="11">
        <v>0.35899305555555555</v>
      </c>
      <c r="M173">
        <v>1.0021</v>
      </c>
    </row>
    <row r="174" spans="1:13" x14ac:dyDescent="0.25">
      <c r="A174">
        <v>508</v>
      </c>
      <c r="B174" t="s">
        <v>27</v>
      </c>
      <c r="C174" t="s">
        <v>200</v>
      </c>
      <c r="D174">
        <v>16791</v>
      </c>
      <c r="E174">
        <f t="shared" si="11"/>
        <v>1.0494375</v>
      </c>
      <c r="F174">
        <f t="shared" si="14"/>
        <v>31018.964761845153</v>
      </c>
      <c r="G174" s="1">
        <f t="shared" si="12"/>
        <v>0.92106836594780361</v>
      </c>
      <c r="H174">
        <f t="shared" si="13"/>
        <v>0.97763906149259583</v>
      </c>
      <c r="I174">
        <f t="shared" si="15"/>
        <v>33.75975031068667</v>
      </c>
      <c r="J174">
        <v>171</v>
      </c>
      <c r="K174" s="10">
        <v>42095</v>
      </c>
      <c r="L174" s="11">
        <v>0.35922453703703705</v>
      </c>
      <c r="M174">
        <v>1.0018</v>
      </c>
    </row>
    <row r="175" spans="1:13" x14ac:dyDescent="0.25">
      <c r="A175">
        <v>511</v>
      </c>
      <c r="B175" t="s">
        <v>27</v>
      </c>
      <c r="C175" t="s">
        <v>201</v>
      </c>
      <c r="D175">
        <v>16790</v>
      </c>
      <c r="E175">
        <f t="shared" si="11"/>
        <v>1.0493749999999999</v>
      </c>
      <c r="F175">
        <f t="shared" si="14"/>
        <v>31016.397546626613</v>
      </c>
      <c r="G175" s="1">
        <f t="shared" si="12"/>
        <v>0.92270024616800583</v>
      </c>
      <c r="H175">
        <f t="shared" si="13"/>
        <v>0.97926951542638108</v>
      </c>
      <c r="I175">
        <f t="shared" si="15"/>
        <v>33.762685127767483</v>
      </c>
      <c r="J175">
        <v>172</v>
      </c>
      <c r="K175" s="10">
        <v>42095</v>
      </c>
      <c r="L175" s="11">
        <v>0.35945601851851849</v>
      </c>
      <c r="M175">
        <v>1.0006999999999999</v>
      </c>
    </row>
    <row r="176" spans="1:13" x14ac:dyDescent="0.25">
      <c r="A176">
        <v>514</v>
      </c>
      <c r="B176" t="s">
        <v>27</v>
      </c>
      <c r="C176" t="s">
        <v>202</v>
      </c>
      <c r="D176">
        <v>16791</v>
      </c>
      <c r="E176">
        <f t="shared" si="11"/>
        <v>1.0494375</v>
      </c>
      <c r="F176">
        <f t="shared" si="14"/>
        <v>31018.964761845153</v>
      </c>
      <c r="G176" s="1">
        <f t="shared" si="12"/>
        <v>0.92106836594780361</v>
      </c>
      <c r="H176">
        <f t="shared" si="13"/>
        <v>0.97763906149259583</v>
      </c>
      <c r="I176">
        <f t="shared" si="15"/>
        <v>33.75975031068667</v>
      </c>
      <c r="J176">
        <v>173</v>
      </c>
      <c r="K176" s="10">
        <v>42095</v>
      </c>
      <c r="L176" s="11">
        <v>0.35968749999999999</v>
      </c>
      <c r="M176">
        <v>1.0018</v>
      </c>
    </row>
    <row r="177" spans="1:13" x14ac:dyDescent="0.25">
      <c r="A177">
        <v>517</v>
      </c>
      <c r="B177" t="s">
        <v>27</v>
      </c>
      <c r="C177" t="s">
        <v>203</v>
      </c>
      <c r="D177">
        <v>16791</v>
      </c>
      <c r="E177">
        <f t="shared" si="11"/>
        <v>1.0494375</v>
      </c>
      <c r="F177">
        <f t="shared" si="14"/>
        <v>31018.964761845153</v>
      </c>
      <c r="G177" s="1">
        <f t="shared" si="12"/>
        <v>0.92106836594780361</v>
      </c>
      <c r="H177">
        <f t="shared" si="13"/>
        <v>0.97763906149259583</v>
      </c>
      <c r="I177">
        <f t="shared" si="15"/>
        <v>33.75975031068667</v>
      </c>
      <c r="J177">
        <v>174</v>
      </c>
      <c r="K177" s="10">
        <v>42095</v>
      </c>
      <c r="L177" s="11">
        <v>0.35991898148148144</v>
      </c>
      <c r="M177">
        <v>1.0031000000000001</v>
      </c>
    </row>
    <row r="178" spans="1:13" x14ac:dyDescent="0.25">
      <c r="A178">
        <v>520</v>
      </c>
      <c r="B178" t="s">
        <v>27</v>
      </c>
      <c r="C178" t="s">
        <v>204</v>
      </c>
      <c r="D178">
        <v>16790</v>
      </c>
      <c r="E178">
        <f t="shared" si="11"/>
        <v>1.0493749999999999</v>
      </c>
      <c r="F178">
        <f t="shared" si="14"/>
        <v>31016.397546626613</v>
      </c>
      <c r="G178" s="1">
        <f t="shared" si="12"/>
        <v>0.92270024616800583</v>
      </c>
      <c r="H178">
        <f t="shared" si="13"/>
        <v>0.97926951542638108</v>
      </c>
      <c r="I178">
        <f t="shared" si="15"/>
        <v>33.762685127767483</v>
      </c>
      <c r="J178">
        <v>175</v>
      </c>
      <c r="K178" s="10">
        <v>42095</v>
      </c>
      <c r="L178" s="11">
        <v>0.36015046296296299</v>
      </c>
      <c r="M178">
        <v>1.0033000000000001</v>
      </c>
    </row>
    <row r="179" spans="1:13" x14ac:dyDescent="0.25">
      <c r="A179">
        <v>523</v>
      </c>
      <c r="B179" t="s">
        <v>27</v>
      </c>
      <c r="C179" t="s">
        <v>205</v>
      </c>
      <c r="D179">
        <v>16790</v>
      </c>
      <c r="E179">
        <f t="shared" si="11"/>
        <v>1.0493749999999999</v>
      </c>
      <c r="F179">
        <f t="shared" si="14"/>
        <v>31016.397546626613</v>
      </c>
      <c r="G179" s="1">
        <f t="shared" si="12"/>
        <v>0.92270024616800583</v>
      </c>
      <c r="H179">
        <f t="shared" si="13"/>
        <v>0.97926951542638108</v>
      </c>
      <c r="I179">
        <f t="shared" si="15"/>
        <v>33.762685127767483</v>
      </c>
      <c r="J179">
        <v>176</v>
      </c>
      <c r="K179" s="10">
        <v>42095</v>
      </c>
      <c r="L179" s="11">
        <v>0.36038194444444444</v>
      </c>
      <c r="M179">
        <v>1.0024</v>
      </c>
    </row>
    <row r="180" spans="1:13" x14ac:dyDescent="0.25">
      <c r="A180">
        <v>526</v>
      </c>
      <c r="B180" t="s">
        <v>27</v>
      </c>
      <c r="C180" t="s">
        <v>206</v>
      </c>
      <c r="D180">
        <v>16790</v>
      </c>
      <c r="E180">
        <f t="shared" si="11"/>
        <v>1.0493749999999999</v>
      </c>
      <c r="F180">
        <f t="shared" si="14"/>
        <v>31016.397546626613</v>
      </c>
      <c r="G180" s="1">
        <f t="shared" si="12"/>
        <v>0.92270024616800583</v>
      </c>
      <c r="H180">
        <f t="shared" si="13"/>
        <v>0.97926951542638108</v>
      </c>
      <c r="I180">
        <f t="shared" si="15"/>
        <v>33.762685127767483</v>
      </c>
      <c r="J180">
        <v>177</v>
      </c>
      <c r="K180" s="10">
        <v>42095</v>
      </c>
      <c r="L180" s="11">
        <v>0.36061342592592593</v>
      </c>
      <c r="M180">
        <v>1.0008999999999999</v>
      </c>
    </row>
    <row r="181" spans="1:13" x14ac:dyDescent="0.25">
      <c r="A181">
        <v>529</v>
      </c>
      <c r="B181" t="s">
        <v>27</v>
      </c>
      <c r="C181" t="s">
        <v>207</v>
      </c>
      <c r="D181">
        <v>16790</v>
      </c>
      <c r="E181">
        <f t="shared" si="11"/>
        <v>1.0493749999999999</v>
      </c>
      <c r="F181">
        <f t="shared" si="14"/>
        <v>31016.397546626613</v>
      </c>
      <c r="G181" s="1">
        <f t="shared" si="12"/>
        <v>0.92270024616800583</v>
      </c>
      <c r="H181">
        <f t="shared" si="13"/>
        <v>0.97926951542638108</v>
      </c>
      <c r="I181">
        <f t="shared" si="15"/>
        <v>33.762685127767483</v>
      </c>
      <c r="J181">
        <v>178</v>
      </c>
      <c r="K181" s="10">
        <v>42095</v>
      </c>
      <c r="L181" s="11">
        <v>0.36084490740740738</v>
      </c>
      <c r="M181">
        <v>1.0012000000000001</v>
      </c>
    </row>
    <row r="182" spans="1:13" x14ac:dyDescent="0.25">
      <c r="A182">
        <v>532</v>
      </c>
      <c r="B182" t="s">
        <v>27</v>
      </c>
      <c r="C182" t="s">
        <v>208</v>
      </c>
      <c r="D182">
        <v>16790</v>
      </c>
      <c r="E182">
        <f t="shared" si="11"/>
        <v>1.0493749999999999</v>
      </c>
      <c r="F182">
        <f t="shared" si="14"/>
        <v>31016.397546626613</v>
      </c>
      <c r="G182" s="1">
        <f t="shared" si="12"/>
        <v>0.92270024616800583</v>
      </c>
      <c r="H182">
        <f t="shared" si="13"/>
        <v>0.97926951542638108</v>
      </c>
      <c r="I182">
        <f t="shared" si="15"/>
        <v>33.762685127767483</v>
      </c>
      <c r="J182">
        <v>179</v>
      </c>
      <c r="K182" s="10">
        <v>42095</v>
      </c>
      <c r="L182" s="11">
        <v>0.36107638888888888</v>
      </c>
      <c r="M182">
        <v>1.002</v>
      </c>
    </row>
    <row r="183" spans="1:13" x14ac:dyDescent="0.25">
      <c r="A183">
        <v>535</v>
      </c>
      <c r="B183" t="s">
        <v>27</v>
      </c>
      <c r="C183" t="s">
        <v>209</v>
      </c>
      <c r="D183">
        <v>16790</v>
      </c>
      <c r="E183">
        <f t="shared" si="11"/>
        <v>1.0493749999999999</v>
      </c>
      <c r="F183">
        <f t="shared" si="14"/>
        <v>31016.397546626613</v>
      </c>
      <c r="G183" s="1">
        <f t="shared" si="12"/>
        <v>0.92270024616800583</v>
      </c>
      <c r="H183">
        <f t="shared" si="13"/>
        <v>0.97926951542638108</v>
      </c>
      <c r="I183">
        <f t="shared" si="15"/>
        <v>33.762685127767483</v>
      </c>
      <c r="J183">
        <v>180</v>
      </c>
      <c r="K183" s="10">
        <v>42095</v>
      </c>
      <c r="L183" s="11">
        <v>0.36130787037037032</v>
      </c>
      <c r="M183">
        <v>1.0024</v>
      </c>
    </row>
    <row r="184" spans="1:13" x14ac:dyDescent="0.25">
      <c r="A184">
        <v>538</v>
      </c>
      <c r="B184" t="s">
        <v>27</v>
      </c>
      <c r="C184" t="s">
        <v>210</v>
      </c>
      <c r="D184">
        <v>16791</v>
      </c>
      <c r="E184">
        <f t="shared" si="11"/>
        <v>1.0494375</v>
      </c>
      <c r="F184">
        <f t="shared" si="14"/>
        <v>31018.964761845153</v>
      </c>
      <c r="G184" s="1">
        <f t="shared" si="12"/>
        <v>0.92106836594780361</v>
      </c>
      <c r="H184">
        <f t="shared" si="13"/>
        <v>0.97763906149259583</v>
      </c>
      <c r="I184">
        <f t="shared" si="15"/>
        <v>33.75975031068667</v>
      </c>
      <c r="J184">
        <v>181</v>
      </c>
      <c r="K184" s="10">
        <v>42095</v>
      </c>
      <c r="L184" s="11">
        <v>0.36153935185185188</v>
      </c>
      <c r="M184">
        <v>1.0023</v>
      </c>
    </row>
    <row r="185" spans="1:13" x14ac:dyDescent="0.25">
      <c r="A185">
        <v>541</v>
      </c>
      <c r="B185" t="s">
        <v>27</v>
      </c>
      <c r="C185" t="s">
        <v>211</v>
      </c>
      <c r="D185">
        <v>16790</v>
      </c>
      <c r="E185">
        <f t="shared" si="11"/>
        <v>1.0493749999999999</v>
      </c>
      <c r="F185">
        <f t="shared" si="14"/>
        <v>31016.397546626613</v>
      </c>
      <c r="G185" s="1">
        <f t="shared" si="12"/>
        <v>0.92270024616800583</v>
      </c>
      <c r="H185">
        <f t="shared" si="13"/>
        <v>0.97926951542638108</v>
      </c>
      <c r="I185">
        <f t="shared" si="15"/>
        <v>33.762685127767483</v>
      </c>
      <c r="J185">
        <v>182</v>
      </c>
      <c r="K185" s="10">
        <v>42095</v>
      </c>
      <c r="L185" s="11">
        <v>0.36177083333333332</v>
      </c>
      <c r="M185">
        <v>1.0014000000000001</v>
      </c>
    </row>
    <row r="186" spans="1:13" x14ac:dyDescent="0.25">
      <c r="A186">
        <v>544</v>
      </c>
      <c r="B186" t="s">
        <v>27</v>
      </c>
      <c r="C186" t="s">
        <v>212</v>
      </c>
      <c r="D186">
        <v>16791</v>
      </c>
      <c r="E186">
        <f t="shared" si="11"/>
        <v>1.0494375</v>
      </c>
      <c r="F186">
        <f t="shared" si="14"/>
        <v>31018.964761845153</v>
      </c>
      <c r="G186" s="1">
        <f t="shared" si="12"/>
        <v>0.92106836594780361</v>
      </c>
      <c r="H186">
        <f t="shared" si="13"/>
        <v>0.97763906149259583</v>
      </c>
      <c r="I186">
        <f t="shared" si="15"/>
        <v>33.75975031068667</v>
      </c>
      <c r="J186">
        <v>183</v>
      </c>
      <c r="K186" s="10">
        <v>42095</v>
      </c>
      <c r="L186" s="11">
        <v>0.36200231481481482</v>
      </c>
      <c r="M186">
        <v>1.0005999999999999</v>
      </c>
    </row>
    <row r="187" spans="1:13" x14ac:dyDescent="0.25">
      <c r="A187">
        <v>547</v>
      </c>
      <c r="B187" t="s">
        <v>27</v>
      </c>
      <c r="C187" t="s">
        <v>213</v>
      </c>
      <c r="D187">
        <v>16791</v>
      </c>
      <c r="E187">
        <f t="shared" si="11"/>
        <v>1.0494375</v>
      </c>
      <c r="F187">
        <f t="shared" si="14"/>
        <v>31018.964761845153</v>
      </c>
      <c r="G187" s="1">
        <f t="shared" si="12"/>
        <v>0.92106836594780361</v>
      </c>
      <c r="H187">
        <f t="shared" si="13"/>
        <v>0.97763906149259583</v>
      </c>
      <c r="I187">
        <f t="shared" si="15"/>
        <v>33.75975031068667</v>
      </c>
      <c r="J187">
        <v>184</v>
      </c>
      <c r="K187" s="10">
        <v>42095</v>
      </c>
      <c r="L187" s="11">
        <v>0.36223379629629626</v>
      </c>
      <c r="M187">
        <v>1.0016</v>
      </c>
    </row>
    <row r="188" spans="1:13" x14ac:dyDescent="0.25">
      <c r="A188">
        <v>550</v>
      </c>
      <c r="B188" t="s">
        <v>27</v>
      </c>
      <c r="C188" t="s">
        <v>214</v>
      </c>
      <c r="D188">
        <v>16791</v>
      </c>
      <c r="E188">
        <f t="shared" si="11"/>
        <v>1.0494375</v>
      </c>
      <c r="F188">
        <f t="shared" si="14"/>
        <v>31018.964761845153</v>
      </c>
      <c r="G188" s="1">
        <f t="shared" si="12"/>
        <v>0.92106836594780361</v>
      </c>
      <c r="H188">
        <f t="shared" si="13"/>
        <v>0.97763906149259583</v>
      </c>
      <c r="I188">
        <f t="shared" si="15"/>
        <v>33.75975031068667</v>
      </c>
      <c r="J188">
        <v>185</v>
      </c>
      <c r="K188" s="10">
        <v>42095</v>
      </c>
      <c r="L188" s="11">
        <v>0.36246527777777776</v>
      </c>
      <c r="M188">
        <v>1.0024</v>
      </c>
    </row>
    <row r="189" spans="1:13" x14ac:dyDescent="0.25">
      <c r="A189">
        <v>553</v>
      </c>
      <c r="B189" t="s">
        <v>27</v>
      </c>
      <c r="C189" t="s">
        <v>215</v>
      </c>
      <c r="D189">
        <v>16791</v>
      </c>
      <c r="E189">
        <f t="shared" si="11"/>
        <v>1.0494375</v>
      </c>
      <c r="F189">
        <f t="shared" si="14"/>
        <v>31018.964761845153</v>
      </c>
      <c r="G189" s="1">
        <f t="shared" si="12"/>
        <v>0.92106836594780361</v>
      </c>
      <c r="H189">
        <f t="shared" si="13"/>
        <v>0.97763906149259583</v>
      </c>
      <c r="I189">
        <f t="shared" si="15"/>
        <v>33.75975031068667</v>
      </c>
      <c r="J189">
        <v>186</v>
      </c>
      <c r="K189" s="10">
        <v>42095</v>
      </c>
      <c r="L189" s="11">
        <v>0.3626967592592592</v>
      </c>
      <c r="M189">
        <v>1.0024999999999999</v>
      </c>
    </row>
    <row r="190" spans="1:13" x14ac:dyDescent="0.25">
      <c r="A190">
        <v>556</v>
      </c>
      <c r="B190" t="s">
        <v>27</v>
      </c>
      <c r="C190" t="s">
        <v>216</v>
      </c>
      <c r="D190">
        <v>16790</v>
      </c>
      <c r="E190">
        <f t="shared" si="11"/>
        <v>1.0493749999999999</v>
      </c>
      <c r="F190">
        <f t="shared" si="14"/>
        <v>31016.397546626613</v>
      </c>
      <c r="G190" s="1">
        <f t="shared" si="12"/>
        <v>0.92270024616800583</v>
      </c>
      <c r="H190">
        <f t="shared" si="13"/>
        <v>0.97926951542638108</v>
      </c>
      <c r="I190">
        <f t="shared" si="15"/>
        <v>33.762685127767483</v>
      </c>
      <c r="J190">
        <v>187</v>
      </c>
      <c r="K190" s="10">
        <v>42095</v>
      </c>
      <c r="L190" s="11">
        <v>0.36292824074074076</v>
      </c>
      <c r="M190">
        <v>1.0022</v>
      </c>
    </row>
    <row r="191" spans="1:13" x14ac:dyDescent="0.25">
      <c r="A191">
        <v>559</v>
      </c>
      <c r="B191" t="s">
        <v>27</v>
      </c>
      <c r="C191" t="s">
        <v>217</v>
      </c>
      <c r="D191">
        <v>16791</v>
      </c>
      <c r="E191">
        <f t="shared" si="11"/>
        <v>1.0494375</v>
      </c>
      <c r="F191">
        <f t="shared" si="14"/>
        <v>31018.964761845153</v>
      </c>
      <c r="G191" s="1">
        <f t="shared" si="12"/>
        <v>0.92106836594780361</v>
      </c>
      <c r="H191">
        <f t="shared" si="13"/>
        <v>0.97763906149259583</v>
      </c>
      <c r="I191">
        <f t="shared" si="15"/>
        <v>33.75975031068667</v>
      </c>
      <c r="J191">
        <v>188</v>
      </c>
      <c r="K191" s="10">
        <v>42095</v>
      </c>
      <c r="L191" s="11">
        <v>0.36315972222222226</v>
      </c>
      <c r="M191">
        <v>1.0008999999999999</v>
      </c>
    </row>
    <row r="192" spans="1:13" x14ac:dyDescent="0.25">
      <c r="A192">
        <v>562</v>
      </c>
      <c r="B192" t="s">
        <v>27</v>
      </c>
      <c r="C192" t="s">
        <v>218</v>
      </c>
      <c r="D192">
        <v>16791</v>
      </c>
      <c r="E192">
        <f t="shared" si="11"/>
        <v>1.0494375</v>
      </c>
      <c r="F192">
        <f t="shared" si="14"/>
        <v>31018.964761845153</v>
      </c>
      <c r="G192" s="1">
        <f t="shared" si="12"/>
        <v>0.92106836594780361</v>
      </c>
      <c r="H192">
        <f t="shared" si="13"/>
        <v>0.97763906149259583</v>
      </c>
      <c r="I192">
        <f t="shared" si="15"/>
        <v>33.75975031068667</v>
      </c>
      <c r="J192">
        <v>189</v>
      </c>
      <c r="K192" s="10">
        <v>42095</v>
      </c>
      <c r="L192" s="11">
        <v>0.3633912037037037</v>
      </c>
      <c r="M192">
        <v>1.0014000000000001</v>
      </c>
    </row>
    <row r="193" spans="1:13" x14ac:dyDescent="0.25">
      <c r="A193">
        <v>565</v>
      </c>
      <c r="B193" t="s">
        <v>27</v>
      </c>
      <c r="C193" t="s">
        <v>219</v>
      </c>
      <c r="D193">
        <v>16791</v>
      </c>
      <c r="E193">
        <f t="shared" si="11"/>
        <v>1.0494375</v>
      </c>
      <c r="F193">
        <f t="shared" si="14"/>
        <v>31018.964761845153</v>
      </c>
      <c r="G193" s="1">
        <f t="shared" si="12"/>
        <v>0.92106836594780361</v>
      </c>
      <c r="H193">
        <f t="shared" si="13"/>
        <v>0.97763906149259583</v>
      </c>
      <c r="I193">
        <f t="shared" si="15"/>
        <v>33.75975031068667</v>
      </c>
      <c r="J193">
        <v>190</v>
      </c>
      <c r="K193" s="10">
        <v>42095</v>
      </c>
      <c r="L193" s="11">
        <v>0.3636226851851852</v>
      </c>
      <c r="M193">
        <v>1.0021</v>
      </c>
    </row>
    <row r="194" spans="1:13" x14ac:dyDescent="0.25">
      <c r="A194">
        <v>568</v>
      </c>
      <c r="B194" t="s">
        <v>27</v>
      </c>
      <c r="C194" t="s">
        <v>220</v>
      </c>
      <c r="D194">
        <v>16791</v>
      </c>
      <c r="E194">
        <f t="shared" ref="E194:E257" si="16">D194/32768*Vref/2</f>
        <v>1.0494375</v>
      </c>
      <c r="F194">
        <f t="shared" si="14"/>
        <v>31018.964761845153</v>
      </c>
      <c r="G194" s="1">
        <f t="shared" ref="G194:G257" si="17">1/(A+B*LN(F194)+$Q$11*LN(F194)^3)-273.15</f>
        <v>0.92106836594780361</v>
      </c>
      <c r="H194">
        <f t="shared" ref="H194:H257" si="18">(1/($T$4+($T$5*LOG10(F194))+$T$6*LOG10(F194)^3))-273.15</f>
        <v>0.97763906149259583</v>
      </c>
      <c r="I194">
        <f t="shared" si="15"/>
        <v>33.75975031068667</v>
      </c>
      <c r="J194">
        <v>191</v>
      </c>
      <c r="K194" s="10">
        <v>42095</v>
      </c>
      <c r="L194" s="11">
        <v>0.36385416666666665</v>
      </c>
      <c r="M194">
        <v>1.0031000000000001</v>
      </c>
    </row>
    <row r="195" spans="1:13" x14ac:dyDescent="0.25">
      <c r="A195">
        <v>571</v>
      </c>
      <c r="B195" t="s">
        <v>27</v>
      </c>
      <c r="C195" t="s">
        <v>221</v>
      </c>
      <c r="D195">
        <v>16791</v>
      </c>
      <c r="E195">
        <f t="shared" si="16"/>
        <v>1.0494375</v>
      </c>
      <c r="F195">
        <f t="shared" ref="F195:F258" si="19">(resb*resc+resc*(resa+resb)*E195/Vref)/(resa-(resa+resb)*E195/Vref)</f>
        <v>31018.964761845153</v>
      </c>
      <c r="G195" s="1">
        <f t="shared" si="17"/>
        <v>0.92106836594780361</v>
      </c>
      <c r="H195">
        <f t="shared" si="18"/>
        <v>0.97763906149259583</v>
      </c>
      <c r="I195">
        <f t="shared" ref="I195:I258" si="20">9/5*H195+32</f>
        <v>33.75975031068667</v>
      </c>
      <c r="J195">
        <v>192</v>
      </c>
      <c r="K195" s="10">
        <v>42095</v>
      </c>
      <c r="L195" s="11">
        <v>0.3640856481481482</v>
      </c>
      <c r="M195">
        <v>1.0027999999999999</v>
      </c>
    </row>
    <row r="196" spans="1:13" x14ac:dyDescent="0.25">
      <c r="A196">
        <v>574</v>
      </c>
      <c r="B196" t="s">
        <v>27</v>
      </c>
      <c r="C196" t="s">
        <v>222</v>
      </c>
      <c r="D196">
        <v>16791</v>
      </c>
      <c r="E196">
        <f t="shared" si="16"/>
        <v>1.0494375</v>
      </c>
      <c r="F196">
        <f t="shared" si="19"/>
        <v>31018.964761845153</v>
      </c>
      <c r="G196" s="1">
        <f t="shared" si="17"/>
        <v>0.92106836594780361</v>
      </c>
      <c r="H196">
        <f t="shared" si="18"/>
        <v>0.97763906149259583</v>
      </c>
      <c r="I196">
        <f t="shared" si="20"/>
        <v>33.75975031068667</v>
      </c>
      <c r="J196">
        <v>193</v>
      </c>
      <c r="K196" s="10">
        <v>42095</v>
      </c>
      <c r="L196" s="11">
        <v>0.36431712962962964</v>
      </c>
      <c r="M196">
        <v>1.0019</v>
      </c>
    </row>
    <row r="197" spans="1:13" x14ac:dyDescent="0.25">
      <c r="A197">
        <v>577</v>
      </c>
      <c r="B197" t="s">
        <v>27</v>
      </c>
      <c r="C197" t="s">
        <v>223</v>
      </c>
      <c r="D197">
        <v>16791</v>
      </c>
      <c r="E197">
        <f t="shared" si="16"/>
        <v>1.0494375</v>
      </c>
      <c r="F197">
        <f t="shared" si="19"/>
        <v>31018.964761845153</v>
      </c>
      <c r="G197" s="1">
        <f t="shared" si="17"/>
        <v>0.92106836594780361</v>
      </c>
      <c r="H197">
        <f t="shared" si="18"/>
        <v>0.97763906149259583</v>
      </c>
      <c r="I197">
        <f t="shared" si="20"/>
        <v>33.75975031068667</v>
      </c>
      <c r="J197">
        <v>194</v>
      </c>
      <c r="K197" s="10">
        <v>42095</v>
      </c>
      <c r="L197" s="11">
        <v>0.36454861111111114</v>
      </c>
      <c r="M197">
        <v>1.0012000000000001</v>
      </c>
    </row>
    <row r="198" spans="1:13" x14ac:dyDescent="0.25">
      <c r="A198">
        <v>580</v>
      </c>
      <c r="B198" t="s">
        <v>27</v>
      </c>
      <c r="C198" t="s">
        <v>224</v>
      </c>
      <c r="D198">
        <v>16791</v>
      </c>
      <c r="E198">
        <f t="shared" si="16"/>
        <v>1.0494375</v>
      </c>
      <c r="F198">
        <f t="shared" si="19"/>
        <v>31018.964761845153</v>
      </c>
      <c r="G198" s="1">
        <f t="shared" si="17"/>
        <v>0.92106836594780361</v>
      </c>
      <c r="H198">
        <f t="shared" si="18"/>
        <v>0.97763906149259583</v>
      </c>
      <c r="I198">
        <f t="shared" si="20"/>
        <v>33.75975031068667</v>
      </c>
      <c r="J198">
        <v>195</v>
      </c>
      <c r="K198" s="10">
        <v>42095</v>
      </c>
      <c r="L198" s="11">
        <v>0.36478009259259259</v>
      </c>
      <c r="M198">
        <v>1.0022</v>
      </c>
    </row>
    <row r="199" spans="1:13" x14ac:dyDescent="0.25">
      <c r="A199">
        <v>583</v>
      </c>
      <c r="B199" t="s">
        <v>27</v>
      </c>
      <c r="C199" t="s">
        <v>225</v>
      </c>
      <c r="D199">
        <v>16791</v>
      </c>
      <c r="E199">
        <f t="shared" si="16"/>
        <v>1.0494375</v>
      </c>
      <c r="F199">
        <f t="shared" si="19"/>
        <v>31018.964761845153</v>
      </c>
      <c r="G199" s="1">
        <f t="shared" si="17"/>
        <v>0.92106836594780361</v>
      </c>
      <c r="H199">
        <f t="shared" si="18"/>
        <v>0.97763906149259583</v>
      </c>
      <c r="I199">
        <f t="shared" si="20"/>
        <v>33.75975031068667</v>
      </c>
      <c r="J199">
        <v>196</v>
      </c>
      <c r="K199" s="10">
        <v>42095</v>
      </c>
      <c r="L199" s="11">
        <v>0.36501157407407409</v>
      </c>
      <c r="M199">
        <v>1.0031000000000001</v>
      </c>
    </row>
    <row r="200" spans="1:13" x14ac:dyDescent="0.25">
      <c r="A200">
        <v>586</v>
      </c>
      <c r="B200" t="s">
        <v>27</v>
      </c>
      <c r="C200" t="s">
        <v>226</v>
      </c>
      <c r="D200">
        <v>16791</v>
      </c>
      <c r="E200">
        <f t="shared" si="16"/>
        <v>1.0494375</v>
      </c>
      <c r="F200">
        <f t="shared" si="19"/>
        <v>31018.964761845153</v>
      </c>
      <c r="G200" s="1">
        <f t="shared" si="17"/>
        <v>0.92106836594780361</v>
      </c>
      <c r="H200">
        <f t="shared" si="18"/>
        <v>0.97763906149259583</v>
      </c>
      <c r="I200">
        <f t="shared" si="20"/>
        <v>33.75975031068667</v>
      </c>
      <c r="J200">
        <v>197</v>
      </c>
      <c r="K200" s="10">
        <v>42095</v>
      </c>
      <c r="L200" s="11">
        <v>0.36524305555555553</v>
      </c>
      <c r="M200">
        <v>1.0034000000000001</v>
      </c>
    </row>
    <row r="201" spans="1:13" x14ac:dyDescent="0.25">
      <c r="A201">
        <v>589</v>
      </c>
      <c r="B201" t="s">
        <v>27</v>
      </c>
      <c r="C201" t="s">
        <v>227</v>
      </c>
      <c r="D201">
        <v>16790</v>
      </c>
      <c r="E201">
        <f t="shared" si="16"/>
        <v>1.0493749999999999</v>
      </c>
      <c r="F201">
        <f t="shared" si="19"/>
        <v>31016.397546626613</v>
      </c>
      <c r="G201" s="1">
        <f t="shared" si="17"/>
        <v>0.92270024616800583</v>
      </c>
      <c r="H201">
        <f t="shared" si="18"/>
        <v>0.97926951542638108</v>
      </c>
      <c r="I201">
        <f t="shared" si="20"/>
        <v>33.762685127767483</v>
      </c>
      <c r="J201">
        <v>198</v>
      </c>
      <c r="K201" s="10">
        <v>42095</v>
      </c>
      <c r="L201" s="11">
        <v>0.36547453703703708</v>
      </c>
      <c r="M201">
        <v>1.0022</v>
      </c>
    </row>
    <row r="202" spans="1:13" x14ac:dyDescent="0.25">
      <c r="A202">
        <v>592</v>
      </c>
      <c r="B202" t="s">
        <v>27</v>
      </c>
      <c r="C202" t="s">
        <v>228</v>
      </c>
      <c r="D202">
        <v>16791</v>
      </c>
      <c r="E202">
        <f t="shared" si="16"/>
        <v>1.0494375</v>
      </c>
      <c r="F202">
        <f t="shared" si="19"/>
        <v>31018.964761845153</v>
      </c>
      <c r="G202" s="1">
        <f t="shared" si="17"/>
        <v>0.92106836594780361</v>
      </c>
      <c r="H202">
        <f t="shared" si="18"/>
        <v>0.97763906149259583</v>
      </c>
      <c r="I202">
        <f t="shared" si="20"/>
        <v>33.75975031068667</v>
      </c>
      <c r="J202">
        <v>199</v>
      </c>
      <c r="K202" s="10">
        <v>42095</v>
      </c>
      <c r="L202" s="11">
        <v>0.36570601851851853</v>
      </c>
      <c r="M202">
        <v>1.0015000000000001</v>
      </c>
    </row>
    <row r="203" spans="1:13" x14ac:dyDescent="0.25">
      <c r="A203">
        <v>595</v>
      </c>
      <c r="B203" t="s">
        <v>27</v>
      </c>
      <c r="C203" t="s">
        <v>229</v>
      </c>
      <c r="D203">
        <v>16791</v>
      </c>
      <c r="E203">
        <f t="shared" si="16"/>
        <v>1.0494375</v>
      </c>
      <c r="F203">
        <f t="shared" si="19"/>
        <v>31018.964761845153</v>
      </c>
      <c r="G203" s="1">
        <f t="shared" si="17"/>
        <v>0.92106836594780361</v>
      </c>
      <c r="H203">
        <f t="shared" si="18"/>
        <v>0.97763906149259583</v>
      </c>
      <c r="I203">
        <f t="shared" si="20"/>
        <v>33.75975031068667</v>
      </c>
      <c r="J203">
        <v>200</v>
      </c>
      <c r="K203" s="10">
        <v>42095</v>
      </c>
      <c r="L203" s="11">
        <v>0.36593750000000003</v>
      </c>
      <c r="M203">
        <v>1.0018</v>
      </c>
    </row>
    <row r="204" spans="1:13" x14ac:dyDescent="0.25">
      <c r="A204">
        <v>598</v>
      </c>
      <c r="B204" t="s">
        <v>27</v>
      </c>
      <c r="C204" t="s">
        <v>230</v>
      </c>
      <c r="D204">
        <v>16791</v>
      </c>
      <c r="E204">
        <f t="shared" si="16"/>
        <v>1.0494375</v>
      </c>
      <c r="F204">
        <f t="shared" si="19"/>
        <v>31018.964761845153</v>
      </c>
      <c r="G204" s="1">
        <f t="shared" si="17"/>
        <v>0.92106836594780361</v>
      </c>
      <c r="H204">
        <f t="shared" si="18"/>
        <v>0.97763906149259583</v>
      </c>
      <c r="I204">
        <f t="shared" si="20"/>
        <v>33.75975031068667</v>
      </c>
      <c r="J204">
        <v>201</v>
      </c>
      <c r="K204" s="10">
        <v>42095</v>
      </c>
      <c r="L204" s="11">
        <v>0.36616898148148147</v>
      </c>
      <c r="M204">
        <v>1.0027999999999999</v>
      </c>
    </row>
    <row r="205" spans="1:13" x14ac:dyDescent="0.25">
      <c r="A205">
        <v>601</v>
      </c>
      <c r="B205" t="s">
        <v>27</v>
      </c>
      <c r="C205" t="s">
        <v>231</v>
      </c>
      <c r="D205">
        <v>16791</v>
      </c>
      <c r="E205">
        <f t="shared" si="16"/>
        <v>1.0494375</v>
      </c>
      <c r="F205">
        <f t="shared" si="19"/>
        <v>31018.964761845153</v>
      </c>
      <c r="G205" s="1">
        <f t="shared" si="17"/>
        <v>0.92106836594780361</v>
      </c>
      <c r="H205">
        <f t="shared" si="18"/>
        <v>0.97763906149259583</v>
      </c>
      <c r="I205">
        <f t="shared" si="20"/>
        <v>33.75975031068667</v>
      </c>
      <c r="J205">
        <v>202</v>
      </c>
      <c r="K205" s="10">
        <v>42095</v>
      </c>
      <c r="L205" s="11">
        <v>0.36640046296296297</v>
      </c>
      <c r="M205">
        <v>1.0024999999999999</v>
      </c>
    </row>
    <row r="206" spans="1:13" x14ac:dyDescent="0.25">
      <c r="A206">
        <v>604</v>
      </c>
      <c r="B206" t="s">
        <v>27</v>
      </c>
      <c r="C206" t="s">
        <v>232</v>
      </c>
      <c r="D206">
        <v>16790</v>
      </c>
      <c r="E206">
        <f t="shared" si="16"/>
        <v>1.0493749999999999</v>
      </c>
      <c r="F206">
        <f t="shared" si="19"/>
        <v>31016.397546626613</v>
      </c>
      <c r="G206" s="1">
        <f t="shared" si="17"/>
        <v>0.92270024616800583</v>
      </c>
      <c r="H206">
        <f t="shared" si="18"/>
        <v>0.97926951542638108</v>
      </c>
      <c r="I206">
        <f t="shared" si="20"/>
        <v>33.762685127767483</v>
      </c>
      <c r="J206">
        <v>203</v>
      </c>
      <c r="K206" s="10">
        <v>42095</v>
      </c>
      <c r="L206" s="11">
        <v>0.36663194444444441</v>
      </c>
      <c r="M206">
        <v>1.0018</v>
      </c>
    </row>
    <row r="207" spans="1:13" x14ac:dyDescent="0.25">
      <c r="A207">
        <v>607</v>
      </c>
      <c r="B207" t="s">
        <v>27</v>
      </c>
      <c r="C207" t="s">
        <v>233</v>
      </c>
      <c r="D207">
        <v>16790</v>
      </c>
      <c r="E207">
        <f t="shared" si="16"/>
        <v>1.0493749999999999</v>
      </c>
      <c r="F207">
        <f t="shared" si="19"/>
        <v>31016.397546626613</v>
      </c>
      <c r="G207" s="1">
        <f t="shared" si="17"/>
        <v>0.92270024616800583</v>
      </c>
      <c r="H207">
        <f t="shared" si="18"/>
        <v>0.97926951542638108</v>
      </c>
      <c r="I207">
        <f t="shared" si="20"/>
        <v>33.762685127767483</v>
      </c>
      <c r="J207">
        <v>204</v>
      </c>
      <c r="K207" s="10">
        <v>42095</v>
      </c>
      <c r="L207" s="11">
        <v>0.36686342592592597</v>
      </c>
      <c r="M207">
        <v>1.0015000000000001</v>
      </c>
    </row>
    <row r="208" spans="1:13" x14ac:dyDescent="0.25">
      <c r="A208">
        <v>610</v>
      </c>
      <c r="B208" t="s">
        <v>27</v>
      </c>
      <c r="C208" t="s">
        <v>234</v>
      </c>
      <c r="D208">
        <v>16790</v>
      </c>
      <c r="E208">
        <f t="shared" si="16"/>
        <v>1.0493749999999999</v>
      </c>
      <c r="F208">
        <f t="shared" si="19"/>
        <v>31016.397546626613</v>
      </c>
      <c r="G208" s="1">
        <f t="shared" si="17"/>
        <v>0.92270024616800583</v>
      </c>
      <c r="H208">
        <f t="shared" si="18"/>
        <v>0.97926951542638108</v>
      </c>
      <c r="I208">
        <f t="shared" si="20"/>
        <v>33.762685127767483</v>
      </c>
      <c r="J208">
        <v>205</v>
      </c>
      <c r="K208" s="10">
        <v>42095</v>
      </c>
      <c r="L208" s="11">
        <v>0.36709490740740741</v>
      </c>
      <c r="M208">
        <v>1.0022</v>
      </c>
    </row>
    <row r="209" spans="1:13" x14ac:dyDescent="0.25">
      <c r="A209">
        <v>613</v>
      </c>
      <c r="B209" t="s">
        <v>27</v>
      </c>
      <c r="C209" t="s">
        <v>235</v>
      </c>
      <c r="D209">
        <v>16791</v>
      </c>
      <c r="E209">
        <f t="shared" si="16"/>
        <v>1.0494375</v>
      </c>
      <c r="F209">
        <f t="shared" si="19"/>
        <v>31018.964761845153</v>
      </c>
      <c r="G209" s="1">
        <f t="shared" si="17"/>
        <v>0.92106836594780361</v>
      </c>
      <c r="H209">
        <f t="shared" si="18"/>
        <v>0.97763906149259583</v>
      </c>
      <c r="I209">
        <f t="shared" si="20"/>
        <v>33.75975031068667</v>
      </c>
      <c r="J209">
        <v>206</v>
      </c>
      <c r="K209" s="10">
        <v>42095</v>
      </c>
      <c r="L209" s="11">
        <v>0.36732638888888891</v>
      </c>
      <c r="M209">
        <v>1.0029999999999999</v>
      </c>
    </row>
    <row r="210" spans="1:13" x14ac:dyDescent="0.25">
      <c r="A210">
        <v>616</v>
      </c>
      <c r="B210" t="s">
        <v>27</v>
      </c>
      <c r="C210" t="s">
        <v>236</v>
      </c>
      <c r="D210">
        <v>16791</v>
      </c>
      <c r="E210">
        <f t="shared" si="16"/>
        <v>1.0494375</v>
      </c>
      <c r="F210">
        <f t="shared" si="19"/>
        <v>31018.964761845153</v>
      </c>
      <c r="G210" s="1">
        <f t="shared" si="17"/>
        <v>0.92106836594780361</v>
      </c>
      <c r="H210">
        <f t="shared" si="18"/>
        <v>0.97763906149259583</v>
      </c>
      <c r="I210">
        <f t="shared" si="20"/>
        <v>33.75975031068667</v>
      </c>
      <c r="J210">
        <v>207</v>
      </c>
      <c r="K210" s="10">
        <v>42095</v>
      </c>
      <c r="L210" s="11">
        <v>0.36755787037037035</v>
      </c>
      <c r="M210">
        <v>1.0033000000000001</v>
      </c>
    </row>
    <row r="211" spans="1:13" x14ac:dyDescent="0.25">
      <c r="A211">
        <v>619</v>
      </c>
      <c r="B211" t="s">
        <v>27</v>
      </c>
      <c r="C211" t="s">
        <v>237</v>
      </c>
      <c r="D211">
        <v>16790</v>
      </c>
      <c r="E211">
        <f t="shared" si="16"/>
        <v>1.0493749999999999</v>
      </c>
      <c r="F211">
        <f t="shared" si="19"/>
        <v>31016.397546626613</v>
      </c>
      <c r="G211" s="1">
        <f t="shared" si="17"/>
        <v>0.92270024616800583</v>
      </c>
      <c r="H211">
        <f t="shared" si="18"/>
        <v>0.97926951542638108</v>
      </c>
      <c r="I211">
        <f t="shared" si="20"/>
        <v>33.762685127767483</v>
      </c>
      <c r="J211">
        <v>208</v>
      </c>
      <c r="K211" s="10">
        <v>42095</v>
      </c>
      <c r="L211" s="11">
        <v>0.36778935185185185</v>
      </c>
      <c r="M211">
        <v>1.0016</v>
      </c>
    </row>
    <row r="212" spans="1:13" x14ac:dyDescent="0.25">
      <c r="A212">
        <v>622</v>
      </c>
      <c r="B212" t="s">
        <v>27</v>
      </c>
      <c r="C212" t="s">
        <v>238</v>
      </c>
      <c r="D212">
        <v>16791</v>
      </c>
      <c r="E212">
        <f t="shared" si="16"/>
        <v>1.0494375</v>
      </c>
      <c r="F212">
        <f t="shared" si="19"/>
        <v>31018.964761845153</v>
      </c>
      <c r="G212" s="1">
        <f t="shared" si="17"/>
        <v>0.92106836594780361</v>
      </c>
      <c r="H212">
        <f t="shared" si="18"/>
        <v>0.97763906149259583</v>
      </c>
      <c r="I212">
        <f t="shared" si="20"/>
        <v>33.75975031068667</v>
      </c>
      <c r="J212">
        <v>209</v>
      </c>
      <c r="K212" s="10">
        <v>42095</v>
      </c>
      <c r="L212" s="11">
        <v>0.3680208333333333</v>
      </c>
      <c r="M212">
        <v>1.0004999999999999</v>
      </c>
    </row>
    <row r="213" spans="1:13" x14ac:dyDescent="0.25">
      <c r="A213">
        <v>625</v>
      </c>
      <c r="B213" t="s">
        <v>27</v>
      </c>
      <c r="C213" t="s">
        <v>239</v>
      </c>
      <c r="D213">
        <v>16790</v>
      </c>
      <c r="E213">
        <f t="shared" si="16"/>
        <v>1.0493749999999999</v>
      </c>
      <c r="F213">
        <f t="shared" si="19"/>
        <v>31016.397546626613</v>
      </c>
      <c r="G213" s="1">
        <f t="shared" si="17"/>
        <v>0.92270024616800583</v>
      </c>
      <c r="H213">
        <f t="shared" si="18"/>
        <v>0.97926951542638108</v>
      </c>
      <c r="I213">
        <f t="shared" si="20"/>
        <v>33.762685127767483</v>
      </c>
      <c r="J213">
        <v>210</v>
      </c>
      <c r="K213" s="10">
        <v>42095</v>
      </c>
      <c r="L213" s="11">
        <v>0.36825231481481485</v>
      </c>
      <c r="M213">
        <v>1.0014000000000001</v>
      </c>
    </row>
    <row r="214" spans="1:13" x14ac:dyDescent="0.25">
      <c r="A214">
        <v>628</v>
      </c>
      <c r="B214" t="s">
        <v>27</v>
      </c>
      <c r="C214" t="s">
        <v>240</v>
      </c>
      <c r="D214">
        <v>16791</v>
      </c>
      <c r="E214">
        <f t="shared" si="16"/>
        <v>1.0494375</v>
      </c>
      <c r="F214">
        <f t="shared" si="19"/>
        <v>31018.964761845153</v>
      </c>
      <c r="G214" s="1">
        <f t="shared" si="17"/>
        <v>0.92106836594780361</v>
      </c>
      <c r="H214">
        <f t="shared" si="18"/>
        <v>0.97763906149259583</v>
      </c>
      <c r="I214">
        <f t="shared" si="20"/>
        <v>33.75975031068667</v>
      </c>
      <c r="J214">
        <v>211</v>
      </c>
      <c r="K214" s="10">
        <v>42095</v>
      </c>
      <c r="L214" s="11">
        <v>0.3684837962962963</v>
      </c>
      <c r="M214">
        <v>1.0025999999999999</v>
      </c>
    </row>
    <row r="215" spans="1:13" x14ac:dyDescent="0.25">
      <c r="A215">
        <v>631</v>
      </c>
      <c r="B215" t="s">
        <v>27</v>
      </c>
      <c r="C215" t="s">
        <v>241</v>
      </c>
      <c r="D215">
        <v>16790</v>
      </c>
      <c r="E215">
        <f t="shared" si="16"/>
        <v>1.0493749999999999</v>
      </c>
      <c r="F215">
        <f t="shared" si="19"/>
        <v>31016.397546626613</v>
      </c>
      <c r="G215" s="1">
        <f t="shared" si="17"/>
        <v>0.92270024616800583</v>
      </c>
      <c r="H215">
        <f t="shared" si="18"/>
        <v>0.97926951542638108</v>
      </c>
      <c r="I215">
        <f t="shared" si="20"/>
        <v>33.762685127767483</v>
      </c>
      <c r="J215">
        <v>212</v>
      </c>
      <c r="K215" s="10">
        <v>42095</v>
      </c>
      <c r="L215" s="11">
        <v>0.36871527777777779</v>
      </c>
      <c r="M215">
        <v>1.0026999999999999</v>
      </c>
    </row>
    <row r="216" spans="1:13" x14ac:dyDescent="0.25">
      <c r="A216">
        <v>634</v>
      </c>
      <c r="B216" t="s">
        <v>27</v>
      </c>
      <c r="C216" t="s">
        <v>242</v>
      </c>
      <c r="D216">
        <v>16791</v>
      </c>
      <c r="E216">
        <f t="shared" si="16"/>
        <v>1.0494375</v>
      </c>
      <c r="F216">
        <f t="shared" si="19"/>
        <v>31018.964761845153</v>
      </c>
      <c r="G216" s="1">
        <f t="shared" si="17"/>
        <v>0.92106836594780361</v>
      </c>
      <c r="H216">
        <f t="shared" si="18"/>
        <v>0.97763906149259583</v>
      </c>
      <c r="I216">
        <f t="shared" si="20"/>
        <v>33.75975031068667</v>
      </c>
      <c r="J216">
        <v>213</v>
      </c>
      <c r="K216" s="10">
        <v>42095</v>
      </c>
      <c r="L216" s="11">
        <v>0.36894675925925924</v>
      </c>
      <c r="M216">
        <v>1.0018</v>
      </c>
    </row>
    <row r="217" spans="1:13" x14ac:dyDescent="0.25">
      <c r="A217">
        <v>637</v>
      </c>
      <c r="B217" t="s">
        <v>27</v>
      </c>
      <c r="C217" t="s">
        <v>243</v>
      </c>
      <c r="D217">
        <v>16791</v>
      </c>
      <c r="E217">
        <f t="shared" si="16"/>
        <v>1.0494375</v>
      </c>
      <c r="F217">
        <f t="shared" si="19"/>
        <v>31018.964761845153</v>
      </c>
      <c r="G217" s="1">
        <f t="shared" si="17"/>
        <v>0.92106836594780361</v>
      </c>
      <c r="H217">
        <f t="shared" si="18"/>
        <v>0.97763906149259583</v>
      </c>
      <c r="I217">
        <f t="shared" si="20"/>
        <v>33.75975031068667</v>
      </c>
      <c r="J217">
        <v>214</v>
      </c>
      <c r="K217" s="10">
        <v>42095</v>
      </c>
      <c r="L217" s="11">
        <v>0.36917824074074074</v>
      </c>
      <c r="M217">
        <v>1.0012000000000001</v>
      </c>
    </row>
    <row r="218" spans="1:13" x14ac:dyDescent="0.25">
      <c r="A218">
        <v>640</v>
      </c>
      <c r="B218" t="s">
        <v>27</v>
      </c>
      <c r="C218" t="s">
        <v>244</v>
      </c>
      <c r="D218">
        <v>16791</v>
      </c>
      <c r="E218">
        <f t="shared" si="16"/>
        <v>1.0494375</v>
      </c>
      <c r="F218">
        <f t="shared" si="19"/>
        <v>31018.964761845153</v>
      </c>
      <c r="G218" s="1">
        <f t="shared" si="17"/>
        <v>0.92106836594780361</v>
      </c>
      <c r="H218">
        <f t="shared" si="18"/>
        <v>0.97763906149259583</v>
      </c>
      <c r="I218">
        <f t="shared" si="20"/>
        <v>33.75975031068667</v>
      </c>
      <c r="J218">
        <v>215</v>
      </c>
      <c r="K218" s="10">
        <v>42095</v>
      </c>
      <c r="L218" s="11">
        <v>0.36940972222222218</v>
      </c>
      <c r="M218">
        <v>1.0014000000000001</v>
      </c>
    </row>
    <row r="219" spans="1:13" x14ac:dyDescent="0.25">
      <c r="A219">
        <v>643</v>
      </c>
      <c r="B219" t="s">
        <v>27</v>
      </c>
      <c r="C219" t="s">
        <v>245</v>
      </c>
      <c r="D219">
        <v>16791</v>
      </c>
      <c r="E219">
        <f t="shared" si="16"/>
        <v>1.0494375</v>
      </c>
      <c r="F219">
        <f t="shared" si="19"/>
        <v>31018.964761845153</v>
      </c>
      <c r="G219" s="1">
        <f t="shared" si="17"/>
        <v>0.92106836594780361</v>
      </c>
      <c r="H219">
        <f t="shared" si="18"/>
        <v>0.97763906149259583</v>
      </c>
      <c r="I219">
        <f t="shared" si="20"/>
        <v>33.75975031068667</v>
      </c>
      <c r="J219">
        <v>216</v>
      </c>
      <c r="K219" s="10">
        <v>42095</v>
      </c>
      <c r="L219" s="11">
        <v>0.36964120370370374</v>
      </c>
      <c r="M219">
        <v>1.0025999999999999</v>
      </c>
    </row>
    <row r="220" spans="1:13" x14ac:dyDescent="0.25">
      <c r="A220">
        <v>646</v>
      </c>
      <c r="B220" t="s">
        <v>27</v>
      </c>
      <c r="C220" t="s">
        <v>246</v>
      </c>
      <c r="D220">
        <v>16790</v>
      </c>
      <c r="E220">
        <f t="shared" si="16"/>
        <v>1.0493749999999999</v>
      </c>
      <c r="F220">
        <f t="shared" si="19"/>
        <v>31016.397546626613</v>
      </c>
      <c r="G220" s="1">
        <f t="shared" si="17"/>
        <v>0.92270024616800583</v>
      </c>
      <c r="H220">
        <f t="shared" si="18"/>
        <v>0.97926951542638108</v>
      </c>
      <c r="I220">
        <f t="shared" si="20"/>
        <v>33.762685127767483</v>
      </c>
      <c r="J220">
        <v>217</v>
      </c>
      <c r="K220" s="10">
        <v>42095</v>
      </c>
      <c r="L220" s="11">
        <v>0.36987268518518518</v>
      </c>
      <c r="M220">
        <v>1.0031000000000001</v>
      </c>
    </row>
    <row r="221" spans="1:13" x14ac:dyDescent="0.25">
      <c r="A221">
        <v>649</v>
      </c>
      <c r="B221" t="s">
        <v>27</v>
      </c>
      <c r="C221" t="s">
        <v>247</v>
      </c>
      <c r="D221">
        <v>16791</v>
      </c>
      <c r="E221">
        <f t="shared" si="16"/>
        <v>1.0494375</v>
      </c>
      <c r="F221">
        <f t="shared" si="19"/>
        <v>31018.964761845153</v>
      </c>
      <c r="G221" s="1">
        <f t="shared" si="17"/>
        <v>0.92106836594780361</v>
      </c>
      <c r="H221">
        <f t="shared" si="18"/>
        <v>0.97763906149259583</v>
      </c>
      <c r="I221">
        <f t="shared" si="20"/>
        <v>33.75975031068667</v>
      </c>
      <c r="J221">
        <v>218</v>
      </c>
      <c r="K221" s="10">
        <v>42095</v>
      </c>
      <c r="L221" s="11">
        <v>0.37010416666666668</v>
      </c>
      <c r="M221">
        <v>1.0027999999999999</v>
      </c>
    </row>
    <row r="222" spans="1:13" x14ac:dyDescent="0.25">
      <c r="A222">
        <v>652</v>
      </c>
      <c r="B222" t="s">
        <v>27</v>
      </c>
      <c r="C222" t="s">
        <v>248</v>
      </c>
      <c r="D222">
        <v>16791</v>
      </c>
      <c r="E222">
        <f t="shared" si="16"/>
        <v>1.0494375</v>
      </c>
      <c r="F222">
        <f t="shared" si="19"/>
        <v>31018.964761845153</v>
      </c>
      <c r="G222" s="1">
        <f t="shared" si="17"/>
        <v>0.92106836594780361</v>
      </c>
      <c r="H222">
        <f t="shared" si="18"/>
        <v>0.97763906149259583</v>
      </c>
      <c r="I222">
        <f t="shared" si="20"/>
        <v>33.75975031068667</v>
      </c>
      <c r="J222">
        <v>219</v>
      </c>
      <c r="K222" s="10">
        <v>42095</v>
      </c>
      <c r="L222" s="11">
        <v>0.37033564814814812</v>
      </c>
      <c r="M222">
        <v>1.0017</v>
      </c>
    </row>
    <row r="223" spans="1:13" x14ac:dyDescent="0.25">
      <c r="A223">
        <v>655</v>
      </c>
      <c r="B223" t="s">
        <v>27</v>
      </c>
      <c r="C223" t="s">
        <v>249</v>
      </c>
      <c r="D223">
        <v>16791</v>
      </c>
      <c r="E223">
        <f t="shared" si="16"/>
        <v>1.0494375</v>
      </c>
      <c r="F223">
        <f t="shared" si="19"/>
        <v>31018.964761845153</v>
      </c>
      <c r="G223" s="1">
        <f t="shared" si="17"/>
        <v>0.92106836594780361</v>
      </c>
      <c r="H223">
        <f t="shared" si="18"/>
        <v>0.97763906149259583</v>
      </c>
      <c r="I223">
        <f t="shared" si="20"/>
        <v>33.75975031068667</v>
      </c>
      <c r="J223">
        <v>220</v>
      </c>
      <c r="K223" s="10">
        <v>42095</v>
      </c>
      <c r="L223" s="11">
        <v>0.37056712962962962</v>
      </c>
      <c r="M223">
        <v>1.0013000000000001</v>
      </c>
    </row>
    <row r="224" spans="1:13" x14ac:dyDescent="0.25">
      <c r="A224">
        <v>658</v>
      </c>
      <c r="B224" t="s">
        <v>27</v>
      </c>
      <c r="C224" t="s">
        <v>250</v>
      </c>
      <c r="D224">
        <v>16791</v>
      </c>
      <c r="E224">
        <f t="shared" si="16"/>
        <v>1.0494375</v>
      </c>
      <c r="F224">
        <f t="shared" si="19"/>
        <v>31018.964761845153</v>
      </c>
      <c r="G224" s="1">
        <f t="shared" si="17"/>
        <v>0.92106836594780361</v>
      </c>
      <c r="H224">
        <f t="shared" si="18"/>
        <v>0.97763906149259583</v>
      </c>
      <c r="I224">
        <f t="shared" si="20"/>
        <v>33.75975031068667</v>
      </c>
      <c r="J224">
        <v>221</v>
      </c>
      <c r="K224" s="10">
        <v>42095</v>
      </c>
      <c r="L224" s="11">
        <v>0.37079861111111106</v>
      </c>
      <c r="M224">
        <v>1.0022</v>
      </c>
    </row>
    <row r="225" spans="1:13" x14ac:dyDescent="0.25">
      <c r="A225">
        <v>661</v>
      </c>
      <c r="B225" t="s">
        <v>27</v>
      </c>
      <c r="C225" t="s">
        <v>251</v>
      </c>
      <c r="D225">
        <v>16791</v>
      </c>
      <c r="E225">
        <f t="shared" si="16"/>
        <v>1.0494375</v>
      </c>
      <c r="F225">
        <f t="shared" si="19"/>
        <v>31018.964761845153</v>
      </c>
      <c r="G225" s="1">
        <f t="shared" si="17"/>
        <v>0.92106836594780361</v>
      </c>
      <c r="H225">
        <f t="shared" si="18"/>
        <v>0.97763906149259583</v>
      </c>
      <c r="I225">
        <f t="shared" si="20"/>
        <v>33.75975031068667</v>
      </c>
      <c r="J225">
        <v>222</v>
      </c>
      <c r="K225" s="10">
        <v>42095</v>
      </c>
      <c r="L225" s="11">
        <v>0.37103009259259262</v>
      </c>
      <c r="M225">
        <v>1.0033000000000001</v>
      </c>
    </row>
    <row r="226" spans="1:13" x14ac:dyDescent="0.25">
      <c r="A226">
        <v>664</v>
      </c>
      <c r="B226" t="s">
        <v>27</v>
      </c>
      <c r="C226" t="s">
        <v>252</v>
      </c>
      <c r="D226">
        <v>16790</v>
      </c>
      <c r="E226">
        <f t="shared" si="16"/>
        <v>1.0493749999999999</v>
      </c>
      <c r="F226">
        <f t="shared" si="19"/>
        <v>31016.397546626613</v>
      </c>
      <c r="G226" s="1">
        <f t="shared" si="17"/>
        <v>0.92270024616800583</v>
      </c>
      <c r="H226">
        <f t="shared" si="18"/>
        <v>0.97926951542638108</v>
      </c>
      <c r="I226">
        <f t="shared" si="20"/>
        <v>33.762685127767483</v>
      </c>
      <c r="J226">
        <v>223</v>
      </c>
      <c r="K226" s="10">
        <v>42095</v>
      </c>
      <c r="L226" s="11">
        <v>0.37126157407407406</v>
      </c>
      <c r="M226">
        <v>1.0035000000000001</v>
      </c>
    </row>
    <row r="227" spans="1:13" x14ac:dyDescent="0.25">
      <c r="A227">
        <v>667</v>
      </c>
      <c r="B227" t="s">
        <v>27</v>
      </c>
      <c r="C227" t="s">
        <v>253</v>
      </c>
      <c r="D227">
        <v>16790</v>
      </c>
      <c r="E227">
        <f t="shared" si="16"/>
        <v>1.0493749999999999</v>
      </c>
      <c r="F227">
        <f t="shared" si="19"/>
        <v>31016.397546626613</v>
      </c>
      <c r="G227" s="1">
        <f t="shared" si="17"/>
        <v>0.92270024616800583</v>
      </c>
      <c r="H227">
        <f t="shared" si="18"/>
        <v>0.97926951542638108</v>
      </c>
      <c r="I227">
        <f t="shared" si="20"/>
        <v>33.762685127767483</v>
      </c>
      <c r="J227">
        <v>224</v>
      </c>
      <c r="K227" s="10">
        <v>42095</v>
      </c>
      <c r="L227" s="11">
        <v>0.37149305555555556</v>
      </c>
      <c r="M227">
        <v>1.0022</v>
      </c>
    </row>
    <row r="228" spans="1:13" x14ac:dyDescent="0.25">
      <c r="A228">
        <v>670</v>
      </c>
      <c r="B228" t="s">
        <v>27</v>
      </c>
      <c r="C228" t="s">
        <v>254</v>
      </c>
      <c r="D228">
        <v>16790</v>
      </c>
      <c r="E228">
        <f t="shared" si="16"/>
        <v>1.0493749999999999</v>
      </c>
      <c r="F228">
        <f t="shared" si="19"/>
        <v>31016.397546626613</v>
      </c>
      <c r="G228" s="1">
        <f t="shared" si="17"/>
        <v>0.92270024616800583</v>
      </c>
      <c r="H228">
        <f t="shared" si="18"/>
        <v>0.97926951542638108</v>
      </c>
      <c r="I228">
        <f t="shared" si="20"/>
        <v>33.762685127767483</v>
      </c>
      <c r="J228">
        <v>225</v>
      </c>
      <c r="K228" s="10">
        <v>42095</v>
      </c>
      <c r="L228" s="11">
        <v>0.37172453703703701</v>
      </c>
      <c r="M228">
        <v>1.0011000000000001</v>
      </c>
    </row>
    <row r="229" spans="1:13" x14ac:dyDescent="0.25">
      <c r="A229">
        <v>673</v>
      </c>
      <c r="B229" t="s">
        <v>27</v>
      </c>
      <c r="C229" t="s">
        <v>255</v>
      </c>
      <c r="D229">
        <v>16791</v>
      </c>
      <c r="E229">
        <f t="shared" si="16"/>
        <v>1.0494375</v>
      </c>
      <c r="F229">
        <f t="shared" si="19"/>
        <v>31018.964761845153</v>
      </c>
      <c r="G229" s="1">
        <f t="shared" si="17"/>
        <v>0.92106836594780361</v>
      </c>
      <c r="H229">
        <f t="shared" si="18"/>
        <v>0.97763906149259583</v>
      </c>
      <c r="I229">
        <f t="shared" si="20"/>
        <v>33.75975031068667</v>
      </c>
      <c r="J229">
        <v>226</v>
      </c>
      <c r="K229" s="10">
        <v>42095</v>
      </c>
      <c r="L229" s="11">
        <v>0.37195601851851851</v>
      </c>
      <c r="M229">
        <v>1.0015000000000001</v>
      </c>
    </row>
    <row r="230" spans="1:13" x14ac:dyDescent="0.25">
      <c r="A230">
        <v>676</v>
      </c>
      <c r="B230" t="s">
        <v>27</v>
      </c>
      <c r="C230" t="s">
        <v>256</v>
      </c>
      <c r="D230">
        <v>16790</v>
      </c>
      <c r="E230">
        <f t="shared" si="16"/>
        <v>1.0493749999999999</v>
      </c>
      <c r="F230">
        <f t="shared" si="19"/>
        <v>31016.397546626613</v>
      </c>
      <c r="G230" s="1">
        <f t="shared" si="17"/>
        <v>0.92270024616800583</v>
      </c>
      <c r="H230">
        <f t="shared" si="18"/>
        <v>0.97926951542638108</v>
      </c>
      <c r="I230">
        <f t="shared" si="20"/>
        <v>33.762685127767483</v>
      </c>
      <c r="J230">
        <v>227</v>
      </c>
      <c r="K230" s="10">
        <v>42095</v>
      </c>
      <c r="L230" s="11">
        <v>0.37218749999999995</v>
      </c>
      <c r="M230">
        <v>1.0027999999999999</v>
      </c>
    </row>
    <row r="231" spans="1:13" x14ac:dyDescent="0.25">
      <c r="A231">
        <v>679</v>
      </c>
      <c r="B231" t="s">
        <v>27</v>
      </c>
      <c r="C231" t="s">
        <v>257</v>
      </c>
      <c r="D231">
        <v>16790</v>
      </c>
      <c r="E231">
        <f t="shared" si="16"/>
        <v>1.0493749999999999</v>
      </c>
      <c r="F231">
        <f t="shared" si="19"/>
        <v>31016.397546626613</v>
      </c>
      <c r="G231" s="1">
        <f t="shared" si="17"/>
        <v>0.92270024616800583</v>
      </c>
      <c r="H231">
        <f t="shared" si="18"/>
        <v>0.97926951542638108</v>
      </c>
      <c r="I231">
        <f t="shared" si="20"/>
        <v>33.762685127767483</v>
      </c>
      <c r="J231">
        <v>228</v>
      </c>
      <c r="K231" s="10">
        <v>42095</v>
      </c>
      <c r="L231" s="11">
        <v>0.3724189814814815</v>
      </c>
      <c r="M231">
        <v>1.0035000000000001</v>
      </c>
    </row>
    <row r="232" spans="1:13" x14ac:dyDescent="0.25">
      <c r="A232">
        <v>682</v>
      </c>
      <c r="B232" t="s">
        <v>27</v>
      </c>
      <c r="C232" t="s">
        <v>258</v>
      </c>
      <c r="D232">
        <v>16790</v>
      </c>
      <c r="E232">
        <f t="shared" si="16"/>
        <v>1.0493749999999999</v>
      </c>
      <c r="F232">
        <f t="shared" si="19"/>
        <v>31016.397546626613</v>
      </c>
      <c r="G232" s="1">
        <f t="shared" si="17"/>
        <v>0.92270024616800583</v>
      </c>
      <c r="H232">
        <f t="shared" si="18"/>
        <v>0.97926951542638108</v>
      </c>
      <c r="I232">
        <f t="shared" si="20"/>
        <v>33.762685127767483</v>
      </c>
      <c r="J232">
        <v>229</v>
      </c>
      <c r="K232" s="10">
        <v>42095</v>
      </c>
      <c r="L232" s="11">
        <v>0.37265046296296295</v>
      </c>
      <c r="M232">
        <v>1.0025999999999999</v>
      </c>
    </row>
    <row r="233" spans="1:13" x14ac:dyDescent="0.25">
      <c r="A233">
        <v>685</v>
      </c>
      <c r="B233" t="s">
        <v>27</v>
      </c>
      <c r="C233" t="s">
        <v>259</v>
      </c>
      <c r="D233">
        <v>16790</v>
      </c>
      <c r="E233">
        <f t="shared" si="16"/>
        <v>1.0493749999999999</v>
      </c>
      <c r="F233">
        <f t="shared" si="19"/>
        <v>31016.397546626613</v>
      </c>
      <c r="G233" s="1">
        <f t="shared" si="17"/>
        <v>0.92270024616800583</v>
      </c>
      <c r="H233">
        <f t="shared" si="18"/>
        <v>0.97926951542638108</v>
      </c>
      <c r="I233">
        <f t="shared" si="20"/>
        <v>33.762685127767483</v>
      </c>
      <c r="J233">
        <v>230</v>
      </c>
      <c r="K233" s="10">
        <v>42095</v>
      </c>
      <c r="L233" s="11">
        <v>0.37288194444444445</v>
      </c>
      <c r="M233">
        <v>1.0013000000000001</v>
      </c>
    </row>
    <row r="234" spans="1:13" x14ac:dyDescent="0.25">
      <c r="A234">
        <v>688</v>
      </c>
      <c r="B234" t="s">
        <v>27</v>
      </c>
      <c r="C234" t="s">
        <v>260</v>
      </c>
      <c r="D234">
        <v>16790</v>
      </c>
      <c r="E234">
        <f t="shared" si="16"/>
        <v>1.0493749999999999</v>
      </c>
      <c r="F234">
        <f t="shared" si="19"/>
        <v>31016.397546626613</v>
      </c>
      <c r="G234" s="1">
        <f t="shared" si="17"/>
        <v>0.92270024616800583</v>
      </c>
      <c r="H234">
        <f t="shared" si="18"/>
        <v>0.97926951542638108</v>
      </c>
      <c r="I234">
        <f t="shared" si="20"/>
        <v>33.762685127767483</v>
      </c>
      <c r="J234">
        <v>231</v>
      </c>
      <c r="K234" s="10">
        <v>42095</v>
      </c>
      <c r="L234" s="11">
        <v>0.37311342592592589</v>
      </c>
      <c r="M234">
        <v>1.0003</v>
      </c>
    </row>
    <row r="235" spans="1:13" x14ac:dyDescent="0.25">
      <c r="A235">
        <v>691</v>
      </c>
      <c r="B235" t="s">
        <v>27</v>
      </c>
      <c r="C235" t="s">
        <v>261</v>
      </c>
      <c r="D235">
        <v>16790</v>
      </c>
      <c r="E235">
        <f t="shared" si="16"/>
        <v>1.0493749999999999</v>
      </c>
      <c r="F235">
        <f t="shared" si="19"/>
        <v>31016.397546626613</v>
      </c>
      <c r="G235" s="1">
        <f t="shared" si="17"/>
        <v>0.92270024616800583</v>
      </c>
      <c r="H235">
        <f t="shared" si="18"/>
        <v>0.97926951542638108</v>
      </c>
      <c r="I235">
        <f t="shared" si="20"/>
        <v>33.762685127767483</v>
      </c>
      <c r="J235">
        <v>232</v>
      </c>
      <c r="K235" s="10">
        <v>42095</v>
      </c>
      <c r="L235" s="11">
        <v>0.37334490740740739</v>
      </c>
      <c r="M235">
        <v>1.0013000000000001</v>
      </c>
    </row>
    <row r="236" spans="1:13" x14ac:dyDescent="0.25">
      <c r="A236">
        <v>694</v>
      </c>
      <c r="B236" t="s">
        <v>27</v>
      </c>
      <c r="C236" t="s">
        <v>262</v>
      </c>
      <c r="D236">
        <v>16791</v>
      </c>
      <c r="E236">
        <f t="shared" si="16"/>
        <v>1.0494375</v>
      </c>
      <c r="F236">
        <f t="shared" si="19"/>
        <v>31018.964761845153</v>
      </c>
      <c r="G236" s="1">
        <f t="shared" si="17"/>
        <v>0.92106836594780361</v>
      </c>
      <c r="H236">
        <f t="shared" si="18"/>
        <v>0.97763906149259583</v>
      </c>
      <c r="I236">
        <f t="shared" si="20"/>
        <v>33.75975031068667</v>
      </c>
      <c r="J236">
        <v>233</v>
      </c>
      <c r="K236" s="10">
        <v>42095</v>
      </c>
      <c r="L236" s="11">
        <v>0.37357638888888894</v>
      </c>
      <c r="M236">
        <v>1.0026999999999999</v>
      </c>
    </row>
    <row r="237" spans="1:13" x14ac:dyDescent="0.25">
      <c r="A237">
        <v>697</v>
      </c>
      <c r="B237" t="s">
        <v>27</v>
      </c>
      <c r="C237" t="s">
        <v>263</v>
      </c>
      <c r="D237">
        <v>16791</v>
      </c>
      <c r="E237">
        <f t="shared" si="16"/>
        <v>1.0494375</v>
      </c>
      <c r="F237">
        <f t="shared" si="19"/>
        <v>31018.964761845153</v>
      </c>
      <c r="G237" s="1">
        <f t="shared" si="17"/>
        <v>0.92106836594780361</v>
      </c>
      <c r="H237">
        <f t="shared" si="18"/>
        <v>0.97763906149259583</v>
      </c>
      <c r="I237">
        <f t="shared" si="20"/>
        <v>33.75975031068667</v>
      </c>
      <c r="J237">
        <v>234</v>
      </c>
      <c r="K237" s="10">
        <v>42095</v>
      </c>
      <c r="L237" s="11">
        <v>0.37380787037037039</v>
      </c>
      <c r="M237">
        <v>1.0026999999999999</v>
      </c>
    </row>
    <row r="238" spans="1:13" x14ac:dyDescent="0.25">
      <c r="A238">
        <v>700</v>
      </c>
      <c r="B238" t="s">
        <v>27</v>
      </c>
      <c r="C238" t="s">
        <v>264</v>
      </c>
      <c r="D238">
        <v>16791</v>
      </c>
      <c r="E238">
        <f t="shared" si="16"/>
        <v>1.0494375</v>
      </c>
      <c r="F238">
        <f t="shared" si="19"/>
        <v>31018.964761845153</v>
      </c>
      <c r="G238" s="1">
        <f t="shared" si="17"/>
        <v>0.92106836594780361</v>
      </c>
      <c r="H238">
        <f t="shared" si="18"/>
        <v>0.97763906149259583</v>
      </c>
      <c r="I238">
        <f t="shared" si="20"/>
        <v>33.75975031068667</v>
      </c>
      <c r="J238">
        <v>235</v>
      </c>
      <c r="K238" s="10">
        <v>42095</v>
      </c>
      <c r="L238" s="11">
        <v>0.37403935185185189</v>
      </c>
      <c r="M238">
        <v>1.0017</v>
      </c>
    </row>
    <row r="239" spans="1:13" x14ac:dyDescent="0.25">
      <c r="A239">
        <v>703</v>
      </c>
      <c r="B239" t="s">
        <v>27</v>
      </c>
      <c r="C239" t="s">
        <v>265</v>
      </c>
      <c r="D239">
        <v>16791</v>
      </c>
      <c r="E239">
        <f t="shared" si="16"/>
        <v>1.0494375</v>
      </c>
      <c r="F239">
        <f t="shared" si="19"/>
        <v>31018.964761845153</v>
      </c>
      <c r="G239" s="1">
        <f t="shared" si="17"/>
        <v>0.92106836594780361</v>
      </c>
      <c r="H239">
        <f t="shared" si="18"/>
        <v>0.97763906149259583</v>
      </c>
      <c r="I239">
        <f t="shared" si="20"/>
        <v>33.75975031068667</v>
      </c>
      <c r="J239">
        <v>236</v>
      </c>
      <c r="K239" s="10">
        <v>42095</v>
      </c>
      <c r="L239" s="11">
        <v>0.37427083333333333</v>
      </c>
      <c r="M239">
        <v>1.0005999999999999</v>
      </c>
    </row>
    <row r="240" spans="1:13" x14ac:dyDescent="0.25">
      <c r="A240">
        <v>706</v>
      </c>
      <c r="B240" t="s">
        <v>27</v>
      </c>
      <c r="C240" t="s">
        <v>266</v>
      </c>
      <c r="D240">
        <v>16791</v>
      </c>
      <c r="E240">
        <f t="shared" si="16"/>
        <v>1.0494375</v>
      </c>
      <c r="F240">
        <f t="shared" si="19"/>
        <v>31018.964761845153</v>
      </c>
      <c r="G240" s="1">
        <f t="shared" si="17"/>
        <v>0.92106836594780361</v>
      </c>
      <c r="H240">
        <f t="shared" si="18"/>
        <v>0.97763906149259583</v>
      </c>
      <c r="I240">
        <f t="shared" si="20"/>
        <v>33.75975031068667</v>
      </c>
      <c r="J240">
        <v>237</v>
      </c>
      <c r="K240" s="10">
        <v>42095</v>
      </c>
      <c r="L240" s="11">
        <v>0.37450231481481483</v>
      </c>
      <c r="M240">
        <v>1.0009999999999999</v>
      </c>
    </row>
    <row r="241" spans="1:13" x14ac:dyDescent="0.25">
      <c r="A241">
        <v>709</v>
      </c>
      <c r="B241" t="s">
        <v>27</v>
      </c>
      <c r="C241" t="s">
        <v>267</v>
      </c>
      <c r="D241">
        <v>16790</v>
      </c>
      <c r="E241">
        <f t="shared" si="16"/>
        <v>1.0493749999999999</v>
      </c>
      <c r="F241">
        <f t="shared" si="19"/>
        <v>31016.397546626613</v>
      </c>
      <c r="G241" s="1">
        <f t="shared" si="17"/>
        <v>0.92270024616800583</v>
      </c>
      <c r="H241">
        <f t="shared" si="18"/>
        <v>0.97926951542638108</v>
      </c>
      <c r="I241">
        <f t="shared" si="20"/>
        <v>33.762685127767483</v>
      </c>
      <c r="J241">
        <v>238</v>
      </c>
      <c r="K241" s="10">
        <v>42095</v>
      </c>
      <c r="L241" s="11">
        <v>0.37473379629629627</v>
      </c>
      <c r="M241">
        <v>1.0027999999999999</v>
      </c>
    </row>
    <row r="242" spans="1:13" x14ac:dyDescent="0.25">
      <c r="A242">
        <v>712</v>
      </c>
      <c r="B242" t="s">
        <v>27</v>
      </c>
      <c r="C242" t="s">
        <v>268</v>
      </c>
      <c r="D242">
        <v>16790</v>
      </c>
      <c r="E242">
        <f t="shared" si="16"/>
        <v>1.0493749999999999</v>
      </c>
      <c r="F242">
        <f t="shared" si="19"/>
        <v>31016.397546626613</v>
      </c>
      <c r="G242" s="1">
        <f t="shared" si="17"/>
        <v>0.92270024616800583</v>
      </c>
      <c r="H242">
        <f t="shared" si="18"/>
        <v>0.97926951542638108</v>
      </c>
      <c r="I242">
        <f t="shared" si="20"/>
        <v>33.762685127767483</v>
      </c>
      <c r="J242">
        <v>239</v>
      </c>
      <c r="K242" s="10">
        <v>42095</v>
      </c>
      <c r="L242" s="11">
        <v>0.37496527777777783</v>
      </c>
      <c r="M242">
        <v>1.0033000000000001</v>
      </c>
    </row>
    <row r="243" spans="1:13" x14ac:dyDescent="0.25">
      <c r="A243">
        <v>715</v>
      </c>
      <c r="B243" t="s">
        <v>27</v>
      </c>
      <c r="C243" t="s">
        <v>269</v>
      </c>
      <c r="D243">
        <v>16790</v>
      </c>
      <c r="E243">
        <f t="shared" si="16"/>
        <v>1.0493749999999999</v>
      </c>
      <c r="F243">
        <f t="shared" si="19"/>
        <v>31016.397546626613</v>
      </c>
      <c r="G243" s="1">
        <f t="shared" si="17"/>
        <v>0.92270024616800583</v>
      </c>
      <c r="H243">
        <f t="shared" si="18"/>
        <v>0.97926951542638108</v>
      </c>
      <c r="I243">
        <f t="shared" si="20"/>
        <v>33.762685127767483</v>
      </c>
      <c r="J243">
        <v>240</v>
      </c>
      <c r="K243" s="10">
        <v>42095</v>
      </c>
      <c r="L243" s="11">
        <v>0.37519675925925927</v>
      </c>
      <c r="M243">
        <v>1.0026999999999999</v>
      </c>
    </row>
    <row r="244" spans="1:13" x14ac:dyDescent="0.25">
      <c r="A244">
        <v>718</v>
      </c>
      <c r="B244" t="s">
        <v>27</v>
      </c>
      <c r="C244" t="s">
        <v>270</v>
      </c>
      <c r="D244">
        <v>16790</v>
      </c>
      <c r="E244">
        <f t="shared" si="16"/>
        <v>1.0493749999999999</v>
      </c>
      <c r="F244">
        <f t="shared" si="19"/>
        <v>31016.397546626613</v>
      </c>
      <c r="G244" s="1">
        <f t="shared" si="17"/>
        <v>0.92270024616800583</v>
      </c>
      <c r="H244">
        <f t="shared" si="18"/>
        <v>0.97926951542638108</v>
      </c>
      <c r="I244">
        <f t="shared" si="20"/>
        <v>33.762685127767483</v>
      </c>
      <c r="J244">
        <v>241</v>
      </c>
      <c r="K244" s="10">
        <v>42095</v>
      </c>
      <c r="L244" s="11">
        <v>0.37542824074074077</v>
      </c>
      <c r="M244">
        <v>1.0015000000000001</v>
      </c>
    </row>
    <row r="245" spans="1:13" x14ac:dyDescent="0.25">
      <c r="A245">
        <v>721</v>
      </c>
      <c r="B245" t="s">
        <v>27</v>
      </c>
      <c r="C245" t="s">
        <v>271</v>
      </c>
      <c r="D245">
        <v>16790</v>
      </c>
      <c r="E245">
        <f t="shared" si="16"/>
        <v>1.0493749999999999</v>
      </c>
      <c r="F245">
        <f t="shared" si="19"/>
        <v>31016.397546626613</v>
      </c>
      <c r="G245" s="1">
        <f t="shared" si="17"/>
        <v>0.92270024616800583</v>
      </c>
      <c r="H245">
        <f t="shared" si="18"/>
        <v>0.97926951542638108</v>
      </c>
      <c r="I245">
        <f t="shared" si="20"/>
        <v>33.762685127767483</v>
      </c>
      <c r="J245">
        <v>242</v>
      </c>
      <c r="K245" s="10">
        <v>42095</v>
      </c>
      <c r="L245" s="11">
        <v>0.37565972222222221</v>
      </c>
      <c r="M245">
        <v>1.0012000000000001</v>
      </c>
    </row>
    <row r="246" spans="1:13" x14ac:dyDescent="0.25">
      <c r="A246">
        <v>724</v>
      </c>
      <c r="B246" t="s">
        <v>27</v>
      </c>
      <c r="C246" t="s">
        <v>272</v>
      </c>
      <c r="D246">
        <v>16790</v>
      </c>
      <c r="E246">
        <f t="shared" si="16"/>
        <v>1.0493749999999999</v>
      </c>
      <c r="F246">
        <f t="shared" si="19"/>
        <v>31016.397546626613</v>
      </c>
      <c r="G246" s="1">
        <f t="shared" si="17"/>
        <v>0.92270024616800583</v>
      </c>
      <c r="H246">
        <f t="shared" si="18"/>
        <v>0.97926951542638108</v>
      </c>
      <c r="I246">
        <f t="shared" si="20"/>
        <v>33.762685127767483</v>
      </c>
      <c r="J246">
        <v>243</v>
      </c>
      <c r="K246" s="10">
        <v>42095</v>
      </c>
      <c r="L246" s="11">
        <v>0.37589120370370371</v>
      </c>
      <c r="M246">
        <v>1.0019</v>
      </c>
    </row>
    <row r="247" spans="1:13" x14ac:dyDescent="0.25">
      <c r="A247">
        <v>727</v>
      </c>
      <c r="B247" t="s">
        <v>27</v>
      </c>
      <c r="C247" t="s">
        <v>273</v>
      </c>
      <c r="D247">
        <v>16790</v>
      </c>
      <c r="E247">
        <f t="shared" si="16"/>
        <v>1.0493749999999999</v>
      </c>
      <c r="F247">
        <f t="shared" si="19"/>
        <v>31016.397546626613</v>
      </c>
      <c r="G247" s="1">
        <f t="shared" si="17"/>
        <v>0.92270024616800583</v>
      </c>
      <c r="H247">
        <f t="shared" si="18"/>
        <v>0.97926951542638108</v>
      </c>
      <c r="I247">
        <f t="shared" si="20"/>
        <v>33.762685127767483</v>
      </c>
      <c r="J247">
        <v>244</v>
      </c>
      <c r="K247" s="10">
        <v>42095</v>
      </c>
      <c r="L247" s="11">
        <v>0.37612268518518516</v>
      </c>
      <c r="M247">
        <v>1.0028999999999999</v>
      </c>
    </row>
    <row r="248" spans="1:13" x14ac:dyDescent="0.25">
      <c r="A248">
        <v>730</v>
      </c>
      <c r="B248" t="s">
        <v>27</v>
      </c>
      <c r="C248" t="s">
        <v>274</v>
      </c>
      <c r="D248">
        <v>16790</v>
      </c>
      <c r="E248">
        <f t="shared" si="16"/>
        <v>1.0493749999999999</v>
      </c>
      <c r="F248">
        <f t="shared" si="19"/>
        <v>31016.397546626613</v>
      </c>
      <c r="G248" s="1">
        <f t="shared" si="17"/>
        <v>0.92270024616800583</v>
      </c>
      <c r="H248">
        <f t="shared" si="18"/>
        <v>0.97926951542638108</v>
      </c>
      <c r="I248">
        <f t="shared" si="20"/>
        <v>33.762685127767483</v>
      </c>
      <c r="J248">
        <v>245</v>
      </c>
      <c r="K248" s="10">
        <v>42095</v>
      </c>
      <c r="L248" s="11">
        <v>0.37635416666666671</v>
      </c>
      <c r="M248">
        <v>1.0027999999999999</v>
      </c>
    </row>
    <row r="249" spans="1:13" x14ac:dyDescent="0.25">
      <c r="A249">
        <v>733</v>
      </c>
      <c r="B249" t="s">
        <v>27</v>
      </c>
      <c r="C249" t="s">
        <v>275</v>
      </c>
      <c r="D249">
        <v>16790</v>
      </c>
      <c r="E249">
        <f t="shared" si="16"/>
        <v>1.0493749999999999</v>
      </c>
      <c r="F249">
        <f t="shared" si="19"/>
        <v>31016.397546626613</v>
      </c>
      <c r="G249" s="1">
        <f t="shared" si="17"/>
        <v>0.92270024616800583</v>
      </c>
      <c r="H249">
        <f t="shared" si="18"/>
        <v>0.97926951542638108</v>
      </c>
      <c r="I249">
        <f t="shared" si="20"/>
        <v>33.762685127767483</v>
      </c>
      <c r="J249">
        <v>246</v>
      </c>
      <c r="K249" s="10">
        <v>42095</v>
      </c>
      <c r="L249" s="11">
        <v>0.37658564814814816</v>
      </c>
      <c r="M249">
        <v>1.0022</v>
      </c>
    </row>
    <row r="250" spans="1:13" x14ac:dyDescent="0.25">
      <c r="A250">
        <v>736</v>
      </c>
      <c r="B250" t="s">
        <v>27</v>
      </c>
      <c r="C250" t="s">
        <v>276</v>
      </c>
      <c r="D250">
        <v>16790</v>
      </c>
      <c r="E250">
        <f t="shared" si="16"/>
        <v>1.0493749999999999</v>
      </c>
      <c r="F250">
        <f t="shared" si="19"/>
        <v>31016.397546626613</v>
      </c>
      <c r="G250" s="1">
        <f t="shared" si="17"/>
        <v>0.92270024616800583</v>
      </c>
      <c r="H250">
        <f t="shared" si="18"/>
        <v>0.97926951542638108</v>
      </c>
      <c r="I250">
        <f t="shared" si="20"/>
        <v>33.762685127767483</v>
      </c>
      <c r="J250">
        <v>247</v>
      </c>
      <c r="K250" s="10">
        <v>42095</v>
      </c>
      <c r="L250" s="11">
        <v>0.37681712962962965</v>
      </c>
      <c r="M250">
        <v>1.0017</v>
      </c>
    </row>
    <row r="251" spans="1:13" x14ac:dyDescent="0.25">
      <c r="A251">
        <v>739</v>
      </c>
      <c r="B251" t="s">
        <v>27</v>
      </c>
      <c r="C251" t="s">
        <v>277</v>
      </c>
      <c r="D251">
        <v>16790</v>
      </c>
      <c r="E251">
        <f t="shared" si="16"/>
        <v>1.0493749999999999</v>
      </c>
      <c r="F251">
        <f t="shared" si="19"/>
        <v>31016.397546626613</v>
      </c>
      <c r="G251" s="1">
        <f t="shared" si="17"/>
        <v>0.92270024616800583</v>
      </c>
      <c r="H251">
        <f t="shared" si="18"/>
        <v>0.97926951542638108</v>
      </c>
      <c r="I251">
        <f t="shared" si="20"/>
        <v>33.762685127767483</v>
      </c>
      <c r="J251">
        <v>248</v>
      </c>
      <c r="K251" s="10">
        <v>42095</v>
      </c>
      <c r="L251" s="11">
        <v>0.3770486111111111</v>
      </c>
      <c r="M251">
        <v>1.002</v>
      </c>
    </row>
    <row r="252" spans="1:13" x14ac:dyDescent="0.25">
      <c r="A252">
        <v>742</v>
      </c>
      <c r="B252" t="s">
        <v>27</v>
      </c>
      <c r="C252" t="s">
        <v>278</v>
      </c>
      <c r="D252">
        <v>16790</v>
      </c>
      <c r="E252">
        <f t="shared" si="16"/>
        <v>1.0493749999999999</v>
      </c>
      <c r="F252">
        <f t="shared" si="19"/>
        <v>31016.397546626613</v>
      </c>
      <c r="G252" s="1">
        <f t="shared" si="17"/>
        <v>0.92270024616800583</v>
      </c>
      <c r="H252">
        <f t="shared" si="18"/>
        <v>0.97926951542638108</v>
      </c>
      <c r="I252">
        <f t="shared" si="20"/>
        <v>33.762685127767483</v>
      </c>
      <c r="J252">
        <v>249</v>
      </c>
      <c r="K252" s="10">
        <v>42095</v>
      </c>
      <c r="L252" s="11">
        <v>0.3772800925925926</v>
      </c>
      <c r="M252">
        <v>1.0032000000000001</v>
      </c>
    </row>
    <row r="253" spans="1:13" x14ac:dyDescent="0.25">
      <c r="A253">
        <v>745</v>
      </c>
      <c r="B253" t="s">
        <v>27</v>
      </c>
      <c r="C253" t="s">
        <v>279</v>
      </c>
      <c r="D253">
        <v>16790</v>
      </c>
      <c r="E253">
        <f t="shared" si="16"/>
        <v>1.0493749999999999</v>
      </c>
      <c r="F253">
        <f t="shared" si="19"/>
        <v>31016.397546626613</v>
      </c>
      <c r="G253" s="1">
        <f t="shared" si="17"/>
        <v>0.92270024616800583</v>
      </c>
      <c r="H253">
        <f t="shared" si="18"/>
        <v>0.97926951542638108</v>
      </c>
      <c r="I253">
        <f t="shared" si="20"/>
        <v>33.762685127767483</v>
      </c>
      <c r="J253">
        <v>250</v>
      </c>
      <c r="K253" s="10">
        <v>42095</v>
      </c>
      <c r="L253" s="11">
        <v>0.37751157407407404</v>
      </c>
      <c r="M253">
        <v>1.0029999999999999</v>
      </c>
    </row>
    <row r="254" spans="1:13" x14ac:dyDescent="0.25">
      <c r="A254">
        <v>748</v>
      </c>
      <c r="B254" t="s">
        <v>27</v>
      </c>
      <c r="C254" t="s">
        <v>280</v>
      </c>
      <c r="D254">
        <v>16790</v>
      </c>
      <c r="E254">
        <f t="shared" si="16"/>
        <v>1.0493749999999999</v>
      </c>
      <c r="F254">
        <f t="shared" si="19"/>
        <v>31016.397546626613</v>
      </c>
      <c r="G254" s="1">
        <f t="shared" si="17"/>
        <v>0.92270024616800583</v>
      </c>
      <c r="H254">
        <f t="shared" si="18"/>
        <v>0.97926951542638108</v>
      </c>
      <c r="I254">
        <f t="shared" si="20"/>
        <v>33.762685127767483</v>
      </c>
      <c r="J254">
        <v>251</v>
      </c>
      <c r="K254" s="10">
        <v>42095</v>
      </c>
      <c r="L254" s="11">
        <v>0.3777430555555556</v>
      </c>
      <c r="M254">
        <v>1.0019</v>
      </c>
    </row>
    <row r="255" spans="1:13" x14ac:dyDescent="0.25">
      <c r="A255">
        <v>751</v>
      </c>
      <c r="B255" t="s">
        <v>27</v>
      </c>
      <c r="C255" t="s">
        <v>281</v>
      </c>
      <c r="D255">
        <v>16790</v>
      </c>
      <c r="E255">
        <f t="shared" si="16"/>
        <v>1.0493749999999999</v>
      </c>
      <c r="F255">
        <f t="shared" si="19"/>
        <v>31016.397546626613</v>
      </c>
      <c r="G255" s="1">
        <f t="shared" si="17"/>
        <v>0.92270024616800583</v>
      </c>
      <c r="H255">
        <f t="shared" si="18"/>
        <v>0.97926951542638108</v>
      </c>
      <c r="I255">
        <f t="shared" si="20"/>
        <v>33.762685127767483</v>
      </c>
      <c r="J255">
        <v>252</v>
      </c>
      <c r="K255" s="10">
        <v>42095</v>
      </c>
      <c r="L255" s="11">
        <v>0.37797453703703704</v>
      </c>
      <c r="M255">
        <v>1.0007999999999999</v>
      </c>
    </row>
    <row r="256" spans="1:13" x14ac:dyDescent="0.25">
      <c r="A256">
        <v>754</v>
      </c>
      <c r="B256" t="s">
        <v>27</v>
      </c>
      <c r="C256" t="s">
        <v>282</v>
      </c>
      <c r="D256">
        <v>16790</v>
      </c>
      <c r="E256">
        <f t="shared" si="16"/>
        <v>1.0493749999999999</v>
      </c>
      <c r="F256">
        <f t="shared" si="19"/>
        <v>31016.397546626613</v>
      </c>
      <c r="G256" s="1">
        <f t="shared" si="17"/>
        <v>0.92270024616800583</v>
      </c>
      <c r="H256">
        <f t="shared" si="18"/>
        <v>0.97926951542638108</v>
      </c>
      <c r="I256">
        <f t="shared" si="20"/>
        <v>33.762685127767483</v>
      </c>
      <c r="J256">
        <v>253</v>
      </c>
      <c r="K256" s="10">
        <v>42095</v>
      </c>
      <c r="L256" s="11">
        <v>0.37820601851851854</v>
      </c>
      <c r="M256">
        <v>1.0005999999999999</v>
      </c>
    </row>
    <row r="257" spans="1:13" x14ac:dyDescent="0.25">
      <c r="A257">
        <v>757</v>
      </c>
      <c r="B257" t="s">
        <v>27</v>
      </c>
      <c r="C257" t="s">
        <v>283</v>
      </c>
      <c r="D257">
        <v>16791</v>
      </c>
      <c r="E257">
        <f t="shared" si="16"/>
        <v>1.0494375</v>
      </c>
      <c r="F257">
        <f t="shared" si="19"/>
        <v>31018.964761845153</v>
      </c>
      <c r="G257" s="1">
        <f t="shared" si="17"/>
        <v>0.92106836594780361</v>
      </c>
      <c r="H257">
        <f t="shared" si="18"/>
        <v>0.97763906149259583</v>
      </c>
      <c r="I257">
        <f t="shared" si="20"/>
        <v>33.75975031068667</v>
      </c>
      <c r="J257">
        <v>254</v>
      </c>
      <c r="K257" s="10">
        <v>42095</v>
      </c>
      <c r="L257" s="11">
        <v>0.37843749999999998</v>
      </c>
      <c r="M257">
        <v>1.0016</v>
      </c>
    </row>
    <row r="258" spans="1:13" x14ac:dyDescent="0.25">
      <c r="A258">
        <v>760</v>
      </c>
      <c r="B258" t="s">
        <v>27</v>
      </c>
      <c r="C258" t="s">
        <v>284</v>
      </c>
      <c r="D258">
        <v>16791</v>
      </c>
      <c r="E258">
        <f t="shared" ref="E258:E321" si="21">D258/32768*Vref/2</f>
        <v>1.0494375</v>
      </c>
      <c r="F258">
        <f t="shared" si="19"/>
        <v>31018.964761845153</v>
      </c>
      <c r="G258" s="1">
        <f t="shared" ref="G258:G321" si="22">1/(A+B*LN(F258)+$Q$11*LN(F258)^3)-273.15</f>
        <v>0.92106836594780361</v>
      </c>
      <c r="H258">
        <f t="shared" ref="H258:H321" si="23">(1/($T$4+($T$5*LOG10(F258))+$T$6*LOG10(F258)^3))-273.15</f>
        <v>0.97763906149259583</v>
      </c>
      <c r="I258">
        <f t="shared" si="20"/>
        <v>33.75975031068667</v>
      </c>
      <c r="J258">
        <v>255</v>
      </c>
      <c r="K258" s="10">
        <v>42095</v>
      </c>
      <c r="L258" s="11">
        <v>0.37866898148148148</v>
      </c>
      <c r="M258">
        <v>1.0032000000000001</v>
      </c>
    </row>
    <row r="259" spans="1:13" x14ac:dyDescent="0.25">
      <c r="A259">
        <v>763</v>
      </c>
      <c r="B259" t="s">
        <v>27</v>
      </c>
      <c r="C259" t="s">
        <v>285</v>
      </c>
      <c r="D259">
        <v>16791</v>
      </c>
      <c r="E259">
        <f t="shared" si="21"/>
        <v>1.0494375</v>
      </c>
      <c r="F259">
        <f t="shared" ref="F259:F322" si="24">(resb*resc+resc*(resa+resb)*E259/Vref)/(resa-(resa+resb)*E259/Vref)</f>
        <v>31018.964761845153</v>
      </c>
      <c r="G259" s="1">
        <f t="shared" si="22"/>
        <v>0.92106836594780361</v>
      </c>
      <c r="H259">
        <f t="shared" si="23"/>
        <v>0.97763906149259583</v>
      </c>
      <c r="I259">
        <f t="shared" ref="I259:I322" si="25">9/5*H259+32</f>
        <v>33.75975031068667</v>
      </c>
      <c r="J259">
        <v>256</v>
      </c>
      <c r="K259" s="10">
        <v>42095</v>
      </c>
      <c r="L259" s="11">
        <v>0.37890046296296293</v>
      </c>
      <c r="M259">
        <v>1.0028999999999999</v>
      </c>
    </row>
    <row r="260" spans="1:13" x14ac:dyDescent="0.25">
      <c r="A260">
        <v>766</v>
      </c>
      <c r="B260" t="s">
        <v>27</v>
      </c>
      <c r="C260" t="s">
        <v>286</v>
      </c>
      <c r="D260">
        <v>16791</v>
      </c>
      <c r="E260">
        <f t="shared" si="21"/>
        <v>1.0494375</v>
      </c>
      <c r="F260">
        <f t="shared" si="24"/>
        <v>31018.964761845153</v>
      </c>
      <c r="G260" s="1">
        <f t="shared" si="22"/>
        <v>0.92106836594780361</v>
      </c>
      <c r="H260">
        <f t="shared" si="23"/>
        <v>0.97763906149259583</v>
      </c>
      <c r="I260">
        <f t="shared" si="25"/>
        <v>33.75975031068667</v>
      </c>
      <c r="J260">
        <v>257</v>
      </c>
      <c r="K260" s="10">
        <v>42095</v>
      </c>
      <c r="L260" s="11">
        <v>0.37913194444444448</v>
      </c>
      <c r="M260">
        <v>1.0021</v>
      </c>
    </row>
    <row r="261" spans="1:13" x14ac:dyDescent="0.25">
      <c r="A261">
        <v>769</v>
      </c>
      <c r="B261" t="s">
        <v>27</v>
      </c>
      <c r="C261" t="s">
        <v>287</v>
      </c>
      <c r="D261">
        <v>16791</v>
      </c>
      <c r="E261">
        <f t="shared" si="21"/>
        <v>1.0494375</v>
      </c>
      <c r="F261">
        <f t="shared" si="24"/>
        <v>31018.964761845153</v>
      </c>
      <c r="G261" s="1">
        <f t="shared" si="22"/>
        <v>0.92106836594780361</v>
      </c>
      <c r="H261">
        <f t="shared" si="23"/>
        <v>0.97763906149259583</v>
      </c>
      <c r="I261">
        <f t="shared" si="25"/>
        <v>33.75975031068667</v>
      </c>
      <c r="J261">
        <v>258</v>
      </c>
      <c r="K261" s="10">
        <v>42095</v>
      </c>
      <c r="L261" s="11">
        <v>0.37936342592592592</v>
      </c>
      <c r="M261">
        <v>1.0014000000000001</v>
      </c>
    </row>
    <row r="262" spans="1:13" x14ac:dyDescent="0.25">
      <c r="A262">
        <v>772</v>
      </c>
      <c r="B262" t="s">
        <v>27</v>
      </c>
      <c r="C262" t="s">
        <v>288</v>
      </c>
      <c r="D262">
        <v>16791</v>
      </c>
      <c r="E262">
        <f t="shared" si="21"/>
        <v>1.0494375</v>
      </c>
      <c r="F262">
        <f t="shared" si="24"/>
        <v>31018.964761845153</v>
      </c>
      <c r="G262" s="1">
        <f t="shared" si="22"/>
        <v>0.92106836594780361</v>
      </c>
      <c r="H262">
        <f t="shared" si="23"/>
        <v>0.97763906149259583</v>
      </c>
      <c r="I262">
        <f t="shared" si="25"/>
        <v>33.75975031068667</v>
      </c>
      <c r="J262">
        <v>259</v>
      </c>
      <c r="K262" s="10">
        <v>42095</v>
      </c>
      <c r="L262" s="11">
        <v>0.37959490740740742</v>
      </c>
      <c r="M262">
        <v>1.0012000000000001</v>
      </c>
    </row>
    <row r="263" spans="1:13" x14ac:dyDescent="0.25">
      <c r="A263">
        <v>775</v>
      </c>
      <c r="B263" t="s">
        <v>27</v>
      </c>
      <c r="C263" t="s">
        <v>289</v>
      </c>
      <c r="D263">
        <v>16791</v>
      </c>
      <c r="E263">
        <f t="shared" si="21"/>
        <v>1.0494375</v>
      </c>
      <c r="F263">
        <f t="shared" si="24"/>
        <v>31018.964761845153</v>
      </c>
      <c r="G263" s="1">
        <f t="shared" si="22"/>
        <v>0.92106836594780361</v>
      </c>
      <c r="H263">
        <f t="shared" si="23"/>
        <v>0.97763906149259583</v>
      </c>
      <c r="I263">
        <f t="shared" si="25"/>
        <v>33.75975031068667</v>
      </c>
      <c r="J263">
        <v>260</v>
      </c>
      <c r="K263" s="10">
        <v>42095</v>
      </c>
      <c r="L263" s="11">
        <v>0.37982638888888887</v>
      </c>
      <c r="M263">
        <v>1.0022</v>
      </c>
    </row>
    <row r="264" spans="1:13" x14ac:dyDescent="0.25">
      <c r="A264">
        <v>778</v>
      </c>
      <c r="B264" t="s">
        <v>27</v>
      </c>
      <c r="C264" t="s">
        <v>290</v>
      </c>
      <c r="D264">
        <v>16791</v>
      </c>
      <c r="E264">
        <f t="shared" si="21"/>
        <v>1.0494375</v>
      </c>
      <c r="F264">
        <f t="shared" si="24"/>
        <v>31018.964761845153</v>
      </c>
      <c r="G264" s="1">
        <f t="shared" si="22"/>
        <v>0.92106836594780361</v>
      </c>
      <c r="H264">
        <f t="shared" si="23"/>
        <v>0.97763906149259583</v>
      </c>
      <c r="I264">
        <f t="shared" si="25"/>
        <v>33.75975031068667</v>
      </c>
      <c r="J264">
        <v>261</v>
      </c>
      <c r="K264" s="10">
        <v>42095</v>
      </c>
      <c r="L264" s="11">
        <v>0.38005787037037037</v>
      </c>
      <c r="M264">
        <v>1.0031000000000001</v>
      </c>
    </row>
    <row r="265" spans="1:13" x14ac:dyDescent="0.25">
      <c r="A265">
        <v>781</v>
      </c>
      <c r="B265" t="s">
        <v>27</v>
      </c>
      <c r="C265" t="s">
        <v>291</v>
      </c>
      <c r="D265">
        <v>16791</v>
      </c>
      <c r="E265">
        <f t="shared" si="21"/>
        <v>1.0494375</v>
      </c>
      <c r="F265">
        <f t="shared" si="24"/>
        <v>31018.964761845153</v>
      </c>
      <c r="G265" s="1">
        <f t="shared" si="22"/>
        <v>0.92106836594780361</v>
      </c>
      <c r="H265">
        <f t="shared" si="23"/>
        <v>0.97763906149259583</v>
      </c>
      <c r="I265">
        <f t="shared" si="25"/>
        <v>33.75975031068667</v>
      </c>
      <c r="J265">
        <v>262</v>
      </c>
      <c r="K265" s="10">
        <v>42095</v>
      </c>
      <c r="L265" s="11">
        <v>0.38028935185185181</v>
      </c>
      <c r="M265">
        <v>1.0025999999999999</v>
      </c>
    </row>
    <row r="266" spans="1:13" x14ac:dyDescent="0.25">
      <c r="A266">
        <v>784</v>
      </c>
      <c r="B266" t="s">
        <v>27</v>
      </c>
      <c r="C266" t="s">
        <v>292</v>
      </c>
      <c r="D266">
        <v>16791</v>
      </c>
      <c r="E266">
        <f t="shared" si="21"/>
        <v>1.0494375</v>
      </c>
      <c r="F266">
        <f t="shared" si="24"/>
        <v>31018.964761845153</v>
      </c>
      <c r="G266" s="1">
        <f t="shared" si="22"/>
        <v>0.92106836594780361</v>
      </c>
      <c r="H266">
        <f t="shared" si="23"/>
        <v>0.97763906149259583</v>
      </c>
      <c r="I266">
        <f t="shared" si="25"/>
        <v>33.75975031068667</v>
      </c>
      <c r="J266">
        <v>263</v>
      </c>
      <c r="K266" s="10">
        <v>42095</v>
      </c>
      <c r="L266" s="11">
        <v>0.38052083333333336</v>
      </c>
      <c r="M266">
        <v>1.0016</v>
      </c>
    </row>
    <row r="267" spans="1:13" x14ac:dyDescent="0.25">
      <c r="A267">
        <v>787</v>
      </c>
      <c r="B267" t="s">
        <v>27</v>
      </c>
      <c r="C267" t="s">
        <v>293</v>
      </c>
      <c r="D267">
        <v>16790</v>
      </c>
      <c r="E267">
        <f t="shared" si="21"/>
        <v>1.0493749999999999</v>
      </c>
      <c r="F267">
        <f t="shared" si="24"/>
        <v>31016.397546626613</v>
      </c>
      <c r="G267" s="1">
        <f t="shared" si="22"/>
        <v>0.92270024616800583</v>
      </c>
      <c r="H267">
        <f t="shared" si="23"/>
        <v>0.97926951542638108</v>
      </c>
      <c r="I267">
        <f t="shared" si="25"/>
        <v>33.762685127767483</v>
      </c>
      <c r="J267">
        <v>264</v>
      </c>
      <c r="K267" s="10">
        <v>42095</v>
      </c>
      <c r="L267" s="11">
        <v>0.38075231481481481</v>
      </c>
      <c r="M267">
        <v>1.0015000000000001</v>
      </c>
    </row>
    <row r="268" spans="1:13" x14ac:dyDescent="0.25">
      <c r="A268">
        <v>790</v>
      </c>
      <c r="B268" t="s">
        <v>27</v>
      </c>
      <c r="C268" t="s">
        <v>294</v>
      </c>
      <c r="D268">
        <v>16791</v>
      </c>
      <c r="E268">
        <f t="shared" si="21"/>
        <v>1.0494375</v>
      </c>
      <c r="F268">
        <f t="shared" si="24"/>
        <v>31018.964761845153</v>
      </c>
      <c r="G268" s="1">
        <f t="shared" si="22"/>
        <v>0.92106836594780361</v>
      </c>
      <c r="H268">
        <f t="shared" si="23"/>
        <v>0.97763906149259583</v>
      </c>
      <c r="I268">
        <f t="shared" si="25"/>
        <v>33.75975031068667</v>
      </c>
      <c r="J268">
        <v>265</v>
      </c>
      <c r="K268" s="10">
        <v>42095</v>
      </c>
      <c r="L268" s="11">
        <v>0.38098379629629631</v>
      </c>
      <c r="M268">
        <v>1.0017</v>
      </c>
    </row>
    <row r="269" spans="1:13" x14ac:dyDescent="0.25">
      <c r="A269">
        <v>793</v>
      </c>
      <c r="B269" t="s">
        <v>27</v>
      </c>
      <c r="C269" t="s">
        <v>295</v>
      </c>
      <c r="D269">
        <v>16790</v>
      </c>
      <c r="E269">
        <f t="shared" si="21"/>
        <v>1.0493749999999999</v>
      </c>
      <c r="F269">
        <f t="shared" si="24"/>
        <v>31016.397546626613</v>
      </c>
      <c r="G269" s="1">
        <f t="shared" si="22"/>
        <v>0.92270024616800583</v>
      </c>
      <c r="H269">
        <f t="shared" si="23"/>
        <v>0.97926951542638108</v>
      </c>
      <c r="I269">
        <f t="shared" si="25"/>
        <v>33.762685127767483</v>
      </c>
      <c r="J269">
        <v>266</v>
      </c>
      <c r="K269" s="10">
        <v>42095</v>
      </c>
      <c r="L269" s="11">
        <v>0.38121527777777775</v>
      </c>
      <c r="M269">
        <v>1.0025999999999999</v>
      </c>
    </row>
    <row r="270" spans="1:13" x14ac:dyDescent="0.25">
      <c r="A270">
        <v>796</v>
      </c>
      <c r="B270" t="s">
        <v>27</v>
      </c>
      <c r="C270" t="s">
        <v>296</v>
      </c>
      <c r="D270">
        <v>16791</v>
      </c>
      <c r="E270">
        <f t="shared" si="21"/>
        <v>1.0494375</v>
      </c>
      <c r="F270">
        <f t="shared" si="24"/>
        <v>31018.964761845153</v>
      </c>
      <c r="G270" s="1">
        <f t="shared" si="22"/>
        <v>0.92106836594780361</v>
      </c>
      <c r="H270">
        <f t="shared" si="23"/>
        <v>0.97763906149259583</v>
      </c>
      <c r="I270">
        <f t="shared" si="25"/>
        <v>33.75975031068667</v>
      </c>
      <c r="J270">
        <v>267</v>
      </c>
      <c r="K270" s="10">
        <v>42095</v>
      </c>
      <c r="L270" s="11">
        <v>0.38144675925925925</v>
      </c>
      <c r="M270">
        <v>1.0031000000000001</v>
      </c>
    </row>
    <row r="271" spans="1:13" x14ac:dyDescent="0.25">
      <c r="A271">
        <v>799</v>
      </c>
      <c r="B271" t="s">
        <v>27</v>
      </c>
      <c r="C271" t="s">
        <v>297</v>
      </c>
      <c r="D271">
        <v>16791</v>
      </c>
      <c r="E271">
        <f t="shared" si="21"/>
        <v>1.0494375</v>
      </c>
      <c r="F271">
        <f t="shared" si="24"/>
        <v>31018.964761845153</v>
      </c>
      <c r="G271" s="1">
        <f t="shared" si="22"/>
        <v>0.92106836594780361</v>
      </c>
      <c r="H271">
        <f t="shared" si="23"/>
        <v>0.97763906149259583</v>
      </c>
      <c r="I271">
        <f t="shared" si="25"/>
        <v>33.75975031068667</v>
      </c>
      <c r="J271">
        <v>268</v>
      </c>
      <c r="K271" s="10">
        <v>42095</v>
      </c>
      <c r="L271" s="11">
        <v>0.38167824074074069</v>
      </c>
      <c r="M271">
        <v>1.0024999999999999</v>
      </c>
    </row>
    <row r="272" spans="1:13" x14ac:dyDescent="0.25">
      <c r="A272">
        <v>802</v>
      </c>
      <c r="B272" t="s">
        <v>27</v>
      </c>
      <c r="C272" t="s">
        <v>298</v>
      </c>
      <c r="D272">
        <v>16791</v>
      </c>
      <c r="E272">
        <f t="shared" si="21"/>
        <v>1.0494375</v>
      </c>
      <c r="F272">
        <f t="shared" si="24"/>
        <v>31018.964761845153</v>
      </c>
      <c r="G272" s="1">
        <f t="shared" si="22"/>
        <v>0.92106836594780361</v>
      </c>
      <c r="H272">
        <f t="shared" si="23"/>
        <v>0.97763906149259583</v>
      </c>
      <c r="I272">
        <f t="shared" si="25"/>
        <v>33.75975031068667</v>
      </c>
      <c r="J272">
        <v>269</v>
      </c>
      <c r="K272" s="10">
        <v>42095</v>
      </c>
      <c r="L272" s="11">
        <v>0.38190972222222225</v>
      </c>
      <c r="M272">
        <v>1.0016</v>
      </c>
    </row>
    <row r="273" spans="1:13" x14ac:dyDescent="0.25">
      <c r="A273">
        <v>805</v>
      </c>
      <c r="B273" t="s">
        <v>27</v>
      </c>
      <c r="C273" t="s">
        <v>299</v>
      </c>
      <c r="D273">
        <v>16791</v>
      </c>
      <c r="E273">
        <f t="shared" si="21"/>
        <v>1.0494375</v>
      </c>
      <c r="F273">
        <f t="shared" si="24"/>
        <v>31018.964761845153</v>
      </c>
      <c r="G273" s="1">
        <f t="shared" si="22"/>
        <v>0.92106836594780361</v>
      </c>
      <c r="H273">
        <f t="shared" si="23"/>
        <v>0.97763906149259583</v>
      </c>
      <c r="I273">
        <f t="shared" si="25"/>
        <v>33.75975031068667</v>
      </c>
      <c r="J273">
        <v>270</v>
      </c>
      <c r="K273" s="10">
        <v>42095</v>
      </c>
      <c r="L273" s="11">
        <v>0.38214120370370369</v>
      </c>
      <c r="M273">
        <v>1.0018</v>
      </c>
    </row>
    <row r="274" spans="1:13" x14ac:dyDescent="0.25">
      <c r="A274">
        <v>808</v>
      </c>
      <c r="B274" t="s">
        <v>27</v>
      </c>
      <c r="C274" t="s">
        <v>300</v>
      </c>
      <c r="D274">
        <v>16790</v>
      </c>
      <c r="E274">
        <f t="shared" si="21"/>
        <v>1.0493749999999999</v>
      </c>
      <c r="F274">
        <f t="shared" si="24"/>
        <v>31016.397546626613</v>
      </c>
      <c r="G274" s="1">
        <f t="shared" si="22"/>
        <v>0.92270024616800583</v>
      </c>
      <c r="H274">
        <f t="shared" si="23"/>
        <v>0.97926951542638108</v>
      </c>
      <c r="I274">
        <f t="shared" si="25"/>
        <v>33.762685127767483</v>
      </c>
      <c r="J274">
        <v>271</v>
      </c>
      <c r="K274" s="10">
        <v>42095</v>
      </c>
      <c r="L274" s="11">
        <v>0.38237268518518519</v>
      </c>
      <c r="M274">
        <v>1.0026999999999999</v>
      </c>
    </row>
    <row r="275" spans="1:13" x14ac:dyDescent="0.25">
      <c r="A275">
        <v>811</v>
      </c>
      <c r="B275" t="s">
        <v>27</v>
      </c>
      <c r="C275" t="s">
        <v>301</v>
      </c>
      <c r="D275">
        <v>16791</v>
      </c>
      <c r="E275">
        <f t="shared" si="21"/>
        <v>1.0494375</v>
      </c>
      <c r="F275">
        <f t="shared" si="24"/>
        <v>31018.964761845153</v>
      </c>
      <c r="G275" s="1">
        <f t="shared" si="22"/>
        <v>0.92106836594780361</v>
      </c>
      <c r="H275">
        <f t="shared" si="23"/>
        <v>0.97763906149259583</v>
      </c>
      <c r="I275">
        <f t="shared" si="25"/>
        <v>33.75975031068667</v>
      </c>
      <c r="J275">
        <v>272</v>
      </c>
      <c r="K275" s="10">
        <v>42095</v>
      </c>
      <c r="L275" s="11">
        <v>0.38260416666666663</v>
      </c>
      <c r="M275">
        <v>1.0031000000000001</v>
      </c>
    </row>
    <row r="276" spans="1:13" x14ac:dyDescent="0.25">
      <c r="A276">
        <v>814</v>
      </c>
      <c r="B276" t="s">
        <v>27</v>
      </c>
      <c r="C276" t="s">
        <v>302</v>
      </c>
      <c r="D276">
        <v>16791</v>
      </c>
      <c r="E276">
        <f t="shared" si="21"/>
        <v>1.0494375</v>
      </c>
      <c r="F276">
        <f t="shared" si="24"/>
        <v>31018.964761845153</v>
      </c>
      <c r="G276" s="1">
        <f t="shared" si="22"/>
        <v>0.92106836594780361</v>
      </c>
      <c r="H276">
        <f t="shared" si="23"/>
        <v>0.97763906149259583</v>
      </c>
      <c r="I276">
        <f t="shared" si="25"/>
        <v>33.75975031068667</v>
      </c>
      <c r="J276">
        <v>273</v>
      </c>
      <c r="K276" s="10">
        <v>42095</v>
      </c>
      <c r="L276" s="11">
        <v>0.38283564814814813</v>
      </c>
      <c r="M276">
        <v>1.0029999999999999</v>
      </c>
    </row>
    <row r="277" spans="1:13" x14ac:dyDescent="0.25">
      <c r="A277">
        <v>817</v>
      </c>
      <c r="B277" t="s">
        <v>27</v>
      </c>
      <c r="C277" t="s">
        <v>303</v>
      </c>
      <c r="D277">
        <v>16791</v>
      </c>
      <c r="E277">
        <f t="shared" si="21"/>
        <v>1.0494375</v>
      </c>
      <c r="F277">
        <f t="shared" si="24"/>
        <v>31018.964761845153</v>
      </c>
      <c r="G277" s="1">
        <f t="shared" si="22"/>
        <v>0.92106836594780361</v>
      </c>
      <c r="H277">
        <f t="shared" si="23"/>
        <v>0.97763906149259583</v>
      </c>
      <c r="I277">
        <f t="shared" si="25"/>
        <v>33.75975031068667</v>
      </c>
      <c r="J277">
        <v>274</v>
      </c>
      <c r="K277" s="10">
        <v>42095</v>
      </c>
      <c r="L277" s="11">
        <v>0.38306712962962958</v>
      </c>
      <c r="M277">
        <v>1.0022</v>
      </c>
    </row>
    <row r="278" spans="1:13" x14ac:dyDescent="0.25">
      <c r="A278">
        <v>820</v>
      </c>
      <c r="B278" t="s">
        <v>27</v>
      </c>
      <c r="C278" t="s">
        <v>304</v>
      </c>
      <c r="D278">
        <v>16791</v>
      </c>
      <c r="E278">
        <f t="shared" si="21"/>
        <v>1.0494375</v>
      </c>
      <c r="F278">
        <f t="shared" si="24"/>
        <v>31018.964761845153</v>
      </c>
      <c r="G278" s="1">
        <f t="shared" si="22"/>
        <v>0.92106836594780361</v>
      </c>
      <c r="H278">
        <f t="shared" si="23"/>
        <v>0.97763906149259583</v>
      </c>
      <c r="I278">
        <f t="shared" si="25"/>
        <v>33.75975031068667</v>
      </c>
      <c r="J278">
        <v>275</v>
      </c>
      <c r="K278" s="10">
        <v>42095</v>
      </c>
      <c r="L278" s="11">
        <v>0.38329861111111113</v>
      </c>
      <c r="M278">
        <v>1.0015000000000001</v>
      </c>
    </row>
    <row r="279" spans="1:13" x14ac:dyDescent="0.25">
      <c r="A279">
        <v>823</v>
      </c>
      <c r="B279" t="s">
        <v>27</v>
      </c>
      <c r="C279" t="s">
        <v>305</v>
      </c>
      <c r="D279">
        <v>16791</v>
      </c>
      <c r="E279">
        <f t="shared" si="21"/>
        <v>1.0494375</v>
      </c>
      <c r="F279">
        <f t="shared" si="24"/>
        <v>31018.964761845153</v>
      </c>
      <c r="G279" s="1">
        <f t="shared" si="22"/>
        <v>0.92106836594780361</v>
      </c>
      <c r="H279">
        <f t="shared" si="23"/>
        <v>0.97763906149259583</v>
      </c>
      <c r="I279">
        <f t="shared" si="25"/>
        <v>33.75975031068667</v>
      </c>
      <c r="J279">
        <v>276</v>
      </c>
      <c r="K279" s="10">
        <v>42095</v>
      </c>
      <c r="L279" s="11">
        <v>0.38353009259259258</v>
      </c>
      <c r="M279">
        <v>1.0018</v>
      </c>
    </row>
    <row r="280" spans="1:13" x14ac:dyDescent="0.25">
      <c r="A280">
        <v>826</v>
      </c>
      <c r="B280" t="s">
        <v>27</v>
      </c>
      <c r="C280" t="s">
        <v>306</v>
      </c>
      <c r="D280">
        <v>16791</v>
      </c>
      <c r="E280">
        <f t="shared" si="21"/>
        <v>1.0494375</v>
      </c>
      <c r="F280">
        <f t="shared" si="24"/>
        <v>31018.964761845153</v>
      </c>
      <c r="G280" s="1">
        <f t="shared" si="22"/>
        <v>0.92106836594780361</v>
      </c>
      <c r="H280">
        <f t="shared" si="23"/>
        <v>0.97763906149259583</v>
      </c>
      <c r="I280">
        <f t="shared" si="25"/>
        <v>33.75975031068667</v>
      </c>
      <c r="J280">
        <v>277</v>
      </c>
      <c r="K280" s="10">
        <v>42095</v>
      </c>
      <c r="L280" s="11">
        <v>0.38376157407407407</v>
      </c>
      <c r="M280">
        <v>1.0023</v>
      </c>
    </row>
    <row r="281" spans="1:13" x14ac:dyDescent="0.25">
      <c r="A281">
        <v>829</v>
      </c>
      <c r="B281" t="s">
        <v>27</v>
      </c>
      <c r="C281" t="s">
        <v>307</v>
      </c>
      <c r="D281">
        <v>16791</v>
      </c>
      <c r="E281">
        <f t="shared" si="21"/>
        <v>1.0494375</v>
      </c>
      <c r="F281">
        <f t="shared" si="24"/>
        <v>31018.964761845153</v>
      </c>
      <c r="G281" s="1">
        <f t="shared" si="22"/>
        <v>0.92106836594780361</v>
      </c>
      <c r="H281">
        <f t="shared" si="23"/>
        <v>0.97763906149259583</v>
      </c>
      <c r="I281">
        <f t="shared" si="25"/>
        <v>33.75975031068667</v>
      </c>
      <c r="J281">
        <v>278</v>
      </c>
      <c r="K281" s="10">
        <v>42095</v>
      </c>
      <c r="L281" s="11">
        <v>0.38399305555555552</v>
      </c>
      <c r="M281">
        <v>1.0026999999999999</v>
      </c>
    </row>
    <row r="282" spans="1:13" x14ac:dyDescent="0.25">
      <c r="A282">
        <v>832</v>
      </c>
      <c r="B282" t="s">
        <v>27</v>
      </c>
      <c r="C282" t="s">
        <v>308</v>
      </c>
      <c r="D282">
        <v>16791</v>
      </c>
      <c r="E282">
        <f t="shared" si="21"/>
        <v>1.0494375</v>
      </c>
      <c r="F282">
        <f t="shared" si="24"/>
        <v>31018.964761845153</v>
      </c>
      <c r="G282" s="1">
        <f t="shared" si="22"/>
        <v>0.92106836594780361</v>
      </c>
      <c r="H282">
        <f t="shared" si="23"/>
        <v>0.97763906149259583</v>
      </c>
      <c r="I282">
        <f t="shared" si="25"/>
        <v>33.75975031068667</v>
      </c>
      <c r="J282">
        <v>279</v>
      </c>
      <c r="K282" s="10">
        <v>42095</v>
      </c>
      <c r="L282" s="11">
        <v>0.38422453703703702</v>
      </c>
      <c r="M282">
        <v>1.0025999999999999</v>
      </c>
    </row>
    <row r="283" spans="1:13" x14ac:dyDescent="0.25">
      <c r="A283">
        <v>835</v>
      </c>
      <c r="B283" t="s">
        <v>27</v>
      </c>
      <c r="C283" t="s">
        <v>309</v>
      </c>
      <c r="D283">
        <v>16791</v>
      </c>
      <c r="E283">
        <f t="shared" si="21"/>
        <v>1.0494375</v>
      </c>
      <c r="F283">
        <f t="shared" si="24"/>
        <v>31018.964761845153</v>
      </c>
      <c r="G283" s="1">
        <f t="shared" si="22"/>
        <v>0.92106836594780361</v>
      </c>
      <c r="H283">
        <f t="shared" si="23"/>
        <v>0.97763906149259583</v>
      </c>
      <c r="I283">
        <f t="shared" si="25"/>
        <v>33.75975031068667</v>
      </c>
      <c r="J283">
        <v>280</v>
      </c>
      <c r="K283" s="10">
        <v>42095</v>
      </c>
      <c r="L283" s="11">
        <v>0.38445601851851857</v>
      </c>
      <c r="M283">
        <v>1.0017</v>
      </c>
    </row>
    <row r="284" spans="1:13" x14ac:dyDescent="0.25">
      <c r="A284">
        <v>838</v>
      </c>
      <c r="B284" t="s">
        <v>27</v>
      </c>
      <c r="C284" t="s">
        <v>310</v>
      </c>
      <c r="D284">
        <v>16791</v>
      </c>
      <c r="E284">
        <f t="shared" si="21"/>
        <v>1.0494375</v>
      </c>
      <c r="F284">
        <f t="shared" si="24"/>
        <v>31018.964761845153</v>
      </c>
      <c r="G284" s="1">
        <f t="shared" si="22"/>
        <v>0.92106836594780361</v>
      </c>
      <c r="H284">
        <f t="shared" si="23"/>
        <v>0.97763906149259583</v>
      </c>
      <c r="I284">
        <f t="shared" si="25"/>
        <v>33.75975031068667</v>
      </c>
      <c r="J284">
        <v>281</v>
      </c>
      <c r="K284" s="10">
        <v>42095</v>
      </c>
      <c r="L284" s="11">
        <v>0.38468750000000002</v>
      </c>
      <c r="M284">
        <v>1.0016</v>
      </c>
    </row>
    <row r="285" spans="1:13" x14ac:dyDescent="0.25">
      <c r="A285">
        <v>841</v>
      </c>
      <c r="B285" t="s">
        <v>27</v>
      </c>
      <c r="C285" t="s">
        <v>311</v>
      </c>
      <c r="D285">
        <v>16791</v>
      </c>
      <c r="E285">
        <f t="shared" si="21"/>
        <v>1.0494375</v>
      </c>
      <c r="F285">
        <f t="shared" si="24"/>
        <v>31018.964761845153</v>
      </c>
      <c r="G285" s="1">
        <f t="shared" si="22"/>
        <v>0.92106836594780361</v>
      </c>
      <c r="H285">
        <f t="shared" si="23"/>
        <v>0.97763906149259583</v>
      </c>
      <c r="I285">
        <f t="shared" si="25"/>
        <v>33.75975031068667</v>
      </c>
      <c r="J285">
        <v>282</v>
      </c>
      <c r="K285" s="10">
        <v>42095</v>
      </c>
      <c r="L285" s="11">
        <v>0.38491898148148151</v>
      </c>
      <c r="M285">
        <v>1.0017</v>
      </c>
    </row>
    <row r="286" spans="1:13" x14ac:dyDescent="0.25">
      <c r="A286">
        <v>844</v>
      </c>
      <c r="B286" t="s">
        <v>27</v>
      </c>
      <c r="C286" t="s">
        <v>312</v>
      </c>
      <c r="D286">
        <v>16790</v>
      </c>
      <c r="E286">
        <f t="shared" si="21"/>
        <v>1.0493749999999999</v>
      </c>
      <c r="F286">
        <f t="shared" si="24"/>
        <v>31016.397546626613</v>
      </c>
      <c r="G286" s="1">
        <f t="shared" si="22"/>
        <v>0.92270024616800583</v>
      </c>
      <c r="H286">
        <f t="shared" si="23"/>
        <v>0.97926951542638108</v>
      </c>
      <c r="I286">
        <f t="shared" si="25"/>
        <v>33.762685127767483</v>
      </c>
      <c r="J286">
        <v>283</v>
      </c>
      <c r="K286" s="10">
        <v>42095</v>
      </c>
      <c r="L286" s="11">
        <v>0.38515046296296296</v>
      </c>
      <c r="M286">
        <v>1.0026999999999999</v>
      </c>
    </row>
    <row r="287" spans="1:13" x14ac:dyDescent="0.25">
      <c r="A287">
        <v>847</v>
      </c>
      <c r="B287" t="s">
        <v>27</v>
      </c>
      <c r="C287" t="s">
        <v>313</v>
      </c>
      <c r="D287">
        <v>16791</v>
      </c>
      <c r="E287">
        <f t="shared" si="21"/>
        <v>1.0494375</v>
      </c>
      <c r="F287">
        <f t="shared" si="24"/>
        <v>31018.964761845153</v>
      </c>
      <c r="G287" s="1">
        <f t="shared" si="22"/>
        <v>0.92106836594780361</v>
      </c>
      <c r="H287">
        <f t="shared" si="23"/>
        <v>0.97763906149259583</v>
      </c>
      <c r="I287">
        <f t="shared" si="25"/>
        <v>33.75975031068667</v>
      </c>
      <c r="J287">
        <v>284</v>
      </c>
      <c r="K287" s="10">
        <v>42095</v>
      </c>
      <c r="L287" s="11">
        <v>0.38538194444444446</v>
      </c>
      <c r="M287">
        <v>1.0023</v>
      </c>
    </row>
    <row r="288" spans="1:13" x14ac:dyDescent="0.25">
      <c r="A288">
        <v>850</v>
      </c>
      <c r="B288" t="s">
        <v>27</v>
      </c>
      <c r="C288" t="s">
        <v>314</v>
      </c>
      <c r="D288">
        <v>16791</v>
      </c>
      <c r="E288">
        <f t="shared" si="21"/>
        <v>1.0494375</v>
      </c>
      <c r="F288">
        <f t="shared" si="24"/>
        <v>31018.964761845153</v>
      </c>
      <c r="G288" s="1">
        <f t="shared" si="22"/>
        <v>0.92106836594780361</v>
      </c>
      <c r="H288">
        <f t="shared" si="23"/>
        <v>0.97763906149259583</v>
      </c>
      <c r="I288">
        <f t="shared" si="25"/>
        <v>33.75975031068667</v>
      </c>
      <c r="J288">
        <v>285</v>
      </c>
      <c r="K288" s="10">
        <v>42095</v>
      </c>
      <c r="L288" s="11">
        <v>0.3856134259259259</v>
      </c>
      <c r="M288">
        <v>1.0023</v>
      </c>
    </row>
    <row r="289" spans="1:13" x14ac:dyDescent="0.25">
      <c r="A289">
        <v>853</v>
      </c>
      <c r="B289" t="s">
        <v>27</v>
      </c>
      <c r="C289" t="s">
        <v>315</v>
      </c>
      <c r="D289">
        <v>16790</v>
      </c>
      <c r="E289">
        <f t="shared" si="21"/>
        <v>1.0493749999999999</v>
      </c>
      <c r="F289">
        <f t="shared" si="24"/>
        <v>31016.397546626613</v>
      </c>
      <c r="G289" s="1">
        <f t="shared" si="22"/>
        <v>0.92270024616800583</v>
      </c>
      <c r="H289">
        <f t="shared" si="23"/>
        <v>0.97926951542638108</v>
      </c>
      <c r="I289">
        <f t="shared" si="25"/>
        <v>33.762685127767483</v>
      </c>
      <c r="J289">
        <v>286</v>
      </c>
      <c r="K289" s="10">
        <v>42095</v>
      </c>
      <c r="L289" s="11">
        <v>0.38584490740740746</v>
      </c>
      <c r="M289">
        <v>1.0018</v>
      </c>
    </row>
    <row r="290" spans="1:13" x14ac:dyDescent="0.25">
      <c r="A290">
        <v>856</v>
      </c>
      <c r="B290" t="s">
        <v>27</v>
      </c>
      <c r="C290" t="s">
        <v>316</v>
      </c>
      <c r="D290">
        <v>16791</v>
      </c>
      <c r="E290">
        <f t="shared" si="21"/>
        <v>1.0494375</v>
      </c>
      <c r="F290">
        <f t="shared" si="24"/>
        <v>31018.964761845153</v>
      </c>
      <c r="G290" s="1">
        <f t="shared" si="22"/>
        <v>0.92106836594780361</v>
      </c>
      <c r="H290">
        <f t="shared" si="23"/>
        <v>0.97763906149259583</v>
      </c>
      <c r="I290">
        <f t="shared" si="25"/>
        <v>33.75975031068667</v>
      </c>
      <c r="J290">
        <v>287</v>
      </c>
      <c r="K290" s="10">
        <v>42095</v>
      </c>
      <c r="L290" s="11">
        <v>0.3860763888888889</v>
      </c>
      <c r="M290">
        <v>1.0016</v>
      </c>
    </row>
    <row r="291" spans="1:13" x14ac:dyDescent="0.25">
      <c r="A291">
        <v>859</v>
      </c>
      <c r="B291" t="s">
        <v>27</v>
      </c>
      <c r="C291" t="s">
        <v>317</v>
      </c>
      <c r="D291">
        <v>16791</v>
      </c>
      <c r="E291">
        <f t="shared" si="21"/>
        <v>1.0494375</v>
      </c>
      <c r="F291">
        <f t="shared" si="24"/>
        <v>31018.964761845153</v>
      </c>
      <c r="G291" s="1">
        <f t="shared" si="22"/>
        <v>0.92106836594780361</v>
      </c>
      <c r="H291">
        <f t="shared" si="23"/>
        <v>0.97763906149259583</v>
      </c>
      <c r="I291">
        <f t="shared" si="25"/>
        <v>33.75975031068667</v>
      </c>
      <c r="J291">
        <v>288</v>
      </c>
      <c r="K291" s="10">
        <v>42095</v>
      </c>
      <c r="L291" s="11">
        <v>0.3863078703703704</v>
      </c>
      <c r="M291">
        <v>1.0024</v>
      </c>
    </row>
    <row r="292" spans="1:13" x14ac:dyDescent="0.25">
      <c r="A292">
        <v>862</v>
      </c>
      <c r="B292" t="s">
        <v>27</v>
      </c>
      <c r="C292" t="s">
        <v>318</v>
      </c>
      <c r="D292">
        <v>16791</v>
      </c>
      <c r="E292">
        <f t="shared" si="21"/>
        <v>1.0494375</v>
      </c>
      <c r="F292">
        <f t="shared" si="24"/>
        <v>31018.964761845153</v>
      </c>
      <c r="G292" s="1">
        <f t="shared" si="22"/>
        <v>0.92106836594780361</v>
      </c>
      <c r="H292">
        <f t="shared" si="23"/>
        <v>0.97763906149259583</v>
      </c>
      <c r="I292">
        <f t="shared" si="25"/>
        <v>33.75975031068667</v>
      </c>
      <c r="J292">
        <v>289</v>
      </c>
      <c r="K292" s="10">
        <v>42095</v>
      </c>
      <c r="L292" s="11">
        <v>0.38653935185185184</v>
      </c>
      <c r="M292">
        <v>1.0026999999999999</v>
      </c>
    </row>
    <row r="293" spans="1:13" x14ac:dyDescent="0.25">
      <c r="A293">
        <v>865</v>
      </c>
      <c r="B293" t="s">
        <v>27</v>
      </c>
      <c r="C293" t="s">
        <v>319</v>
      </c>
      <c r="D293">
        <v>16791</v>
      </c>
      <c r="E293">
        <f t="shared" si="21"/>
        <v>1.0494375</v>
      </c>
      <c r="F293">
        <f t="shared" si="24"/>
        <v>31018.964761845153</v>
      </c>
      <c r="G293" s="1">
        <f t="shared" si="22"/>
        <v>0.92106836594780361</v>
      </c>
      <c r="H293">
        <f t="shared" si="23"/>
        <v>0.97763906149259583</v>
      </c>
      <c r="I293">
        <f t="shared" si="25"/>
        <v>33.75975031068667</v>
      </c>
      <c r="J293">
        <v>290</v>
      </c>
      <c r="K293" s="10">
        <v>42095</v>
      </c>
      <c r="L293" s="11">
        <v>0.38677083333333334</v>
      </c>
      <c r="M293">
        <v>1.0024999999999999</v>
      </c>
    </row>
    <row r="294" spans="1:13" x14ac:dyDescent="0.25">
      <c r="A294">
        <v>868</v>
      </c>
      <c r="B294" t="s">
        <v>27</v>
      </c>
      <c r="C294" t="s">
        <v>320</v>
      </c>
      <c r="D294">
        <v>16791</v>
      </c>
      <c r="E294">
        <f t="shared" si="21"/>
        <v>1.0494375</v>
      </c>
      <c r="F294">
        <f t="shared" si="24"/>
        <v>31018.964761845153</v>
      </c>
      <c r="G294" s="1">
        <f t="shared" si="22"/>
        <v>0.92106836594780361</v>
      </c>
      <c r="H294">
        <f t="shared" si="23"/>
        <v>0.97763906149259583</v>
      </c>
      <c r="I294">
        <f t="shared" si="25"/>
        <v>33.75975031068667</v>
      </c>
      <c r="J294">
        <v>291</v>
      </c>
      <c r="K294" s="10">
        <v>42095</v>
      </c>
      <c r="L294" s="11">
        <v>0.38700231481481479</v>
      </c>
      <c r="M294">
        <v>1.002</v>
      </c>
    </row>
    <row r="295" spans="1:13" x14ac:dyDescent="0.25">
      <c r="A295">
        <v>871</v>
      </c>
      <c r="B295" t="s">
        <v>27</v>
      </c>
      <c r="C295" t="s">
        <v>321</v>
      </c>
      <c r="D295">
        <v>16791</v>
      </c>
      <c r="E295">
        <f t="shared" si="21"/>
        <v>1.0494375</v>
      </c>
      <c r="F295">
        <f t="shared" si="24"/>
        <v>31018.964761845153</v>
      </c>
      <c r="G295" s="1">
        <f t="shared" si="22"/>
        <v>0.92106836594780361</v>
      </c>
      <c r="H295">
        <f t="shared" si="23"/>
        <v>0.97763906149259583</v>
      </c>
      <c r="I295">
        <f t="shared" si="25"/>
        <v>33.75975031068667</v>
      </c>
      <c r="J295">
        <v>292</v>
      </c>
      <c r="K295" s="10">
        <v>42095</v>
      </c>
      <c r="L295" s="11">
        <v>0.38723379629629634</v>
      </c>
      <c r="M295">
        <v>1.0017</v>
      </c>
    </row>
    <row r="296" spans="1:13" x14ac:dyDescent="0.25">
      <c r="A296">
        <v>874</v>
      </c>
      <c r="B296" t="s">
        <v>27</v>
      </c>
      <c r="C296" t="s">
        <v>322</v>
      </c>
      <c r="D296">
        <v>16790</v>
      </c>
      <c r="E296">
        <f t="shared" si="21"/>
        <v>1.0493749999999999</v>
      </c>
      <c r="F296">
        <f t="shared" si="24"/>
        <v>31016.397546626613</v>
      </c>
      <c r="G296" s="1">
        <f t="shared" si="22"/>
        <v>0.92270024616800583</v>
      </c>
      <c r="H296">
        <f t="shared" si="23"/>
        <v>0.97926951542638108</v>
      </c>
      <c r="I296">
        <f t="shared" si="25"/>
        <v>33.762685127767483</v>
      </c>
      <c r="J296">
        <v>293</v>
      </c>
      <c r="K296" s="10">
        <v>42095</v>
      </c>
      <c r="L296" s="11">
        <v>0.38746527777777778</v>
      </c>
      <c r="M296">
        <v>1.0018</v>
      </c>
    </row>
    <row r="297" spans="1:13" x14ac:dyDescent="0.25">
      <c r="A297">
        <v>877</v>
      </c>
      <c r="B297" t="s">
        <v>27</v>
      </c>
      <c r="C297" t="s">
        <v>323</v>
      </c>
      <c r="D297">
        <v>16790</v>
      </c>
      <c r="E297">
        <f t="shared" si="21"/>
        <v>1.0493749999999999</v>
      </c>
      <c r="F297">
        <f t="shared" si="24"/>
        <v>31016.397546626613</v>
      </c>
      <c r="G297" s="1">
        <f t="shared" si="22"/>
        <v>0.92270024616800583</v>
      </c>
      <c r="H297">
        <f t="shared" si="23"/>
        <v>0.97926951542638108</v>
      </c>
      <c r="I297">
        <f t="shared" si="25"/>
        <v>33.762685127767483</v>
      </c>
      <c r="J297">
        <v>294</v>
      </c>
      <c r="K297" s="10">
        <v>42095</v>
      </c>
      <c r="L297" s="11">
        <v>0.38769675925925928</v>
      </c>
      <c r="M297">
        <v>1.0025999999999999</v>
      </c>
    </row>
    <row r="298" spans="1:13" x14ac:dyDescent="0.25">
      <c r="A298">
        <v>880</v>
      </c>
      <c r="B298" t="s">
        <v>27</v>
      </c>
      <c r="C298" t="s">
        <v>324</v>
      </c>
      <c r="D298">
        <v>16791</v>
      </c>
      <c r="E298">
        <f t="shared" si="21"/>
        <v>1.0494375</v>
      </c>
      <c r="F298">
        <f t="shared" si="24"/>
        <v>31018.964761845153</v>
      </c>
      <c r="G298" s="1">
        <f t="shared" si="22"/>
        <v>0.92106836594780361</v>
      </c>
      <c r="H298">
        <f t="shared" si="23"/>
        <v>0.97763906149259583</v>
      </c>
      <c r="I298">
        <f t="shared" si="25"/>
        <v>33.75975031068667</v>
      </c>
      <c r="J298">
        <v>295</v>
      </c>
      <c r="K298" s="10">
        <v>42095</v>
      </c>
      <c r="L298" s="11">
        <v>0.38792824074074073</v>
      </c>
      <c r="M298">
        <v>1.0025999999999999</v>
      </c>
    </row>
    <row r="299" spans="1:13" x14ac:dyDescent="0.25">
      <c r="A299">
        <v>883</v>
      </c>
      <c r="B299" t="s">
        <v>27</v>
      </c>
      <c r="C299" t="s">
        <v>325</v>
      </c>
      <c r="D299">
        <v>16790</v>
      </c>
      <c r="E299">
        <f t="shared" si="21"/>
        <v>1.0493749999999999</v>
      </c>
      <c r="F299">
        <f t="shared" si="24"/>
        <v>31016.397546626613</v>
      </c>
      <c r="G299" s="1">
        <f t="shared" si="22"/>
        <v>0.92270024616800583</v>
      </c>
      <c r="H299">
        <f t="shared" si="23"/>
        <v>0.97926951542638108</v>
      </c>
      <c r="I299">
        <f t="shared" si="25"/>
        <v>33.762685127767483</v>
      </c>
      <c r="J299">
        <v>296</v>
      </c>
      <c r="K299" s="10">
        <v>42095</v>
      </c>
      <c r="L299" s="11">
        <v>0.38815972222222223</v>
      </c>
      <c r="M299">
        <v>1.002</v>
      </c>
    </row>
    <row r="300" spans="1:13" x14ac:dyDescent="0.25">
      <c r="A300">
        <v>886</v>
      </c>
      <c r="B300" t="s">
        <v>27</v>
      </c>
      <c r="C300" t="s">
        <v>326</v>
      </c>
      <c r="D300">
        <v>16791</v>
      </c>
      <c r="E300">
        <f t="shared" si="21"/>
        <v>1.0494375</v>
      </c>
      <c r="F300">
        <f t="shared" si="24"/>
        <v>31018.964761845153</v>
      </c>
      <c r="G300" s="1">
        <f t="shared" si="22"/>
        <v>0.92106836594780361</v>
      </c>
      <c r="H300">
        <f t="shared" si="23"/>
        <v>0.97763906149259583</v>
      </c>
      <c r="I300">
        <f t="shared" si="25"/>
        <v>33.75975031068667</v>
      </c>
      <c r="J300">
        <v>297</v>
      </c>
      <c r="K300" s="10">
        <v>42095</v>
      </c>
      <c r="L300" s="11">
        <v>0.38839120370370367</v>
      </c>
      <c r="M300">
        <v>1.0013000000000001</v>
      </c>
    </row>
    <row r="301" spans="1:13" x14ac:dyDescent="0.25">
      <c r="A301">
        <v>889</v>
      </c>
      <c r="B301" t="s">
        <v>27</v>
      </c>
      <c r="C301" t="s">
        <v>327</v>
      </c>
      <c r="D301">
        <v>16790</v>
      </c>
      <c r="E301">
        <f t="shared" si="21"/>
        <v>1.0493749999999999</v>
      </c>
      <c r="F301">
        <f t="shared" si="24"/>
        <v>31016.397546626613</v>
      </c>
      <c r="G301" s="1">
        <f t="shared" si="22"/>
        <v>0.92270024616800583</v>
      </c>
      <c r="H301">
        <f t="shared" si="23"/>
        <v>0.97926951542638108</v>
      </c>
      <c r="I301">
        <f t="shared" si="25"/>
        <v>33.762685127767483</v>
      </c>
      <c r="J301">
        <v>298</v>
      </c>
      <c r="K301" s="10">
        <v>42095</v>
      </c>
      <c r="L301" s="11">
        <v>0.38862268518518522</v>
      </c>
      <c r="M301">
        <v>1.0012000000000001</v>
      </c>
    </row>
    <row r="302" spans="1:13" x14ac:dyDescent="0.25">
      <c r="A302">
        <v>892</v>
      </c>
      <c r="B302" t="s">
        <v>27</v>
      </c>
      <c r="C302" t="s">
        <v>328</v>
      </c>
      <c r="D302">
        <v>16790</v>
      </c>
      <c r="E302">
        <f t="shared" si="21"/>
        <v>1.0493749999999999</v>
      </c>
      <c r="F302">
        <f t="shared" si="24"/>
        <v>31016.397546626613</v>
      </c>
      <c r="G302" s="1">
        <f t="shared" si="22"/>
        <v>0.92270024616800583</v>
      </c>
      <c r="H302">
        <f t="shared" si="23"/>
        <v>0.97926951542638108</v>
      </c>
      <c r="I302">
        <f t="shared" si="25"/>
        <v>33.762685127767483</v>
      </c>
      <c r="J302">
        <v>299</v>
      </c>
      <c r="K302" s="10">
        <v>42095</v>
      </c>
      <c r="L302" s="11">
        <v>0.38885416666666667</v>
      </c>
      <c r="M302">
        <v>1.0024999999999999</v>
      </c>
    </row>
    <row r="303" spans="1:13" x14ac:dyDescent="0.25">
      <c r="A303">
        <v>895</v>
      </c>
      <c r="B303" t="s">
        <v>27</v>
      </c>
      <c r="C303" t="s">
        <v>329</v>
      </c>
      <c r="D303">
        <v>16790</v>
      </c>
      <c r="E303">
        <f t="shared" si="21"/>
        <v>1.0493749999999999</v>
      </c>
      <c r="F303">
        <f t="shared" si="24"/>
        <v>31016.397546626613</v>
      </c>
      <c r="G303" s="1">
        <f t="shared" si="22"/>
        <v>0.92270024616800583</v>
      </c>
      <c r="H303">
        <f t="shared" si="23"/>
        <v>0.97926951542638108</v>
      </c>
      <c r="I303">
        <f t="shared" si="25"/>
        <v>33.762685127767483</v>
      </c>
      <c r="J303">
        <v>300</v>
      </c>
      <c r="K303" s="10">
        <v>42095</v>
      </c>
      <c r="L303" s="11">
        <v>0.38908564814814817</v>
      </c>
      <c r="M303">
        <v>1.0032000000000001</v>
      </c>
    </row>
    <row r="304" spans="1:13" x14ac:dyDescent="0.25">
      <c r="A304">
        <v>898</v>
      </c>
      <c r="B304" t="s">
        <v>27</v>
      </c>
      <c r="C304" t="s">
        <v>330</v>
      </c>
      <c r="D304">
        <v>16791</v>
      </c>
      <c r="E304">
        <f t="shared" si="21"/>
        <v>1.0494375</v>
      </c>
      <c r="F304">
        <f t="shared" si="24"/>
        <v>31018.964761845153</v>
      </c>
      <c r="G304" s="1">
        <f t="shared" si="22"/>
        <v>0.92106836594780361</v>
      </c>
      <c r="H304">
        <f t="shared" si="23"/>
        <v>0.97763906149259583</v>
      </c>
      <c r="I304">
        <f t="shared" si="25"/>
        <v>33.75975031068667</v>
      </c>
      <c r="J304">
        <v>301</v>
      </c>
      <c r="K304" s="10">
        <v>42095</v>
      </c>
      <c r="L304" s="11">
        <v>0.38931712962962961</v>
      </c>
      <c r="M304">
        <v>1.0023</v>
      </c>
    </row>
    <row r="305" spans="1:13" x14ac:dyDescent="0.25">
      <c r="A305">
        <v>901</v>
      </c>
      <c r="B305" t="s">
        <v>27</v>
      </c>
      <c r="C305" t="s">
        <v>331</v>
      </c>
      <c r="D305">
        <v>16791</v>
      </c>
      <c r="E305">
        <f t="shared" si="21"/>
        <v>1.0494375</v>
      </c>
      <c r="F305">
        <f t="shared" si="24"/>
        <v>31018.964761845153</v>
      </c>
      <c r="G305" s="1">
        <f t="shared" si="22"/>
        <v>0.92106836594780361</v>
      </c>
      <c r="H305">
        <f t="shared" si="23"/>
        <v>0.97763906149259583</v>
      </c>
      <c r="I305">
        <f t="shared" si="25"/>
        <v>33.75975031068667</v>
      </c>
      <c r="J305">
        <v>302</v>
      </c>
      <c r="K305" s="10">
        <v>42095</v>
      </c>
      <c r="L305" s="11">
        <v>0.38954861111111111</v>
      </c>
      <c r="M305">
        <v>1.0009999999999999</v>
      </c>
    </row>
    <row r="306" spans="1:13" x14ac:dyDescent="0.25">
      <c r="A306">
        <v>904</v>
      </c>
      <c r="B306" t="s">
        <v>27</v>
      </c>
      <c r="C306" t="s">
        <v>332</v>
      </c>
      <c r="D306">
        <v>16790</v>
      </c>
      <c r="E306">
        <f t="shared" si="21"/>
        <v>1.0493749999999999</v>
      </c>
      <c r="F306">
        <f t="shared" si="24"/>
        <v>31016.397546626613</v>
      </c>
      <c r="G306" s="1">
        <f t="shared" si="22"/>
        <v>0.92270024616800583</v>
      </c>
      <c r="H306">
        <f t="shared" si="23"/>
        <v>0.97926951542638108</v>
      </c>
      <c r="I306">
        <f t="shared" si="25"/>
        <v>33.762685127767483</v>
      </c>
      <c r="J306">
        <v>303</v>
      </c>
      <c r="K306" s="10">
        <v>42095</v>
      </c>
      <c r="L306" s="11">
        <v>0.38978009259259255</v>
      </c>
      <c r="M306">
        <v>1.0007999999999999</v>
      </c>
    </row>
    <row r="307" spans="1:13" x14ac:dyDescent="0.25">
      <c r="A307">
        <v>907</v>
      </c>
      <c r="B307" t="s">
        <v>27</v>
      </c>
      <c r="C307" t="s">
        <v>333</v>
      </c>
      <c r="D307">
        <v>16791</v>
      </c>
      <c r="E307">
        <f t="shared" si="21"/>
        <v>1.0494375</v>
      </c>
      <c r="F307">
        <f t="shared" si="24"/>
        <v>31018.964761845153</v>
      </c>
      <c r="G307" s="1">
        <f t="shared" si="22"/>
        <v>0.92106836594780361</v>
      </c>
      <c r="H307">
        <f t="shared" si="23"/>
        <v>0.97763906149259583</v>
      </c>
      <c r="I307">
        <f t="shared" si="25"/>
        <v>33.75975031068667</v>
      </c>
      <c r="J307">
        <v>304</v>
      </c>
      <c r="K307" s="10">
        <v>42095</v>
      </c>
      <c r="L307" s="11">
        <v>0.39001157407407411</v>
      </c>
      <c r="M307">
        <v>1.002</v>
      </c>
    </row>
    <row r="308" spans="1:13" x14ac:dyDescent="0.25">
      <c r="A308">
        <v>910</v>
      </c>
      <c r="B308" t="s">
        <v>27</v>
      </c>
      <c r="C308" t="s">
        <v>334</v>
      </c>
      <c r="D308">
        <v>16791</v>
      </c>
      <c r="E308">
        <f t="shared" si="21"/>
        <v>1.0494375</v>
      </c>
      <c r="F308">
        <f t="shared" si="24"/>
        <v>31018.964761845153</v>
      </c>
      <c r="G308" s="1">
        <f t="shared" si="22"/>
        <v>0.92106836594780361</v>
      </c>
      <c r="H308">
        <f t="shared" si="23"/>
        <v>0.97763906149259583</v>
      </c>
      <c r="I308">
        <f t="shared" si="25"/>
        <v>33.75975031068667</v>
      </c>
      <c r="J308">
        <v>305</v>
      </c>
      <c r="K308" s="10">
        <v>42095</v>
      </c>
      <c r="L308" s="11">
        <v>0.39024305555555555</v>
      </c>
      <c r="M308">
        <v>1.0025999999999999</v>
      </c>
    </row>
    <row r="309" spans="1:13" x14ac:dyDescent="0.25">
      <c r="A309">
        <v>913</v>
      </c>
      <c r="B309" t="s">
        <v>27</v>
      </c>
      <c r="C309" t="s">
        <v>335</v>
      </c>
      <c r="D309">
        <v>16790</v>
      </c>
      <c r="E309">
        <f t="shared" si="21"/>
        <v>1.0493749999999999</v>
      </c>
      <c r="F309">
        <f t="shared" si="24"/>
        <v>31016.397546626613</v>
      </c>
      <c r="G309" s="1">
        <f t="shared" si="22"/>
        <v>0.92270024616800583</v>
      </c>
      <c r="H309">
        <f t="shared" si="23"/>
        <v>0.97926951542638108</v>
      </c>
      <c r="I309">
        <f t="shared" si="25"/>
        <v>33.762685127767483</v>
      </c>
      <c r="J309">
        <v>306</v>
      </c>
      <c r="K309" s="10">
        <v>42095</v>
      </c>
      <c r="L309" s="11">
        <v>0.39047453703703705</v>
      </c>
      <c r="M309">
        <v>1.0021</v>
      </c>
    </row>
    <row r="310" spans="1:13" x14ac:dyDescent="0.25">
      <c r="A310">
        <v>916</v>
      </c>
      <c r="B310" t="s">
        <v>27</v>
      </c>
      <c r="C310" t="s">
        <v>336</v>
      </c>
      <c r="D310">
        <v>16790</v>
      </c>
      <c r="E310">
        <f t="shared" si="21"/>
        <v>1.0493749999999999</v>
      </c>
      <c r="F310">
        <f t="shared" si="24"/>
        <v>31016.397546626613</v>
      </c>
      <c r="G310" s="1">
        <f t="shared" si="22"/>
        <v>0.92270024616800583</v>
      </c>
      <c r="H310">
        <f t="shared" si="23"/>
        <v>0.97926951542638108</v>
      </c>
      <c r="I310">
        <f t="shared" si="25"/>
        <v>33.762685127767483</v>
      </c>
      <c r="J310">
        <v>307</v>
      </c>
      <c r="K310" s="10">
        <v>42095</v>
      </c>
      <c r="L310" s="11">
        <v>0.39070601851851849</v>
      </c>
      <c r="M310">
        <v>1.0008999999999999</v>
      </c>
    </row>
    <row r="311" spans="1:13" x14ac:dyDescent="0.25">
      <c r="A311">
        <v>919</v>
      </c>
      <c r="B311" t="s">
        <v>27</v>
      </c>
      <c r="C311" t="s">
        <v>337</v>
      </c>
      <c r="D311">
        <v>16790</v>
      </c>
      <c r="E311">
        <f t="shared" si="21"/>
        <v>1.0493749999999999</v>
      </c>
      <c r="F311">
        <f t="shared" si="24"/>
        <v>31016.397546626613</v>
      </c>
      <c r="G311" s="1">
        <f t="shared" si="22"/>
        <v>0.92270024616800583</v>
      </c>
      <c r="H311">
        <f t="shared" si="23"/>
        <v>0.97926951542638108</v>
      </c>
      <c r="I311">
        <f t="shared" si="25"/>
        <v>33.762685127767483</v>
      </c>
      <c r="J311">
        <v>308</v>
      </c>
      <c r="K311" s="10">
        <v>42095</v>
      </c>
      <c r="L311" s="11">
        <v>0.39093749999999999</v>
      </c>
      <c r="M311">
        <v>1.0004999999999999</v>
      </c>
    </row>
    <row r="312" spans="1:13" x14ac:dyDescent="0.25">
      <c r="A312">
        <v>922</v>
      </c>
      <c r="B312" t="s">
        <v>27</v>
      </c>
      <c r="C312" t="s">
        <v>338</v>
      </c>
      <c r="D312">
        <v>16790</v>
      </c>
      <c r="E312">
        <f t="shared" si="21"/>
        <v>1.0493749999999999</v>
      </c>
      <c r="F312">
        <f t="shared" si="24"/>
        <v>31016.397546626613</v>
      </c>
      <c r="G312" s="1">
        <f t="shared" si="22"/>
        <v>0.92270024616800583</v>
      </c>
      <c r="H312">
        <f t="shared" si="23"/>
        <v>0.97926951542638108</v>
      </c>
      <c r="I312">
        <f t="shared" si="25"/>
        <v>33.762685127767483</v>
      </c>
      <c r="J312">
        <v>309</v>
      </c>
      <c r="K312" s="10">
        <v>42095</v>
      </c>
      <c r="L312" s="11">
        <v>0.39116898148148144</v>
      </c>
      <c r="M312">
        <v>1.0012000000000001</v>
      </c>
    </row>
    <row r="313" spans="1:13" x14ac:dyDescent="0.25">
      <c r="A313">
        <v>925</v>
      </c>
      <c r="B313" t="s">
        <v>27</v>
      </c>
      <c r="C313" t="s">
        <v>339</v>
      </c>
      <c r="D313">
        <v>16790</v>
      </c>
      <c r="E313">
        <f t="shared" si="21"/>
        <v>1.0493749999999999</v>
      </c>
      <c r="F313">
        <f t="shared" si="24"/>
        <v>31016.397546626613</v>
      </c>
      <c r="G313" s="1">
        <f t="shared" si="22"/>
        <v>0.92270024616800583</v>
      </c>
      <c r="H313">
        <f t="shared" si="23"/>
        <v>0.97926951542638108</v>
      </c>
      <c r="I313">
        <f t="shared" si="25"/>
        <v>33.762685127767483</v>
      </c>
      <c r="J313">
        <v>310</v>
      </c>
      <c r="K313" s="10">
        <v>42095</v>
      </c>
      <c r="L313" s="11">
        <v>0.39140046296296299</v>
      </c>
      <c r="M313">
        <v>1.0024999999999999</v>
      </c>
    </row>
    <row r="314" spans="1:13" x14ac:dyDescent="0.25">
      <c r="A314">
        <v>928</v>
      </c>
      <c r="B314" t="s">
        <v>27</v>
      </c>
      <c r="C314" t="s">
        <v>340</v>
      </c>
      <c r="D314">
        <v>16790</v>
      </c>
      <c r="E314">
        <f t="shared" si="21"/>
        <v>1.0493749999999999</v>
      </c>
      <c r="F314">
        <f t="shared" si="24"/>
        <v>31016.397546626613</v>
      </c>
      <c r="G314" s="1">
        <f t="shared" si="22"/>
        <v>0.92270024616800583</v>
      </c>
      <c r="H314">
        <f t="shared" si="23"/>
        <v>0.97926951542638108</v>
      </c>
      <c r="I314">
        <f t="shared" si="25"/>
        <v>33.762685127767483</v>
      </c>
      <c r="J314">
        <v>311</v>
      </c>
      <c r="K314" s="10">
        <v>42095</v>
      </c>
      <c r="L314" s="11">
        <v>0.39163194444444444</v>
      </c>
      <c r="M314">
        <v>1.0025999999999999</v>
      </c>
    </row>
    <row r="315" spans="1:13" x14ac:dyDescent="0.25">
      <c r="A315">
        <v>931</v>
      </c>
      <c r="B315" t="s">
        <v>27</v>
      </c>
      <c r="C315" t="s">
        <v>341</v>
      </c>
      <c r="D315">
        <v>16790</v>
      </c>
      <c r="E315">
        <f t="shared" si="21"/>
        <v>1.0493749999999999</v>
      </c>
      <c r="F315">
        <f t="shared" si="24"/>
        <v>31016.397546626613</v>
      </c>
      <c r="G315" s="1">
        <f t="shared" si="22"/>
        <v>0.92270024616800583</v>
      </c>
      <c r="H315">
        <f t="shared" si="23"/>
        <v>0.97926951542638108</v>
      </c>
      <c r="I315">
        <f t="shared" si="25"/>
        <v>33.762685127767483</v>
      </c>
      <c r="J315">
        <v>312</v>
      </c>
      <c r="K315" s="10">
        <v>42095</v>
      </c>
      <c r="L315" s="11">
        <v>0.39186342592592593</v>
      </c>
      <c r="M315">
        <v>1.0017</v>
      </c>
    </row>
    <row r="316" spans="1:13" x14ac:dyDescent="0.25">
      <c r="A316">
        <v>934</v>
      </c>
      <c r="B316" t="s">
        <v>27</v>
      </c>
      <c r="C316" t="s">
        <v>342</v>
      </c>
      <c r="D316">
        <v>16790</v>
      </c>
      <c r="E316">
        <f t="shared" si="21"/>
        <v>1.0493749999999999</v>
      </c>
      <c r="F316">
        <f t="shared" si="24"/>
        <v>31016.397546626613</v>
      </c>
      <c r="G316" s="1">
        <f t="shared" si="22"/>
        <v>0.92270024616800583</v>
      </c>
      <c r="H316">
        <f t="shared" si="23"/>
        <v>0.97926951542638108</v>
      </c>
      <c r="I316">
        <f t="shared" si="25"/>
        <v>33.762685127767483</v>
      </c>
      <c r="J316">
        <v>313</v>
      </c>
      <c r="K316" s="10">
        <v>42095</v>
      </c>
      <c r="L316" s="11">
        <v>0.39209490740740738</v>
      </c>
      <c r="M316">
        <v>1.0007999999999999</v>
      </c>
    </row>
    <row r="317" spans="1:13" x14ac:dyDescent="0.25">
      <c r="A317">
        <v>937</v>
      </c>
      <c r="B317" t="s">
        <v>27</v>
      </c>
      <c r="C317" t="s">
        <v>343</v>
      </c>
      <c r="D317">
        <v>16790</v>
      </c>
      <c r="E317">
        <f t="shared" si="21"/>
        <v>1.0493749999999999</v>
      </c>
      <c r="F317">
        <f t="shared" si="24"/>
        <v>31016.397546626613</v>
      </c>
      <c r="G317" s="1">
        <f t="shared" si="22"/>
        <v>0.92270024616800583</v>
      </c>
      <c r="H317">
        <f t="shared" si="23"/>
        <v>0.97926951542638108</v>
      </c>
      <c r="I317">
        <f t="shared" si="25"/>
        <v>33.762685127767483</v>
      </c>
      <c r="J317">
        <v>314</v>
      </c>
      <c r="K317" s="10">
        <v>42095</v>
      </c>
      <c r="L317" s="11">
        <v>0.39232638888888888</v>
      </c>
      <c r="M317">
        <v>1.0011000000000001</v>
      </c>
    </row>
    <row r="318" spans="1:13" x14ac:dyDescent="0.25">
      <c r="A318">
        <v>940</v>
      </c>
      <c r="B318" t="s">
        <v>27</v>
      </c>
      <c r="C318" t="s">
        <v>344</v>
      </c>
      <c r="D318">
        <v>16790</v>
      </c>
      <c r="E318">
        <f t="shared" si="21"/>
        <v>1.0493749999999999</v>
      </c>
      <c r="F318">
        <f t="shared" si="24"/>
        <v>31016.397546626613</v>
      </c>
      <c r="G318" s="1">
        <f t="shared" si="22"/>
        <v>0.92270024616800583</v>
      </c>
      <c r="H318">
        <f t="shared" si="23"/>
        <v>0.97926951542638108</v>
      </c>
      <c r="I318">
        <f t="shared" si="25"/>
        <v>33.762685127767483</v>
      </c>
      <c r="J318">
        <v>315</v>
      </c>
      <c r="K318" s="10">
        <v>42095</v>
      </c>
      <c r="L318" s="11">
        <v>0.39255787037037032</v>
      </c>
      <c r="M318">
        <v>1.0024</v>
      </c>
    </row>
    <row r="319" spans="1:13" x14ac:dyDescent="0.25">
      <c r="A319">
        <v>943</v>
      </c>
      <c r="B319" t="s">
        <v>27</v>
      </c>
      <c r="C319" t="s">
        <v>345</v>
      </c>
      <c r="D319">
        <v>16790</v>
      </c>
      <c r="E319">
        <f t="shared" si="21"/>
        <v>1.0493749999999999</v>
      </c>
      <c r="F319">
        <f t="shared" si="24"/>
        <v>31016.397546626613</v>
      </c>
      <c r="G319" s="1">
        <f t="shared" si="22"/>
        <v>0.92270024616800583</v>
      </c>
      <c r="H319">
        <f t="shared" si="23"/>
        <v>0.97926951542638108</v>
      </c>
      <c r="I319">
        <f t="shared" si="25"/>
        <v>33.762685127767483</v>
      </c>
      <c r="J319">
        <v>316</v>
      </c>
      <c r="K319" s="10">
        <v>42095</v>
      </c>
      <c r="L319" s="11">
        <v>0.39278935185185188</v>
      </c>
      <c r="M319">
        <v>1.0029999999999999</v>
      </c>
    </row>
    <row r="320" spans="1:13" x14ac:dyDescent="0.25">
      <c r="A320">
        <v>946</v>
      </c>
      <c r="B320" t="s">
        <v>27</v>
      </c>
      <c r="C320" t="s">
        <v>346</v>
      </c>
      <c r="D320">
        <v>16790</v>
      </c>
      <c r="E320">
        <f t="shared" si="21"/>
        <v>1.0493749999999999</v>
      </c>
      <c r="F320">
        <f t="shared" si="24"/>
        <v>31016.397546626613</v>
      </c>
      <c r="G320" s="1">
        <f t="shared" si="22"/>
        <v>0.92270024616800583</v>
      </c>
      <c r="H320">
        <f t="shared" si="23"/>
        <v>0.97926951542638108</v>
      </c>
      <c r="I320">
        <f t="shared" si="25"/>
        <v>33.762685127767483</v>
      </c>
      <c r="J320">
        <v>317</v>
      </c>
      <c r="K320" s="10">
        <v>42095</v>
      </c>
      <c r="L320" s="11">
        <v>0.39302083333333332</v>
      </c>
      <c r="M320">
        <v>1.0028999999999999</v>
      </c>
    </row>
    <row r="321" spans="1:13" x14ac:dyDescent="0.25">
      <c r="A321">
        <v>949</v>
      </c>
      <c r="B321" t="s">
        <v>27</v>
      </c>
      <c r="C321" t="s">
        <v>347</v>
      </c>
      <c r="D321">
        <v>16790</v>
      </c>
      <c r="E321">
        <f t="shared" si="21"/>
        <v>1.0493749999999999</v>
      </c>
      <c r="F321">
        <f t="shared" si="24"/>
        <v>31016.397546626613</v>
      </c>
      <c r="G321" s="1">
        <f t="shared" si="22"/>
        <v>0.92270024616800583</v>
      </c>
      <c r="H321">
        <f t="shared" si="23"/>
        <v>0.97926951542638108</v>
      </c>
      <c r="I321">
        <f t="shared" si="25"/>
        <v>33.762685127767483</v>
      </c>
      <c r="J321">
        <v>318</v>
      </c>
      <c r="K321" s="10">
        <v>42095</v>
      </c>
      <c r="L321" s="11">
        <v>0.39325231481481482</v>
      </c>
      <c r="M321">
        <v>1.002</v>
      </c>
    </row>
    <row r="322" spans="1:13" x14ac:dyDescent="0.25">
      <c r="A322">
        <v>952</v>
      </c>
      <c r="B322" t="s">
        <v>27</v>
      </c>
      <c r="C322" t="s">
        <v>348</v>
      </c>
      <c r="D322">
        <v>16790</v>
      </c>
      <c r="E322">
        <f t="shared" ref="E322:E380" si="26">D322/32768*Vref/2</f>
        <v>1.0493749999999999</v>
      </c>
      <c r="F322">
        <f t="shared" si="24"/>
        <v>31016.397546626613</v>
      </c>
      <c r="G322" s="1">
        <f t="shared" ref="G322:G353" si="27">1/(A+B*LN(F322)+$Q$11*LN(F322)^3)-273.15</f>
        <v>0.92270024616800583</v>
      </c>
      <c r="H322">
        <f t="shared" ref="H322:H353" si="28">(1/($T$4+($T$5*LOG10(F322))+$T$6*LOG10(F322)^3))-273.15</f>
        <v>0.97926951542638108</v>
      </c>
      <c r="I322">
        <f t="shared" si="25"/>
        <v>33.762685127767483</v>
      </c>
      <c r="J322">
        <v>319</v>
      </c>
      <c r="K322" s="10">
        <v>42095</v>
      </c>
      <c r="L322" s="11">
        <v>0.39348379629629626</v>
      </c>
      <c r="M322">
        <v>1.0009999999999999</v>
      </c>
    </row>
    <row r="323" spans="1:13" x14ac:dyDescent="0.25">
      <c r="A323">
        <v>955</v>
      </c>
      <c r="B323" t="s">
        <v>27</v>
      </c>
      <c r="C323" t="s">
        <v>349</v>
      </c>
      <c r="D323">
        <v>16790</v>
      </c>
      <c r="E323">
        <f t="shared" si="26"/>
        <v>1.0493749999999999</v>
      </c>
      <c r="F323">
        <f t="shared" ref="F323:F380" si="29">(resb*resc+resc*(resa+resb)*E323/Vref)/(resa-(resa+resb)*E323/Vref)</f>
        <v>31016.397546626613</v>
      </c>
      <c r="G323" s="1">
        <f t="shared" si="27"/>
        <v>0.92270024616800583</v>
      </c>
      <c r="H323">
        <f t="shared" si="28"/>
        <v>0.97926951542638108</v>
      </c>
      <c r="I323">
        <f t="shared" ref="I323:I380" si="30">9/5*H323+32</f>
        <v>33.762685127767483</v>
      </c>
      <c r="J323">
        <v>320</v>
      </c>
      <c r="K323" s="10">
        <v>42095</v>
      </c>
      <c r="L323" s="11">
        <v>0.39371527777777776</v>
      </c>
      <c r="M323">
        <v>1.0012000000000001</v>
      </c>
    </row>
    <row r="324" spans="1:13" x14ac:dyDescent="0.25">
      <c r="A324">
        <v>958</v>
      </c>
      <c r="B324" t="s">
        <v>27</v>
      </c>
      <c r="C324" t="s">
        <v>350</v>
      </c>
      <c r="D324">
        <v>16790</v>
      </c>
      <c r="E324">
        <f t="shared" si="26"/>
        <v>1.0493749999999999</v>
      </c>
      <c r="F324">
        <f t="shared" si="29"/>
        <v>31016.397546626613</v>
      </c>
      <c r="G324" s="1">
        <f t="shared" si="27"/>
        <v>0.92270024616800583</v>
      </c>
      <c r="H324">
        <f t="shared" si="28"/>
        <v>0.97926951542638108</v>
      </c>
      <c r="I324">
        <f t="shared" si="30"/>
        <v>33.762685127767483</v>
      </c>
      <c r="J324">
        <v>321</v>
      </c>
      <c r="K324" s="10">
        <v>42095</v>
      </c>
      <c r="L324" s="11">
        <v>0.39394675925925932</v>
      </c>
      <c r="M324">
        <v>1.0023</v>
      </c>
    </row>
    <row r="325" spans="1:13" x14ac:dyDescent="0.25">
      <c r="A325">
        <v>961</v>
      </c>
      <c r="B325" t="s">
        <v>27</v>
      </c>
      <c r="C325" t="s">
        <v>351</v>
      </c>
      <c r="D325">
        <v>16790</v>
      </c>
      <c r="E325">
        <f t="shared" si="26"/>
        <v>1.0493749999999999</v>
      </c>
      <c r="F325">
        <f t="shared" si="29"/>
        <v>31016.397546626613</v>
      </c>
      <c r="G325" s="1">
        <f t="shared" si="27"/>
        <v>0.92270024616800583</v>
      </c>
      <c r="H325">
        <f t="shared" si="28"/>
        <v>0.97926951542638108</v>
      </c>
      <c r="I325">
        <f t="shared" si="30"/>
        <v>33.762685127767483</v>
      </c>
      <c r="J325">
        <v>322</v>
      </c>
      <c r="K325" s="10">
        <v>42095</v>
      </c>
      <c r="L325" s="11">
        <v>0.39417824074074076</v>
      </c>
      <c r="M325">
        <v>1.0031000000000001</v>
      </c>
    </row>
    <row r="326" spans="1:13" x14ac:dyDescent="0.25">
      <c r="A326">
        <v>964</v>
      </c>
      <c r="B326" t="s">
        <v>27</v>
      </c>
      <c r="C326" t="s">
        <v>352</v>
      </c>
      <c r="D326">
        <v>16790</v>
      </c>
      <c r="E326">
        <f t="shared" si="26"/>
        <v>1.0493749999999999</v>
      </c>
      <c r="F326">
        <f t="shared" si="29"/>
        <v>31016.397546626613</v>
      </c>
      <c r="G326" s="1">
        <f t="shared" si="27"/>
        <v>0.92270024616800583</v>
      </c>
      <c r="H326">
        <f t="shared" si="28"/>
        <v>0.97926951542638108</v>
      </c>
      <c r="I326">
        <f t="shared" si="30"/>
        <v>33.762685127767483</v>
      </c>
      <c r="J326">
        <v>323</v>
      </c>
      <c r="K326" s="10">
        <v>42095</v>
      </c>
      <c r="L326" s="11">
        <v>0.3944097222222222</v>
      </c>
      <c r="M326">
        <v>1.0028999999999999</v>
      </c>
    </row>
    <row r="327" spans="1:13" x14ac:dyDescent="0.25">
      <c r="A327">
        <v>967</v>
      </c>
      <c r="B327" t="s">
        <v>27</v>
      </c>
      <c r="C327" t="s">
        <v>353</v>
      </c>
      <c r="D327">
        <v>16790</v>
      </c>
      <c r="E327">
        <f t="shared" si="26"/>
        <v>1.0493749999999999</v>
      </c>
      <c r="F327">
        <f t="shared" si="29"/>
        <v>31016.397546626613</v>
      </c>
      <c r="G327" s="1">
        <f t="shared" si="27"/>
        <v>0.92270024616800583</v>
      </c>
      <c r="H327">
        <f t="shared" si="28"/>
        <v>0.97926951542638108</v>
      </c>
      <c r="I327">
        <f t="shared" si="30"/>
        <v>33.762685127767483</v>
      </c>
      <c r="J327">
        <v>324</v>
      </c>
      <c r="K327" s="10">
        <v>42095</v>
      </c>
      <c r="L327" s="11">
        <v>0.3946412037037037</v>
      </c>
      <c r="M327">
        <v>1.0018</v>
      </c>
    </row>
    <row r="328" spans="1:13" x14ac:dyDescent="0.25">
      <c r="A328">
        <v>970</v>
      </c>
      <c r="B328" t="s">
        <v>27</v>
      </c>
      <c r="C328" t="s">
        <v>354</v>
      </c>
      <c r="D328">
        <v>16790</v>
      </c>
      <c r="E328">
        <f t="shared" si="26"/>
        <v>1.0493749999999999</v>
      </c>
      <c r="F328">
        <f t="shared" si="29"/>
        <v>31016.397546626613</v>
      </c>
      <c r="G328" s="1">
        <f t="shared" si="27"/>
        <v>0.92270024616800583</v>
      </c>
      <c r="H328">
        <f t="shared" si="28"/>
        <v>0.97926951542638108</v>
      </c>
      <c r="I328">
        <f t="shared" si="30"/>
        <v>33.762685127767483</v>
      </c>
      <c r="J328">
        <v>325</v>
      </c>
      <c r="K328" s="10">
        <v>42095</v>
      </c>
      <c r="L328" s="11">
        <v>0.3948726851851852</v>
      </c>
      <c r="M328">
        <v>1.0011000000000001</v>
      </c>
    </row>
    <row r="329" spans="1:13" x14ac:dyDescent="0.25">
      <c r="A329">
        <v>973</v>
      </c>
      <c r="B329" t="s">
        <v>27</v>
      </c>
      <c r="C329" t="s">
        <v>355</v>
      </c>
      <c r="D329">
        <v>16790</v>
      </c>
      <c r="E329">
        <f t="shared" si="26"/>
        <v>1.0493749999999999</v>
      </c>
      <c r="F329">
        <f t="shared" si="29"/>
        <v>31016.397546626613</v>
      </c>
      <c r="G329" s="1">
        <f t="shared" si="27"/>
        <v>0.92270024616800583</v>
      </c>
      <c r="H329">
        <f t="shared" si="28"/>
        <v>0.97926951542638108</v>
      </c>
      <c r="I329">
        <f t="shared" si="30"/>
        <v>33.762685127767483</v>
      </c>
      <c r="J329">
        <v>326</v>
      </c>
      <c r="K329" s="10">
        <v>42095</v>
      </c>
      <c r="L329" s="11">
        <v>0.39510416666666665</v>
      </c>
      <c r="M329">
        <v>1.0015000000000001</v>
      </c>
    </row>
    <row r="330" spans="1:13" x14ac:dyDescent="0.25">
      <c r="A330">
        <v>976</v>
      </c>
      <c r="B330" t="s">
        <v>27</v>
      </c>
      <c r="C330" t="s">
        <v>356</v>
      </c>
      <c r="D330">
        <v>16790</v>
      </c>
      <c r="E330">
        <f t="shared" si="26"/>
        <v>1.0493749999999999</v>
      </c>
      <c r="F330">
        <f t="shared" si="29"/>
        <v>31016.397546626613</v>
      </c>
      <c r="G330" s="1">
        <f t="shared" si="27"/>
        <v>0.92270024616800583</v>
      </c>
      <c r="H330">
        <f t="shared" si="28"/>
        <v>0.97926951542638108</v>
      </c>
      <c r="I330">
        <f t="shared" si="30"/>
        <v>33.762685127767483</v>
      </c>
      <c r="J330">
        <v>327</v>
      </c>
      <c r="K330" s="10">
        <v>42095</v>
      </c>
      <c r="L330" s="11">
        <v>0.3953356481481482</v>
      </c>
      <c r="M330">
        <v>1.0031000000000001</v>
      </c>
    </row>
    <row r="331" spans="1:13" x14ac:dyDescent="0.25">
      <c r="A331">
        <v>979</v>
      </c>
      <c r="B331" t="s">
        <v>27</v>
      </c>
      <c r="C331" t="s">
        <v>357</v>
      </c>
      <c r="D331">
        <v>16790</v>
      </c>
      <c r="E331">
        <f t="shared" si="26"/>
        <v>1.0493749999999999</v>
      </c>
      <c r="F331">
        <f t="shared" si="29"/>
        <v>31016.397546626613</v>
      </c>
      <c r="G331" s="1">
        <f t="shared" si="27"/>
        <v>0.92270024616800583</v>
      </c>
      <c r="H331">
        <f t="shared" si="28"/>
        <v>0.97926951542638108</v>
      </c>
      <c r="I331">
        <f t="shared" si="30"/>
        <v>33.762685127767483</v>
      </c>
      <c r="J331">
        <v>328</v>
      </c>
      <c r="K331" s="10">
        <v>42095</v>
      </c>
      <c r="L331" s="11">
        <v>0.39556712962962964</v>
      </c>
      <c r="M331">
        <v>1.0033000000000001</v>
      </c>
    </row>
    <row r="332" spans="1:13" x14ac:dyDescent="0.25">
      <c r="A332">
        <v>982</v>
      </c>
      <c r="B332" t="s">
        <v>27</v>
      </c>
      <c r="C332" t="s">
        <v>358</v>
      </c>
      <c r="D332">
        <v>16791</v>
      </c>
      <c r="E332">
        <f t="shared" si="26"/>
        <v>1.0494375</v>
      </c>
      <c r="F332">
        <f t="shared" si="29"/>
        <v>31018.964761845153</v>
      </c>
      <c r="G332" s="1">
        <f t="shared" si="27"/>
        <v>0.92106836594780361</v>
      </c>
      <c r="H332">
        <f t="shared" si="28"/>
        <v>0.97763906149259583</v>
      </c>
      <c r="I332">
        <f t="shared" si="30"/>
        <v>33.75975031068667</v>
      </c>
      <c r="J332">
        <v>329</v>
      </c>
      <c r="K332" s="10">
        <v>42095</v>
      </c>
      <c r="L332" s="11">
        <v>0.39579861111111114</v>
      </c>
      <c r="M332">
        <v>1.0025999999999999</v>
      </c>
    </row>
    <row r="333" spans="1:13" x14ac:dyDescent="0.25">
      <c r="A333">
        <v>985</v>
      </c>
      <c r="B333" t="s">
        <v>27</v>
      </c>
      <c r="C333" t="s">
        <v>359</v>
      </c>
      <c r="D333">
        <v>16790</v>
      </c>
      <c r="E333">
        <f t="shared" si="26"/>
        <v>1.0493749999999999</v>
      </c>
      <c r="F333">
        <f t="shared" si="29"/>
        <v>31016.397546626613</v>
      </c>
      <c r="G333" s="1">
        <f t="shared" si="27"/>
        <v>0.92270024616800583</v>
      </c>
      <c r="H333">
        <f t="shared" si="28"/>
        <v>0.97926951542638108</v>
      </c>
      <c r="I333">
        <f t="shared" si="30"/>
        <v>33.762685127767483</v>
      </c>
      <c r="J333">
        <v>330</v>
      </c>
      <c r="K333" s="10">
        <v>42095</v>
      </c>
      <c r="L333" s="11">
        <v>0.39603009259259259</v>
      </c>
      <c r="M333">
        <v>1.0014000000000001</v>
      </c>
    </row>
    <row r="334" spans="1:13" x14ac:dyDescent="0.25">
      <c r="A334">
        <v>988</v>
      </c>
      <c r="B334" t="s">
        <v>27</v>
      </c>
      <c r="C334" t="s">
        <v>360</v>
      </c>
      <c r="D334">
        <v>16790</v>
      </c>
      <c r="E334">
        <f t="shared" si="26"/>
        <v>1.0493749999999999</v>
      </c>
      <c r="F334">
        <f t="shared" si="29"/>
        <v>31016.397546626613</v>
      </c>
      <c r="G334" s="1">
        <f t="shared" si="27"/>
        <v>0.92270024616800583</v>
      </c>
      <c r="H334">
        <f t="shared" si="28"/>
        <v>0.97926951542638108</v>
      </c>
      <c r="I334">
        <f t="shared" si="30"/>
        <v>33.762685127767483</v>
      </c>
      <c r="J334">
        <v>331</v>
      </c>
      <c r="K334" s="10">
        <v>42095</v>
      </c>
      <c r="L334" s="11">
        <v>0.39626157407407409</v>
      </c>
      <c r="M334">
        <v>1.0012000000000001</v>
      </c>
    </row>
    <row r="335" spans="1:13" x14ac:dyDescent="0.25">
      <c r="A335">
        <v>991</v>
      </c>
      <c r="B335" t="s">
        <v>27</v>
      </c>
      <c r="C335" t="s">
        <v>361</v>
      </c>
      <c r="D335">
        <v>16790</v>
      </c>
      <c r="E335">
        <f t="shared" si="26"/>
        <v>1.0493749999999999</v>
      </c>
      <c r="F335">
        <f t="shared" si="29"/>
        <v>31016.397546626613</v>
      </c>
      <c r="G335" s="1">
        <f t="shared" si="27"/>
        <v>0.92270024616800583</v>
      </c>
      <c r="H335">
        <f t="shared" si="28"/>
        <v>0.97926951542638108</v>
      </c>
      <c r="I335">
        <f t="shared" si="30"/>
        <v>33.762685127767483</v>
      </c>
      <c r="J335">
        <v>332</v>
      </c>
      <c r="K335" s="10">
        <v>42095</v>
      </c>
      <c r="L335" s="11">
        <v>0.39649305555555553</v>
      </c>
      <c r="M335">
        <v>1.0019</v>
      </c>
    </row>
    <row r="336" spans="1:13" x14ac:dyDescent="0.25">
      <c r="A336">
        <v>994</v>
      </c>
      <c r="B336" t="s">
        <v>27</v>
      </c>
      <c r="C336" t="s">
        <v>362</v>
      </c>
      <c r="D336">
        <v>16790</v>
      </c>
      <c r="E336">
        <f t="shared" si="26"/>
        <v>1.0493749999999999</v>
      </c>
      <c r="F336">
        <f t="shared" si="29"/>
        <v>31016.397546626613</v>
      </c>
      <c r="G336" s="1">
        <f t="shared" si="27"/>
        <v>0.92270024616800583</v>
      </c>
      <c r="H336">
        <f t="shared" si="28"/>
        <v>0.97926951542638108</v>
      </c>
      <c r="I336">
        <f t="shared" si="30"/>
        <v>33.762685127767483</v>
      </c>
      <c r="J336">
        <v>333</v>
      </c>
      <c r="K336" s="10">
        <v>42095</v>
      </c>
      <c r="L336" s="11">
        <v>0.39672453703703708</v>
      </c>
      <c r="M336">
        <v>1.0025999999999999</v>
      </c>
    </row>
    <row r="337" spans="1:13" x14ac:dyDescent="0.25">
      <c r="A337">
        <v>997</v>
      </c>
      <c r="B337" t="s">
        <v>27</v>
      </c>
      <c r="C337" t="s">
        <v>363</v>
      </c>
      <c r="D337">
        <v>16790</v>
      </c>
      <c r="E337">
        <f t="shared" si="26"/>
        <v>1.0493749999999999</v>
      </c>
      <c r="F337">
        <f t="shared" si="29"/>
        <v>31016.397546626613</v>
      </c>
      <c r="G337" s="1">
        <f t="shared" si="27"/>
        <v>0.92270024616800583</v>
      </c>
      <c r="H337">
        <f t="shared" si="28"/>
        <v>0.97926951542638108</v>
      </c>
      <c r="I337">
        <f t="shared" si="30"/>
        <v>33.762685127767483</v>
      </c>
      <c r="J337">
        <v>334</v>
      </c>
      <c r="K337" s="10">
        <v>42095</v>
      </c>
      <c r="L337" s="11">
        <v>0.39695601851851853</v>
      </c>
      <c r="M337">
        <v>1.0022</v>
      </c>
    </row>
    <row r="338" spans="1:13" x14ac:dyDescent="0.25">
      <c r="A338">
        <v>1000</v>
      </c>
      <c r="B338" t="s">
        <v>27</v>
      </c>
      <c r="C338" t="s">
        <v>364</v>
      </c>
      <c r="D338">
        <v>16790</v>
      </c>
      <c r="E338">
        <f t="shared" si="26"/>
        <v>1.0493749999999999</v>
      </c>
      <c r="F338">
        <f t="shared" si="29"/>
        <v>31016.397546626613</v>
      </c>
      <c r="G338" s="1">
        <f t="shared" si="27"/>
        <v>0.92270024616800583</v>
      </c>
      <c r="H338">
        <f t="shared" si="28"/>
        <v>0.97926951542638108</v>
      </c>
      <c r="I338">
        <f t="shared" si="30"/>
        <v>33.762685127767483</v>
      </c>
      <c r="J338">
        <v>335</v>
      </c>
      <c r="K338" s="10">
        <v>42095</v>
      </c>
      <c r="L338" s="11">
        <v>0.39718750000000003</v>
      </c>
      <c r="M338">
        <v>1.0015000000000001</v>
      </c>
    </row>
    <row r="339" spans="1:13" x14ac:dyDescent="0.25">
      <c r="A339">
        <v>1003</v>
      </c>
      <c r="B339" t="s">
        <v>27</v>
      </c>
      <c r="C339" t="s">
        <v>365</v>
      </c>
      <c r="D339">
        <v>16790</v>
      </c>
      <c r="E339">
        <f t="shared" si="26"/>
        <v>1.0493749999999999</v>
      </c>
      <c r="F339">
        <f t="shared" si="29"/>
        <v>31016.397546626613</v>
      </c>
      <c r="G339" s="1">
        <f t="shared" si="27"/>
        <v>0.92270024616800583</v>
      </c>
      <c r="H339">
        <f t="shared" si="28"/>
        <v>0.97926951542638108</v>
      </c>
      <c r="I339">
        <f t="shared" si="30"/>
        <v>33.762685127767483</v>
      </c>
      <c r="J339">
        <v>336</v>
      </c>
      <c r="K339" s="10">
        <v>42095</v>
      </c>
      <c r="L339" s="11">
        <v>0.39741898148148147</v>
      </c>
      <c r="M339">
        <v>1.0011000000000001</v>
      </c>
    </row>
    <row r="340" spans="1:13" x14ac:dyDescent="0.25">
      <c r="A340">
        <v>1006</v>
      </c>
      <c r="B340" t="s">
        <v>27</v>
      </c>
      <c r="C340" t="s">
        <v>366</v>
      </c>
      <c r="D340">
        <v>16790</v>
      </c>
      <c r="E340">
        <f t="shared" si="26"/>
        <v>1.0493749999999999</v>
      </c>
      <c r="F340">
        <f t="shared" si="29"/>
        <v>31016.397546626613</v>
      </c>
      <c r="G340" s="1">
        <f t="shared" si="27"/>
        <v>0.92270024616800583</v>
      </c>
      <c r="H340">
        <f t="shared" si="28"/>
        <v>0.97926951542638108</v>
      </c>
      <c r="I340">
        <f t="shared" si="30"/>
        <v>33.762685127767483</v>
      </c>
      <c r="J340">
        <v>337</v>
      </c>
      <c r="K340" s="10">
        <v>42095</v>
      </c>
      <c r="L340" s="11">
        <v>0.39765046296296297</v>
      </c>
      <c r="M340">
        <v>1.0017</v>
      </c>
    </row>
    <row r="341" spans="1:13" x14ac:dyDescent="0.25">
      <c r="A341">
        <v>1009</v>
      </c>
      <c r="B341" t="s">
        <v>27</v>
      </c>
      <c r="C341" t="s">
        <v>367</v>
      </c>
      <c r="D341">
        <v>16790</v>
      </c>
      <c r="E341">
        <f t="shared" si="26"/>
        <v>1.0493749999999999</v>
      </c>
      <c r="F341">
        <f t="shared" si="29"/>
        <v>31016.397546626613</v>
      </c>
      <c r="G341" s="1">
        <f t="shared" si="27"/>
        <v>0.92270024616800583</v>
      </c>
      <c r="H341">
        <f t="shared" si="28"/>
        <v>0.97926951542638108</v>
      </c>
      <c r="I341">
        <f t="shared" si="30"/>
        <v>33.762685127767483</v>
      </c>
      <c r="J341">
        <v>338</v>
      </c>
      <c r="K341" s="10">
        <v>42095</v>
      </c>
      <c r="L341" s="11">
        <v>0.39788194444444441</v>
      </c>
      <c r="M341">
        <v>1.0026999999999999</v>
      </c>
    </row>
    <row r="342" spans="1:13" x14ac:dyDescent="0.25">
      <c r="A342">
        <v>1012</v>
      </c>
      <c r="B342" t="s">
        <v>27</v>
      </c>
      <c r="C342" t="s">
        <v>368</v>
      </c>
      <c r="D342">
        <v>16790</v>
      </c>
      <c r="E342">
        <f t="shared" si="26"/>
        <v>1.0493749999999999</v>
      </c>
      <c r="F342">
        <f t="shared" si="29"/>
        <v>31016.397546626613</v>
      </c>
      <c r="G342" s="1">
        <f t="shared" si="27"/>
        <v>0.92270024616800583</v>
      </c>
      <c r="H342">
        <f t="shared" si="28"/>
        <v>0.97926951542638108</v>
      </c>
      <c r="I342">
        <f t="shared" si="30"/>
        <v>33.762685127767483</v>
      </c>
      <c r="J342">
        <v>339</v>
      </c>
      <c r="K342" s="10">
        <v>42095</v>
      </c>
      <c r="L342" s="11">
        <v>0.39811342592592597</v>
      </c>
      <c r="M342">
        <v>1.0028999999999999</v>
      </c>
    </row>
    <row r="343" spans="1:13" x14ac:dyDescent="0.25">
      <c r="A343">
        <v>1015</v>
      </c>
      <c r="B343" t="s">
        <v>27</v>
      </c>
      <c r="C343" t="s">
        <v>369</v>
      </c>
      <c r="D343">
        <v>16790</v>
      </c>
      <c r="E343">
        <f t="shared" si="26"/>
        <v>1.0493749999999999</v>
      </c>
      <c r="F343">
        <f t="shared" si="29"/>
        <v>31016.397546626613</v>
      </c>
      <c r="G343" s="1">
        <f t="shared" si="27"/>
        <v>0.92270024616800583</v>
      </c>
      <c r="H343">
        <f t="shared" si="28"/>
        <v>0.97926951542638108</v>
      </c>
      <c r="I343">
        <f t="shared" si="30"/>
        <v>33.762685127767483</v>
      </c>
      <c r="J343">
        <v>340</v>
      </c>
      <c r="K343" s="10">
        <v>42095</v>
      </c>
      <c r="L343" s="11">
        <v>0.39834490740740741</v>
      </c>
      <c r="M343">
        <v>1.0022</v>
      </c>
    </row>
    <row r="344" spans="1:13" x14ac:dyDescent="0.25">
      <c r="A344">
        <v>1018</v>
      </c>
      <c r="B344" t="s">
        <v>27</v>
      </c>
      <c r="C344" t="s">
        <v>370</v>
      </c>
      <c r="D344">
        <v>16790</v>
      </c>
      <c r="E344">
        <f t="shared" si="26"/>
        <v>1.0493749999999999</v>
      </c>
      <c r="F344">
        <f t="shared" si="29"/>
        <v>31016.397546626613</v>
      </c>
      <c r="G344" s="1">
        <f t="shared" si="27"/>
        <v>0.92270024616800583</v>
      </c>
      <c r="H344">
        <f t="shared" si="28"/>
        <v>0.97926951542638108</v>
      </c>
      <c r="I344">
        <f t="shared" si="30"/>
        <v>33.762685127767483</v>
      </c>
      <c r="J344">
        <v>341</v>
      </c>
      <c r="K344" s="10">
        <v>42095</v>
      </c>
      <c r="L344" s="11">
        <v>0.39857638888888891</v>
      </c>
      <c r="M344">
        <v>1.0013000000000001</v>
      </c>
    </row>
    <row r="345" spans="1:13" x14ac:dyDescent="0.25">
      <c r="A345">
        <v>1021</v>
      </c>
      <c r="B345" t="s">
        <v>27</v>
      </c>
      <c r="C345" t="s">
        <v>371</v>
      </c>
      <c r="D345">
        <v>16790</v>
      </c>
      <c r="E345">
        <f t="shared" si="26"/>
        <v>1.0493749999999999</v>
      </c>
      <c r="F345">
        <f t="shared" si="29"/>
        <v>31016.397546626613</v>
      </c>
      <c r="G345" s="1">
        <f t="shared" si="27"/>
        <v>0.92270024616800583</v>
      </c>
      <c r="H345">
        <f t="shared" si="28"/>
        <v>0.97926951542638108</v>
      </c>
      <c r="I345">
        <f t="shared" si="30"/>
        <v>33.762685127767483</v>
      </c>
      <c r="J345">
        <v>342</v>
      </c>
      <c r="K345" s="10">
        <v>42095</v>
      </c>
      <c r="L345" s="11">
        <v>0.39880787037037035</v>
      </c>
      <c r="M345">
        <v>1.0012000000000001</v>
      </c>
    </row>
    <row r="346" spans="1:13" x14ac:dyDescent="0.25">
      <c r="A346">
        <v>1024</v>
      </c>
      <c r="B346" t="s">
        <v>27</v>
      </c>
      <c r="C346" t="s">
        <v>372</v>
      </c>
      <c r="D346">
        <v>16790</v>
      </c>
      <c r="E346">
        <f t="shared" si="26"/>
        <v>1.0493749999999999</v>
      </c>
      <c r="F346">
        <f t="shared" si="29"/>
        <v>31016.397546626613</v>
      </c>
      <c r="G346" s="1">
        <f t="shared" si="27"/>
        <v>0.92270024616800583</v>
      </c>
      <c r="H346">
        <f t="shared" si="28"/>
        <v>0.97926951542638108</v>
      </c>
      <c r="I346">
        <f t="shared" si="30"/>
        <v>33.762685127767483</v>
      </c>
      <c r="J346">
        <v>343</v>
      </c>
      <c r="K346" s="10">
        <v>42095</v>
      </c>
      <c r="L346" s="11">
        <v>0.39903935185185185</v>
      </c>
      <c r="M346">
        <v>1.0024999999999999</v>
      </c>
    </row>
    <row r="347" spans="1:13" x14ac:dyDescent="0.25">
      <c r="A347">
        <v>1027</v>
      </c>
      <c r="B347" t="s">
        <v>27</v>
      </c>
      <c r="C347" t="s">
        <v>373</v>
      </c>
      <c r="D347">
        <v>16790</v>
      </c>
      <c r="E347">
        <f t="shared" si="26"/>
        <v>1.0493749999999999</v>
      </c>
      <c r="F347">
        <f t="shared" si="29"/>
        <v>31016.397546626613</v>
      </c>
      <c r="G347" s="1">
        <f t="shared" si="27"/>
        <v>0.92270024616800583</v>
      </c>
      <c r="H347">
        <f t="shared" si="28"/>
        <v>0.97926951542638108</v>
      </c>
      <c r="I347">
        <f t="shared" si="30"/>
        <v>33.762685127767483</v>
      </c>
      <c r="J347">
        <v>344</v>
      </c>
      <c r="K347" s="10">
        <v>42095</v>
      </c>
      <c r="L347" s="11">
        <v>0.3992708333333333</v>
      </c>
      <c r="M347">
        <v>1.0029999999999999</v>
      </c>
    </row>
    <row r="348" spans="1:13" x14ac:dyDescent="0.25">
      <c r="A348">
        <v>1030</v>
      </c>
      <c r="B348" t="s">
        <v>27</v>
      </c>
      <c r="C348" t="s">
        <v>374</v>
      </c>
      <c r="D348">
        <v>16790</v>
      </c>
      <c r="E348">
        <f t="shared" si="26"/>
        <v>1.0493749999999999</v>
      </c>
      <c r="F348">
        <f t="shared" si="29"/>
        <v>31016.397546626613</v>
      </c>
      <c r="G348" s="1">
        <f t="shared" si="27"/>
        <v>0.92270024616800583</v>
      </c>
      <c r="H348">
        <f t="shared" si="28"/>
        <v>0.97926951542638108</v>
      </c>
      <c r="I348">
        <f t="shared" si="30"/>
        <v>33.762685127767483</v>
      </c>
      <c r="J348">
        <v>345</v>
      </c>
      <c r="K348" s="10">
        <v>42095</v>
      </c>
      <c r="L348" s="11">
        <v>0.39950231481481485</v>
      </c>
      <c r="M348">
        <v>1.0024</v>
      </c>
    </row>
    <row r="349" spans="1:13" x14ac:dyDescent="0.25">
      <c r="A349">
        <v>1033</v>
      </c>
      <c r="B349" t="s">
        <v>27</v>
      </c>
      <c r="C349" t="s">
        <v>375</v>
      </c>
      <c r="D349">
        <v>16790</v>
      </c>
      <c r="E349">
        <f t="shared" si="26"/>
        <v>1.0493749999999999</v>
      </c>
      <c r="F349">
        <f t="shared" si="29"/>
        <v>31016.397546626613</v>
      </c>
      <c r="G349" s="1">
        <f t="shared" si="27"/>
        <v>0.92270024616800583</v>
      </c>
      <c r="H349">
        <f t="shared" si="28"/>
        <v>0.97926951542638108</v>
      </c>
      <c r="I349">
        <f t="shared" si="30"/>
        <v>33.762685127767483</v>
      </c>
      <c r="J349">
        <v>346</v>
      </c>
      <c r="K349" s="10">
        <v>42095</v>
      </c>
      <c r="L349" s="11">
        <v>0.3997337962962963</v>
      </c>
      <c r="M349">
        <v>1.0014000000000001</v>
      </c>
    </row>
    <row r="350" spans="1:13" x14ac:dyDescent="0.25">
      <c r="A350">
        <v>1036</v>
      </c>
      <c r="B350" t="s">
        <v>27</v>
      </c>
      <c r="C350" t="s">
        <v>376</v>
      </c>
      <c r="D350">
        <v>16790</v>
      </c>
      <c r="E350">
        <f t="shared" si="26"/>
        <v>1.0493749999999999</v>
      </c>
      <c r="F350">
        <f t="shared" si="29"/>
        <v>31016.397546626613</v>
      </c>
      <c r="G350" s="1">
        <f t="shared" si="27"/>
        <v>0.92270024616800583</v>
      </c>
      <c r="H350">
        <f t="shared" si="28"/>
        <v>0.97926951542638108</v>
      </c>
      <c r="I350">
        <f t="shared" si="30"/>
        <v>33.762685127767483</v>
      </c>
      <c r="J350">
        <v>347</v>
      </c>
      <c r="K350" s="10">
        <v>42095</v>
      </c>
      <c r="L350" s="11">
        <v>0.39996527777777779</v>
      </c>
      <c r="M350">
        <v>1.0017</v>
      </c>
    </row>
    <row r="351" spans="1:13" x14ac:dyDescent="0.25">
      <c r="A351">
        <v>1039</v>
      </c>
      <c r="B351" t="s">
        <v>27</v>
      </c>
      <c r="C351" t="s">
        <v>377</v>
      </c>
      <c r="D351">
        <v>16790</v>
      </c>
      <c r="E351">
        <f t="shared" si="26"/>
        <v>1.0493749999999999</v>
      </c>
      <c r="F351">
        <f t="shared" si="29"/>
        <v>31016.397546626613</v>
      </c>
      <c r="G351" s="1">
        <f t="shared" si="27"/>
        <v>0.92270024616800583</v>
      </c>
      <c r="H351">
        <f t="shared" si="28"/>
        <v>0.97926951542638108</v>
      </c>
      <c r="I351">
        <f t="shared" si="30"/>
        <v>33.762685127767483</v>
      </c>
      <c r="J351">
        <v>348</v>
      </c>
      <c r="K351" s="10">
        <v>42095</v>
      </c>
      <c r="L351" s="11">
        <v>0.40019675925925924</v>
      </c>
      <c r="M351">
        <v>1.0022</v>
      </c>
    </row>
    <row r="352" spans="1:13" x14ac:dyDescent="0.25">
      <c r="A352">
        <v>1042</v>
      </c>
      <c r="B352" t="s">
        <v>27</v>
      </c>
      <c r="C352" t="s">
        <v>378</v>
      </c>
      <c r="D352">
        <v>16790</v>
      </c>
      <c r="E352">
        <f t="shared" si="26"/>
        <v>1.0493749999999999</v>
      </c>
      <c r="F352">
        <f t="shared" si="29"/>
        <v>31016.397546626613</v>
      </c>
      <c r="G352" s="1">
        <f t="shared" si="27"/>
        <v>0.92270024616800583</v>
      </c>
      <c r="H352">
        <f t="shared" si="28"/>
        <v>0.97926951542638108</v>
      </c>
      <c r="I352">
        <f t="shared" si="30"/>
        <v>33.762685127767483</v>
      </c>
      <c r="J352">
        <v>349</v>
      </c>
      <c r="K352" s="10">
        <v>42095</v>
      </c>
      <c r="L352" s="11">
        <v>0.40042824074074074</v>
      </c>
      <c r="M352">
        <v>1.0026999999999999</v>
      </c>
    </row>
    <row r="353" spans="1:13" x14ac:dyDescent="0.25">
      <c r="A353">
        <v>1045</v>
      </c>
      <c r="B353" t="s">
        <v>27</v>
      </c>
      <c r="C353" t="s">
        <v>379</v>
      </c>
      <c r="D353">
        <v>16790</v>
      </c>
      <c r="E353">
        <f t="shared" si="26"/>
        <v>1.0493749999999999</v>
      </c>
      <c r="F353">
        <f t="shared" si="29"/>
        <v>31016.397546626613</v>
      </c>
      <c r="G353" s="1">
        <f t="shared" si="27"/>
        <v>0.92270024616800583</v>
      </c>
      <c r="H353">
        <f t="shared" si="28"/>
        <v>0.97926951542638108</v>
      </c>
      <c r="I353">
        <f t="shared" si="30"/>
        <v>33.762685127767483</v>
      </c>
      <c r="J353">
        <v>350</v>
      </c>
      <c r="K353" s="10">
        <v>42095</v>
      </c>
      <c r="L353" s="11">
        <v>0.40065972222222218</v>
      </c>
      <c r="M353">
        <v>1.0024</v>
      </c>
    </row>
    <row r="354" spans="1:13" x14ac:dyDescent="0.25">
      <c r="A354">
        <v>1048</v>
      </c>
      <c r="B354" t="s">
        <v>27</v>
      </c>
      <c r="C354" t="s">
        <v>380</v>
      </c>
      <c r="D354">
        <v>16790</v>
      </c>
      <c r="E354">
        <f t="shared" si="26"/>
        <v>1.0493749999999999</v>
      </c>
      <c r="F354">
        <f t="shared" si="29"/>
        <v>31016.397546626613</v>
      </c>
      <c r="G354" s="1">
        <f t="shared" ref="G354:G380" si="31">1/(A+B*LN(F354)+$Q$11*LN(F354)^3)-273.15</f>
        <v>0.92270024616800583</v>
      </c>
      <c r="H354">
        <f t="shared" ref="H354:H380" si="32">(1/($T$4+($T$5*LOG10(F354))+$T$6*LOG10(F354)^3))-273.15</f>
        <v>0.97926951542638108</v>
      </c>
      <c r="I354">
        <f t="shared" si="30"/>
        <v>33.762685127767483</v>
      </c>
      <c r="J354">
        <v>351</v>
      </c>
      <c r="K354" s="10">
        <v>42095</v>
      </c>
      <c r="L354" s="11">
        <v>0.40089120370370374</v>
      </c>
      <c r="M354">
        <v>1.0012000000000001</v>
      </c>
    </row>
    <row r="355" spans="1:13" x14ac:dyDescent="0.25">
      <c r="A355">
        <v>1051</v>
      </c>
      <c r="B355" t="s">
        <v>27</v>
      </c>
      <c r="C355" t="s">
        <v>381</v>
      </c>
      <c r="D355">
        <v>16790</v>
      </c>
      <c r="E355">
        <f t="shared" si="26"/>
        <v>1.0493749999999999</v>
      </c>
      <c r="F355">
        <f t="shared" si="29"/>
        <v>31016.397546626613</v>
      </c>
      <c r="G355" s="1">
        <f t="shared" si="31"/>
        <v>0.92270024616800583</v>
      </c>
      <c r="H355">
        <f t="shared" si="32"/>
        <v>0.97926951542638108</v>
      </c>
      <c r="I355">
        <f t="shared" si="30"/>
        <v>33.762685127767483</v>
      </c>
      <c r="J355">
        <v>352</v>
      </c>
      <c r="K355" s="10">
        <v>42095</v>
      </c>
      <c r="L355" s="11">
        <v>0.40112268518518518</v>
      </c>
      <c r="M355">
        <v>1.0008999999999999</v>
      </c>
    </row>
    <row r="356" spans="1:13" x14ac:dyDescent="0.25">
      <c r="A356">
        <v>1054</v>
      </c>
      <c r="B356" t="s">
        <v>27</v>
      </c>
      <c r="C356" t="s">
        <v>382</v>
      </c>
      <c r="D356">
        <v>16790</v>
      </c>
      <c r="E356">
        <f t="shared" si="26"/>
        <v>1.0493749999999999</v>
      </c>
      <c r="F356">
        <f t="shared" si="29"/>
        <v>31016.397546626613</v>
      </c>
      <c r="G356" s="1">
        <f t="shared" si="31"/>
        <v>0.92270024616800583</v>
      </c>
      <c r="H356">
        <f t="shared" si="32"/>
        <v>0.97926951542638108</v>
      </c>
      <c r="I356">
        <f t="shared" si="30"/>
        <v>33.762685127767483</v>
      </c>
      <c r="J356">
        <v>353</v>
      </c>
      <c r="K356" s="10">
        <v>42095</v>
      </c>
      <c r="L356" s="11">
        <v>0.40135416666666668</v>
      </c>
      <c r="M356">
        <v>1.0015000000000001</v>
      </c>
    </row>
    <row r="357" spans="1:13" x14ac:dyDescent="0.25">
      <c r="A357">
        <v>1057</v>
      </c>
      <c r="B357" t="s">
        <v>27</v>
      </c>
      <c r="C357" t="s">
        <v>383</v>
      </c>
      <c r="D357">
        <v>16790</v>
      </c>
      <c r="E357">
        <f t="shared" si="26"/>
        <v>1.0493749999999999</v>
      </c>
      <c r="F357">
        <f t="shared" si="29"/>
        <v>31016.397546626613</v>
      </c>
      <c r="G357" s="1">
        <f t="shared" si="31"/>
        <v>0.92270024616800583</v>
      </c>
      <c r="H357">
        <f t="shared" si="32"/>
        <v>0.97926951542638108</v>
      </c>
      <c r="I357">
        <f t="shared" si="30"/>
        <v>33.762685127767483</v>
      </c>
      <c r="J357">
        <v>354</v>
      </c>
      <c r="K357" s="10">
        <v>42095</v>
      </c>
      <c r="L357" s="11">
        <v>0.40158564814814812</v>
      </c>
      <c r="M357">
        <v>1.0026999999999999</v>
      </c>
    </row>
    <row r="358" spans="1:13" x14ac:dyDescent="0.25">
      <c r="A358">
        <v>1060</v>
      </c>
      <c r="B358" t="s">
        <v>27</v>
      </c>
      <c r="C358" t="s">
        <v>384</v>
      </c>
      <c r="D358">
        <v>16790</v>
      </c>
      <c r="E358">
        <f t="shared" si="26"/>
        <v>1.0493749999999999</v>
      </c>
      <c r="F358">
        <f t="shared" si="29"/>
        <v>31016.397546626613</v>
      </c>
      <c r="G358" s="1">
        <f t="shared" si="31"/>
        <v>0.92270024616800583</v>
      </c>
      <c r="H358">
        <f t="shared" si="32"/>
        <v>0.97926951542638108</v>
      </c>
      <c r="I358">
        <f t="shared" si="30"/>
        <v>33.762685127767483</v>
      </c>
      <c r="J358">
        <v>355</v>
      </c>
      <c r="K358" s="10">
        <v>42095</v>
      </c>
      <c r="L358" s="11">
        <v>0.40181712962962962</v>
      </c>
      <c r="M358">
        <v>1.0028999999999999</v>
      </c>
    </row>
    <row r="359" spans="1:13" x14ac:dyDescent="0.25">
      <c r="A359">
        <v>1063</v>
      </c>
      <c r="B359" t="s">
        <v>27</v>
      </c>
      <c r="C359" t="s">
        <v>385</v>
      </c>
      <c r="D359">
        <v>16790</v>
      </c>
      <c r="E359">
        <f t="shared" si="26"/>
        <v>1.0493749999999999</v>
      </c>
      <c r="F359">
        <f t="shared" si="29"/>
        <v>31016.397546626613</v>
      </c>
      <c r="G359" s="1">
        <f t="shared" si="31"/>
        <v>0.92270024616800583</v>
      </c>
      <c r="H359">
        <f t="shared" si="32"/>
        <v>0.97926951542638108</v>
      </c>
      <c r="I359">
        <f t="shared" si="30"/>
        <v>33.762685127767483</v>
      </c>
      <c r="J359">
        <v>356</v>
      </c>
      <c r="K359" s="10">
        <v>42095</v>
      </c>
      <c r="L359" s="11">
        <v>0.40204861111111106</v>
      </c>
      <c r="M359">
        <v>1.0022</v>
      </c>
    </row>
    <row r="360" spans="1:13" x14ac:dyDescent="0.25">
      <c r="A360">
        <v>1066</v>
      </c>
      <c r="B360" t="s">
        <v>27</v>
      </c>
      <c r="C360" t="s">
        <v>386</v>
      </c>
      <c r="D360">
        <v>16790</v>
      </c>
      <c r="E360">
        <f t="shared" si="26"/>
        <v>1.0493749999999999</v>
      </c>
      <c r="F360">
        <f t="shared" si="29"/>
        <v>31016.397546626613</v>
      </c>
      <c r="G360" s="1">
        <f t="shared" si="31"/>
        <v>0.92270024616800583</v>
      </c>
      <c r="H360">
        <f t="shared" si="32"/>
        <v>0.97926951542638108</v>
      </c>
      <c r="I360">
        <f t="shared" si="30"/>
        <v>33.762685127767483</v>
      </c>
      <c r="J360">
        <v>357</v>
      </c>
      <c r="K360" s="10">
        <v>42095</v>
      </c>
      <c r="L360" s="11">
        <v>0.40228009259259262</v>
      </c>
      <c r="M360">
        <v>1.0007999999999999</v>
      </c>
    </row>
    <row r="361" spans="1:13" x14ac:dyDescent="0.25">
      <c r="A361">
        <v>1069</v>
      </c>
      <c r="B361" t="s">
        <v>27</v>
      </c>
      <c r="C361" t="s">
        <v>387</v>
      </c>
      <c r="D361">
        <v>16790</v>
      </c>
      <c r="E361">
        <f t="shared" si="26"/>
        <v>1.0493749999999999</v>
      </c>
      <c r="F361">
        <f t="shared" si="29"/>
        <v>31016.397546626613</v>
      </c>
      <c r="G361" s="1">
        <f t="shared" si="31"/>
        <v>0.92270024616800583</v>
      </c>
      <c r="H361">
        <f t="shared" si="32"/>
        <v>0.97926951542638108</v>
      </c>
      <c r="I361">
        <f t="shared" si="30"/>
        <v>33.762685127767483</v>
      </c>
      <c r="J361">
        <v>358</v>
      </c>
      <c r="K361" s="10">
        <v>42095</v>
      </c>
      <c r="L361" s="11">
        <v>0.40251157407407406</v>
      </c>
      <c r="M361">
        <v>1.0007999999999999</v>
      </c>
    </row>
    <row r="362" spans="1:13" x14ac:dyDescent="0.25">
      <c r="A362">
        <v>1072</v>
      </c>
      <c r="B362" t="s">
        <v>27</v>
      </c>
      <c r="C362" t="s">
        <v>388</v>
      </c>
      <c r="D362">
        <v>16790</v>
      </c>
      <c r="E362">
        <f t="shared" si="26"/>
        <v>1.0493749999999999</v>
      </c>
      <c r="F362">
        <f t="shared" si="29"/>
        <v>31016.397546626613</v>
      </c>
      <c r="G362" s="1">
        <f t="shared" si="31"/>
        <v>0.92270024616800583</v>
      </c>
      <c r="H362">
        <f t="shared" si="32"/>
        <v>0.97926951542638108</v>
      </c>
      <c r="I362">
        <f t="shared" si="30"/>
        <v>33.762685127767483</v>
      </c>
      <c r="J362">
        <v>359</v>
      </c>
      <c r="K362" s="10">
        <v>42095</v>
      </c>
      <c r="L362" s="11">
        <v>0.40274305555555556</v>
      </c>
      <c r="M362">
        <v>1.0018</v>
      </c>
    </row>
    <row r="363" spans="1:13" x14ac:dyDescent="0.25">
      <c r="A363">
        <v>1075</v>
      </c>
      <c r="B363" t="s">
        <v>27</v>
      </c>
      <c r="C363" t="s">
        <v>389</v>
      </c>
      <c r="D363">
        <v>16790</v>
      </c>
      <c r="E363">
        <f t="shared" si="26"/>
        <v>1.0493749999999999</v>
      </c>
      <c r="F363">
        <f t="shared" si="29"/>
        <v>31016.397546626613</v>
      </c>
      <c r="G363" s="1">
        <f t="shared" si="31"/>
        <v>0.92270024616800583</v>
      </c>
      <c r="H363">
        <f t="shared" si="32"/>
        <v>0.97926951542638108</v>
      </c>
      <c r="I363">
        <f t="shared" si="30"/>
        <v>33.762685127767483</v>
      </c>
      <c r="J363">
        <v>360</v>
      </c>
      <c r="K363" s="10">
        <v>42095</v>
      </c>
      <c r="L363" s="11">
        <v>0.40297453703703701</v>
      </c>
      <c r="M363">
        <v>1.0026999999999999</v>
      </c>
    </row>
    <row r="364" spans="1:13" x14ac:dyDescent="0.25">
      <c r="A364">
        <v>1078</v>
      </c>
      <c r="B364" t="s">
        <v>27</v>
      </c>
      <c r="C364" t="s">
        <v>390</v>
      </c>
      <c r="D364">
        <v>16790</v>
      </c>
      <c r="E364">
        <f t="shared" si="26"/>
        <v>1.0493749999999999</v>
      </c>
      <c r="F364">
        <f t="shared" si="29"/>
        <v>31016.397546626613</v>
      </c>
      <c r="G364" s="1">
        <f t="shared" si="31"/>
        <v>0.92270024616800583</v>
      </c>
      <c r="H364">
        <f t="shared" si="32"/>
        <v>0.97926951542638108</v>
      </c>
      <c r="I364">
        <f t="shared" si="30"/>
        <v>33.762685127767483</v>
      </c>
      <c r="J364">
        <v>361</v>
      </c>
      <c r="K364" s="10">
        <v>42095</v>
      </c>
      <c r="L364" s="11">
        <v>0.40320601851851851</v>
      </c>
      <c r="M364">
        <v>1.0027999999999999</v>
      </c>
    </row>
    <row r="365" spans="1:13" x14ac:dyDescent="0.25">
      <c r="A365">
        <v>1081</v>
      </c>
      <c r="B365" t="s">
        <v>27</v>
      </c>
      <c r="C365" t="s">
        <v>391</v>
      </c>
      <c r="D365">
        <v>16790</v>
      </c>
      <c r="E365">
        <f t="shared" si="26"/>
        <v>1.0493749999999999</v>
      </c>
      <c r="F365">
        <f t="shared" si="29"/>
        <v>31016.397546626613</v>
      </c>
      <c r="G365" s="1">
        <f t="shared" si="31"/>
        <v>0.92270024616800583</v>
      </c>
      <c r="H365">
        <f t="shared" si="32"/>
        <v>0.97926951542638108</v>
      </c>
      <c r="I365">
        <f t="shared" si="30"/>
        <v>33.762685127767483</v>
      </c>
      <c r="J365">
        <v>362</v>
      </c>
      <c r="K365" s="10">
        <v>42095</v>
      </c>
      <c r="L365" s="11">
        <v>0.40343749999999995</v>
      </c>
      <c r="M365">
        <v>1.0017</v>
      </c>
    </row>
    <row r="366" spans="1:13" x14ac:dyDescent="0.25">
      <c r="A366">
        <v>1084</v>
      </c>
      <c r="B366" t="s">
        <v>27</v>
      </c>
      <c r="C366" t="s">
        <v>392</v>
      </c>
      <c r="D366">
        <v>16790</v>
      </c>
      <c r="E366">
        <f t="shared" si="26"/>
        <v>1.0493749999999999</v>
      </c>
      <c r="F366">
        <f t="shared" si="29"/>
        <v>31016.397546626613</v>
      </c>
      <c r="G366" s="1">
        <f t="shared" si="31"/>
        <v>0.92270024616800583</v>
      </c>
      <c r="H366">
        <f t="shared" si="32"/>
        <v>0.97926951542638108</v>
      </c>
      <c r="I366">
        <f t="shared" si="30"/>
        <v>33.762685127767483</v>
      </c>
      <c r="J366">
        <v>363</v>
      </c>
      <c r="K366" s="10">
        <v>42095</v>
      </c>
      <c r="L366" s="11">
        <v>0.4036689814814815</v>
      </c>
      <c r="M366">
        <v>1.0005999999999999</v>
      </c>
    </row>
    <row r="367" spans="1:13" x14ac:dyDescent="0.25">
      <c r="A367">
        <v>1087</v>
      </c>
      <c r="B367" t="s">
        <v>27</v>
      </c>
      <c r="C367" t="s">
        <v>393</v>
      </c>
      <c r="D367">
        <v>16791</v>
      </c>
      <c r="E367">
        <f t="shared" si="26"/>
        <v>1.0494375</v>
      </c>
      <c r="F367">
        <f t="shared" si="29"/>
        <v>31018.964761845153</v>
      </c>
      <c r="G367" s="1">
        <f t="shared" si="31"/>
        <v>0.92106836594780361</v>
      </c>
      <c r="H367">
        <f t="shared" si="32"/>
        <v>0.97763906149259583</v>
      </c>
      <c r="I367">
        <f t="shared" si="30"/>
        <v>33.75975031068667</v>
      </c>
      <c r="J367">
        <v>364</v>
      </c>
      <c r="K367" s="10">
        <v>42095</v>
      </c>
      <c r="L367" s="11">
        <v>0.40390046296296295</v>
      </c>
      <c r="M367">
        <v>1.0013000000000001</v>
      </c>
    </row>
    <row r="368" spans="1:13" x14ac:dyDescent="0.25">
      <c r="A368">
        <v>1090</v>
      </c>
      <c r="B368" t="s">
        <v>27</v>
      </c>
      <c r="C368" t="s">
        <v>394</v>
      </c>
      <c r="D368">
        <v>16790</v>
      </c>
      <c r="E368">
        <f t="shared" si="26"/>
        <v>1.0493749999999999</v>
      </c>
      <c r="F368">
        <f t="shared" si="29"/>
        <v>31016.397546626613</v>
      </c>
      <c r="G368" s="1">
        <f t="shared" si="31"/>
        <v>0.92270024616800583</v>
      </c>
      <c r="H368">
        <f t="shared" si="32"/>
        <v>0.97926951542638108</v>
      </c>
      <c r="I368">
        <f t="shared" si="30"/>
        <v>33.762685127767483</v>
      </c>
      <c r="J368">
        <v>365</v>
      </c>
      <c r="K368" s="10">
        <v>42095</v>
      </c>
      <c r="L368" s="11">
        <v>0.40413194444444445</v>
      </c>
      <c r="M368">
        <v>1.0026999999999999</v>
      </c>
    </row>
    <row r="369" spans="1:13" x14ac:dyDescent="0.25">
      <c r="A369">
        <v>1093</v>
      </c>
      <c r="B369" t="s">
        <v>27</v>
      </c>
      <c r="C369" t="s">
        <v>395</v>
      </c>
      <c r="D369">
        <v>16790</v>
      </c>
      <c r="E369">
        <f t="shared" si="26"/>
        <v>1.0493749999999999</v>
      </c>
      <c r="F369">
        <f t="shared" si="29"/>
        <v>31016.397546626613</v>
      </c>
      <c r="G369" s="1">
        <f t="shared" si="31"/>
        <v>0.92270024616800583</v>
      </c>
      <c r="H369">
        <f t="shared" si="32"/>
        <v>0.97926951542638108</v>
      </c>
      <c r="I369">
        <f t="shared" si="30"/>
        <v>33.762685127767483</v>
      </c>
      <c r="J369">
        <v>366</v>
      </c>
      <c r="K369" s="10">
        <v>42095</v>
      </c>
      <c r="L369" s="11">
        <v>0.40436342592592589</v>
      </c>
      <c r="M369">
        <v>1.0033000000000001</v>
      </c>
    </row>
    <row r="370" spans="1:13" x14ac:dyDescent="0.25">
      <c r="A370">
        <v>1096</v>
      </c>
      <c r="B370" t="s">
        <v>27</v>
      </c>
      <c r="C370" t="s">
        <v>396</v>
      </c>
      <c r="D370">
        <v>16790</v>
      </c>
      <c r="E370">
        <f t="shared" si="26"/>
        <v>1.0493749999999999</v>
      </c>
      <c r="F370">
        <f t="shared" si="29"/>
        <v>31016.397546626613</v>
      </c>
      <c r="G370" s="1">
        <f t="shared" si="31"/>
        <v>0.92270024616800583</v>
      </c>
      <c r="H370">
        <f t="shared" si="32"/>
        <v>0.97926951542638108</v>
      </c>
      <c r="I370">
        <f t="shared" si="30"/>
        <v>33.762685127767483</v>
      </c>
      <c r="J370">
        <v>367</v>
      </c>
      <c r="K370" s="10">
        <v>42095</v>
      </c>
      <c r="L370" s="11">
        <v>0.40459490740740739</v>
      </c>
      <c r="M370">
        <v>1.0032000000000001</v>
      </c>
    </row>
    <row r="371" spans="1:13" x14ac:dyDescent="0.25">
      <c r="A371">
        <v>1099</v>
      </c>
      <c r="B371" t="s">
        <v>27</v>
      </c>
      <c r="C371" t="s">
        <v>397</v>
      </c>
      <c r="D371">
        <v>16790</v>
      </c>
      <c r="E371">
        <f t="shared" si="26"/>
        <v>1.0493749999999999</v>
      </c>
      <c r="F371">
        <f t="shared" si="29"/>
        <v>31016.397546626613</v>
      </c>
      <c r="G371" s="1">
        <f t="shared" si="31"/>
        <v>0.92270024616800583</v>
      </c>
      <c r="H371">
        <f t="shared" si="32"/>
        <v>0.97926951542638108</v>
      </c>
      <c r="I371">
        <f t="shared" si="30"/>
        <v>33.762685127767483</v>
      </c>
      <c r="J371">
        <v>368</v>
      </c>
      <c r="K371" s="10">
        <v>42095</v>
      </c>
      <c r="L371" s="11">
        <v>0.40482638888888894</v>
      </c>
      <c r="M371">
        <v>1.0015000000000001</v>
      </c>
    </row>
    <row r="372" spans="1:13" x14ac:dyDescent="0.25">
      <c r="A372">
        <v>1102</v>
      </c>
      <c r="B372" t="s">
        <v>27</v>
      </c>
      <c r="C372" t="s">
        <v>398</v>
      </c>
      <c r="D372">
        <v>16790</v>
      </c>
      <c r="E372">
        <f t="shared" si="26"/>
        <v>1.0493749999999999</v>
      </c>
      <c r="F372">
        <f t="shared" si="29"/>
        <v>31016.397546626613</v>
      </c>
      <c r="G372" s="1">
        <f t="shared" si="31"/>
        <v>0.92270024616800583</v>
      </c>
      <c r="H372">
        <f t="shared" si="32"/>
        <v>0.97926951542638108</v>
      </c>
      <c r="I372">
        <f t="shared" si="30"/>
        <v>33.762685127767483</v>
      </c>
      <c r="J372">
        <v>369</v>
      </c>
      <c r="K372" s="10">
        <v>42095</v>
      </c>
      <c r="L372" s="11">
        <v>0.40505787037037039</v>
      </c>
      <c r="M372">
        <v>1.0005999999999999</v>
      </c>
    </row>
    <row r="373" spans="1:13" x14ac:dyDescent="0.25">
      <c r="A373">
        <v>1105</v>
      </c>
      <c r="B373" t="s">
        <v>27</v>
      </c>
      <c r="C373" t="s">
        <v>399</v>
      </c>
      <c r="D373">
        <v>16790</v>
      </c>
      <c r="E373">
        <f t="shared" si="26"/>
        <v>1.0493749999999999</v>
      </c>
      <c r="F373">
        <f t="shared" si="29"/>
        <v>31016.397546626613</v>
      </c>
      <c r="G373" s="1">
        <f t="shared" si="31"/>
        <v>0.92270024616800583</v>
      </c>
      <c r="H373">
        <f t="shared" si="32"/>
        <v>0.97926951542638108</v>
      </c>
      <c r="I373">
        <f t="shared" si="30"/>
        <v>33.762685127767483</v>
      </c>
      <c r="J373">
        <v>370</v>
      </c>
      <c r="K373" s="10">
        <v>42095</v>
      </c>
      <c r="L373" s="11">
        <v>0.40528935185185189</v>
      </c>
      <c r="M373">
        <v>1.0012000000000001</v>
      </c>
    </row>
    <row r="374" spans="1:13" x14ac:dyDescent="0.25">
      <c r="A374">
        <v>1108</v>
      </c>
      <c r="B374" t="s">
        <v>27</v>
      </c>
      <c r="C374" t="s">
        <v>400</v>
      </c>
      <c r="D374">
        <v>16790</v>
      </c>
      <c r="E374">
        <f t="shared" si="26"/>
        <v>1.0493749999999999</v>
      </c>
      <c r="F374">
        <f t="shared" si="29"/>
        <v>31016.397546626613</v>
      </c>
      <c r="G374" s="1">
        <f t="shared" si="31"/>
        <v>0.92270024616800583</v>
      </c>
      <c r="H374">
        <f t="shared" si="32"/>
        <v>0.97926951542638108</v>
      </c>
      <c r="I374">
        <f t="shared" si="30"/>
        <v>33.762685127767483</v>
      </c>
      <c r="J374">
        <v>371</v>
      </c>
      <c r="K374" s="10">
        <v>42095</v>
      </c>
      <c r="L374" s="11">
        <v>0.40552083333333333</v>
      </c>
      <c r="M374">
        <v>1.0025999999999999</v>
      </c>
    </row>
    <row r="375" spans="1:13" x14ac:dyDescent="0.25">
      <c r="A375">
        <v>1111</v>
      </c>
      <c r="B375" t="s">
        <v>27</v>
      </c>
      <c r="C375" t="s">
        <v>401</v>
      </c>
      <c r="D375">
        <v>16790</v>
      </c>
      <c r="E375">
        <f t="shared" si="26"/>
        <v>1.0493749999999999</v>
      </c>
      <c r="F375">
        <f t="shared" si="29"/>
        <v>31016.397546626613</v>
      </c>
      <c r="G375" s="1">
        <f t="shared" si="31"/>
        <v>0.92270024616800583</v>
      </c>
      <c r="H375">
        <f t="shared" si="32"/>
        <v>0.97926951542638108</v>
      </c>
      <c r="I375">
        <f t="shared" si="30"/>
        <v>33.762685127767483</v>
      </c>
      <c r="J375">
        <v>372</v>
      </c>
      <c r="K375" s="10">
        <v>42095</v>
      </c>
      <c r="L375" s="11">
        <v>0.40575231481481483</v>
      </c>
      <c r="M375">
        <v>1.0036</v>
      </c>
    </row>
    <row r="376" spans="1:13" x14ac:dyDescent="0.25">
      <c r="A376">
        <v>1114</v>
      </c>
      <c r="B376" t="s">
        <v>27</v>
      </c>
      <c r="C376" t="s">
        <v>402</v>
      </c>
      <c r="D376">
        <v>16790</v>
      </c>
      <c r="E376">
        <f t="shared" si="26"/>
        <v>1.0493749999999999</v>
      </c>
      <c r="F376">
        <f t="shared" si="29"/>
        <v>31016.397546626613</v>
      </c>
      <c r="G376" s="1">
        <f t="shared" si="31"/>
        <v>0.92270024616800583</v>
      </c>
      <c r="H376">
        <f t="shared" si="32"/>
        <v>0.97926951542638108</v>
      </c>
      <c r="I376">
        <f t="shared" si="30"/>
        <v>33.762685127767483</v>
      </c>
      <c r="J376">
        <v>373</v>
      </c>
      <c r="K376" s="10">
        <v>42095</v>
      </c>
      <c r="L376" s="11">
        <v>0.40598379629629627</v>
      </c>
      <c r="M376">
        <v>1.0031000000000001</v>
      </c>
    </row>
    <row r="377" spans="1:13" x14ac:dyDescent="0.25">
      <c r="A377">
        <v>1117</v>
      </c>
      <c r="B377" t="s">
        <v>27</v>
      </c>
      <c r="C377" t="s">
        <v>403</v>
      </c>
      <c r="D377">
        <v>16790</v>
      </c>
      <c r="E377">
        <f t="shared" si="26"/>
        <v>1.0493749999999999</v>
      </c>
      <c r="F377">
        <f t="shared" si="29"/>
        <v>31016.397546626613</v>
      </c>
      <c r="G377" s="1">
        <f t="shared" si="31"/>
        <v>0.92270024616800583</v>
      </c>
      <c r="H377">
        <f t="shared" si="32"/>
        <v>0.97926951542638108</v>
      </c>
      <c r="I377">
        <f t="shared" si="30"/>
        <v>33.762685127767483</v>
      </c>
      <c r="J377">
        <v>374</v>
      </c>
      <c r="K377" s="10">
        <v>42095</v>
      </c>
      <c r="L377" s="11">
        <v>0.40621527777777783</v>
      </c>
      <c r="M377">
        <v>1.0013000000000001</v>
      </c>
    </row>
    <row r="378" spans="1:13" x14ac:dyDescent="0.25">
      <c r="A378">
        <v>1120</v>
      </c>
      <c r="B378" t="s">
        <v>27</v>
      </c>
      <c r="C378" t="s">
        <v>404</v>
      </c>
      <c r="D378">
        <v>15937</v>
      </c>
      <c r="E378">
        <f t="shared" si="26"/>
        <v>0.99606250000000007</v>
      </c>
      <c r="F378">
        <f t="shared" si="29"/>
        <v>28937.674529142652</v>
      </c>
      <c r="G378" s="1">
        <f t="shared" si="31"/>
        <v>2.2963779825280994</v>
      </c>
      <c r="H378">
        <f t="shared" si="32"/>
        <v>2.351585545691762</v>
      </c>
      <c r="I378">
        <f t="shared" si="30"/>
        <v>36.232853982245175</v>
      </c>
      <c r="J378">
        <v>375</v>
      </c>
      <c r="K378" s="10">
        <v>42095</v>
      </c>
      <c r="L378" s="11">
        <v>0.40644675925925927</v>
      </c>
      <c r="M378">
        <v>1.0016</v>
      </c>
    </row>
    <row r="379" spans="1:13" x14ac:dyDescent="0.25">
      <c r="A379">
        <v>1123</v>
      </c>
      <c r="B379" t="s">
        <v>27</v>
      </c>
      <c r="C379" t="s">
        <v>405</v>
      </c>
      <c r="D379">
        <v>14300</v>
      </c>
      <c r="E379">
        <f t="shared" si="26"/>
        <v>0.89375000000000004</v>
      </c>
      <c r="F379">
        <f t="shared" si="29"/>
        <v>25486.246480398528</v>
      </c>
      <c r="G379" s="1">
        <f t="shared" si="31"/>
        <v>4.8422109683134522</v>
      </c>
      <c r="H379">
        <f t="shared" si="32"/>
        <v>4.894045999001321</v>
      </c>
      <c r="I379">
        <f t="shared" si="30"/>
        <v>40.809282798202375</v>
      </c>
      <c r="J379">
        <v>376</v>
      </c>
      <c r="K379" s="10">
        <v>42095</v>
      </c>
      <c r="L379" s="11">
        <v>0.40667824074074077</v>
      </c>
      <c r="M379">
        <v>1.0026999999999999</v>
      </c>
    </row>
    <row r="380" spans="1:13" x14ac:dyDescent="0.25">
      <c r="A380">
        <v>1126</v>
      </c>
      <c r="B380" t="s">
        <v>27</v>
      </c>
      <c r="C380" t="s">
        <v>406</v>
      </c>
      <c r="D380">
        <v>12977</v>
      </c>
      <c r="E380">
        <f t="shared" si="26"/>
        <v>0.81106250000000002</v>
      </c>
      <c r="F380">
        <f t="shared" si="29"/>
        <v>23114.041736142692</v>
      </c>
      <c r="G380" s="1">
        <f t="shared" si="31"/>
        <v>6.8283272142559213</v>
      </c>
      <c r="H380">
        <f t="shared" si="32"/>
        <v>6.8767681352371142</v>
      </c>
      <c r="I380">
        <f t="shared" si="30"/>
        <v>44.378182643426804</v>
      </c>
      <c r="J380">
        <v>377</v>
      </c>
      <c r="K380" s="10">
        <v>42095</v>
      </c>
      <c r="L380" s="11">
        <v>0.40690972222222221</v>
      </c>
      <c r="M380">
        <v>1.0026999999999999</v>
      </c>
    </row>
    <row r="381" spans="1:13" x14ac:dyDescent="0.25">
      <c r="J381">
        <v>378</v>
      </c>
      <c r="K381" s="10">
        <v>42095</v>
      </c>
      <c r="L381" s="11">
        <v>0.40714120370370371</v>
      </c>
      <c r="M381">
        <v>1.0019</v>
      </c>
    </row>
    <row r="382" spans="1:13" x14ac:dyDescent="0.25">
      <c r="J382">
        <v>379</v>
      </c>
      <c r="K382" s="10">
        <v>42095</v>
      </c>
      <c r="L382" s="11">
        <v>0.40737268518518516</v>
      </c>
      <c r="M382">
        <v>1.0014000000000001</v>
      </c>
    </row>
    <row r="383" spans="1:13" x14ac:dyDescent="0.25">
      <c r="J383">
        <v>380</v>
      </c>
      <c r="K383" s="10">
        <v>42095</v>
      </c>
      <c r="L383" s="11">
        <v>0.40760416666666671</v>
      </c>
      <c r="M383">
        <v>1.0015000000000001</v>
      </c>
    </row>
    <row r="384" spans="1:13" x14ac:dyDescent="0.25">
      <c r="J384">
        <v>381</v>
      </c>
      <c r="K384" s="10">
        <v>42095</v>
      </c>
      <c r="L384" s="11">
        <v>0.40783564814814816</v>
      </c>
      <c r="M384">
        <v>1.0022</v>
      </c>
    </row>
    <row r="385" spans="10:13" x14ac:dyDescent="0.25">
      <c r="J385">
        <v>382</v>
      </c>
      <c r="K385" s="10">
        <v>42095</v>
      </c>
      <c r="L385" s="11">
        <v>0.40806712962962965</v>
      </c>
      <c r="M385">
        <v>1.0027999999999999</v>
      </c>
    </row>
    <row r="386" spans="10:13" x14ac:dyDescent="0.25">
      <c r="J386">
        <v>383</v>
      </c>
      <c r="K386" s="10">
        <v>42095</v>
      </c>
      <c r="L386" s="11">
        <v>0.4082986111111111</v>
      </c>
      <c r="M386">
        <v>1.0023</v>
      </c>
    </row>
    <row r="387" spans="10:13" x14ac:dyDescent="0.25">
      <c r="J387">
        <v>384</v>
      </c>
      <c r="K387" s="10">
        <v>42095</v>
      </c>
      <c r="L387" s="11">
        <v>0.4085300925925926</v>
      </c>
      <c r="M387">
        <v>1.0017</v>
      </c>
    </row>
    <row r="388" spans="10:13" x14ac:dyDescent="0.25">
      <c r="J388">
        <v>385</v>
      </c>
      <c r="K388" s="10">
        <v>42095</v>
      </c>
      <c r="L388" s="11">
        <v>0.40876157407407404</v>
      </c>
      <c r="M388">
        <v>1.0011000000000001</v>
      </c>
    </row>
    <row r="389" spans="10:13" x14ac:dyDescent="0.25">
      <c r="J389">
        <v>386</v>
      </c>
      <c r="K389" s="10">
        <v>42095</v>
      </c>
      <c r="L389" s="11">
        <v>0.4089930555555556</v>
      </c>
      <c r="M389">
        <v>1.0016</v>
      </c>
    </row>
    <row r="390" spans="10:13" x14ac:dyDescent="0.25">
      <c r="J390">
        <v>387</v>
      </c>
      <c r="K390" s="10">
        <v>42095</v>
      </c>
      <c r="L390" s="11">
        <v>0.40922453703703704</v>
      </c>
      <c r="M390">
        <v>1.0024999999999999</v>
      </c>
    </row>
    <row r="391" spans="10:13" x14ac:dyDescent="0.25">
      <c r="J391">
        <v>388</v>
      </c>
      <c r="K391" s="10">
        <v>42095</v>
      </c>
      <c r="L391" s="11">
        <v>0.40945601851851854</v>
      </c>
      <c r="M391">
        <v>1.0026999999999999</v>
      </c>
    </row>
    <row r="392" spans="10:13" x14ac:dyDescent="0.25">
      <c r="J392">
        <v>389</v>
      </c>
      <c r="K392" s="10">
        <v>42095</v>
      </c>
      <c r="L392" s="11">
        <v>0.40968749999999998</v>
      </c>
      <c r="M392">
        <v>1.0025999999999999</v>
      </c>
    </row>
    <row r="393" spans="10:13" x14ac:dyDescent="0.25">
      <c r="J393">
        <v>390</v>
      </c>
      <c r="K393" s="10">
        <v>42095</v>
      </c>
      <c r="L393" s="11">
        <v>0.40991898148148148</v>
      </c>
      <c r="M393">
        <v>1.0012000000000001</v>
      </c>
    </row>
    <row r="394" spans="10:13" x14ac:dyDescent="0.25">
      <c r="J394">
        <v>391</v>
      </c>
      <c r="K394" s="10">
        <v>42095</v>
      </c>
      <c r="L394" s="11">
        <v>0.41015046296296293</v>
      </c>
      <c r="M394">
        <v>1.0013000000000001</v>
      </c>
    </row>
    <row r="395" spans="10:13" x14ac:dyDescent="0.25">
      <c r="J395">
        <v>392</v>
      </c>
      <c r="K395" s="10">
        <v>42095</v>
      </c>
      <c r="L395" s="11">
        <v>0.41038194444444448</v>
      </c>
      <c r="M395">
        <v>1.0021</v>
      </c>
    </row>
    <row r="396" spans="10:13" x14ac:dyDescent="0.25">
      <c r="J396">
        <v>393</v>
      </c>
      <c r="K396" s="10">
        <v>42095</v>
      </c>
      <c r="L396" s="11">
        <v>0.41061342592592592</v>
      </c>
      <c r="M396">
        <v>1.0029999999999999</v>
      </c>
    </row>
    <row r="397" spans="10:13" x14ac:dyDescent="0.25">
      <c r="J397">
        <v>394</v>
      </c>
      <c r="K397" s="10">
        <v>42095</v>
      </c>
      <c r="L397" s="11">
        <v>0.41084490740740742</v>
      </c>
      <c r="M397">
        <v>1.0029999999999999</v>
      </c>
    </row>
    <row r="398" spans="10:13" x14ac:dyDescent="0.25">
      <c r="J398">
        <v>395</v>
      </c>
      <c r="K398" s="10">
        <v>42095</v>
      </c>
      <c r="L398" s="11">
        <v>0.41107638888888887</v>
      </c>
      <c r="M398">
        <v>1.0019</v>
      </c>
    </row>
    <row r="399" spans="10:13" x14ac:dyDescent="0.25">
      <c r="J399">
        <v>396</v>
      </c>
      <c r="K399" s="10">
        <v>42095</v>
      </c>
      <c r="L399" s="11">
        <v>0.41130787037037037</v>
      </c>
      <c r="M399">
        <v>1.0012000000000001</v>
      </c>
    </row>
    <row r="400" spans="10:13" x14ac:dyDescent="0.25">
      <c r="J400">
        <v>397</v>
      </c>
      <c r="K400" s="10">
        <v>42095</v>
      </c>
      <c r="L400" s="11">
        <v>0.41153935185185181</v>
      </c>
      <c r="M400">
        <v>1.0019</v>
      </c>
    </row>
    <row r="401" spans="10:13" x14ac:dyDescent="0.25">
      <c r="J401">
        <v>398</v>
      </c>
      <c r="K401" s="10">
        <v>42095</v>
      </c>
      <c r="L401" s="11">
        <v>0.41177083333333336</v>
      </c>
      <c r="M401">
        <v>1.0031000000000001</v>
      </c>
    </row>
    <row r="402" spans="10:13" x14ac:dyDescent="0.25">
      <c r="J402">
        <v>399</v>
      </c>
      <c r="K402" s="10">
        <v>42095</v>
      </c>
      <c r="L402" s="11">
        <v>0.41200231481481481</v>
      </c>
      <c r="M402">
        <v>1.0036</v>
      </c>
    </row>
    <row r="403" spans="10:13" x14ac:dyDescent="0.25">
      <c r="J403">
        <v>400</v>
      </c>
      <c r="K403" s="10">
        <v>42095</v>
      </c>
      <c r="L403" s="11">
        <v>0.41223379629629631</v>
      </c>
      <c r="M403">
        <v>1.0028999999999999</v>
      </c>
    </row>
    <row r="404" spans="10:13" x14ac:dyDescent="0.25">
      <c r="J404">
        <v>401</v>
      </c>
      <c r="K404" s="10">
        <v>42095</v>
      </c>
      <c r="L404" s="11">
        <v>0.41246527777777775</v>
      </c>
      <c r="M404">
        <v>1.0016</v>
      </c>
    </row>
    <row r="405" spans="10:13" x14ac:dyDescent="0.25">
      <c r="J405">
        <v>402</v>
      </c>
      <c r="K405" s="10">
        <v>42095</v>
      </c>
      <c r="L405" s="11">
        <v>0.41269675925925925</v>
      </c>
      <c r="M405">
        <v>1.0019</v>
      </c>
    </row>
    <row r="406" spans="10:13" x14ac:dyDescent="0.25">
      <c r="J406">
        <v>403</v>
      </c>
      <c r="K406" s="10">
        <v>42095</v>
      </c>
      <c r="L406" s="11">
        <v>0.41292824074074069</v>
      </c>
      <c r="M406">
        <v>1.0027999999999999</v>
      </c>
    </row>
    <row r="407" spans="10:13" x14ac:dyDescent="0.25">
      <c r="J407">
        <v>404</v>
      </c>
      <c r="K407" s="10">
        <v>42095</v>
      </c>
      <c r="L407" s="11">
        <v>0.41315972222222225</v>
      </c>
      <c r="M407">
        <v>1.0036</v>
      </c>
    </row>
    <row r="408" spans="10:13" x14ac:dyDescent="0.25">
      <c r="J408">
        <v>405</v>
      </c>
      <c r="K408" s="10">
        <v>42095</v>
      </c>
      <c r="L408" s="11">
        <v>0.41339120370370369</v>
      </c>
      <c r="M408">
        <v>1.0032000000000001</v>
      </c>
    </row>
    <row r="409" spans="10:13" x14ac:dyDescent="0.25">
      <c r="J409">
        <v>406</v>
      </c>
      <c r="K409" s="10">
        <v>42095</v>
      </c>
      <c r="L409" s="11">
        <v>0.41362268518518519</v>
      </c>
      <c r="M409">
        <v>1.002</v>
      </c>
    </row>
    <row r="410" spans="10:13" x14ac:dyDescent="0.25">
      <c r="J410">
        <v>407</v>
      </c>
      <c r="K410" s="10">
        <v>42095</v>
      </c>
      <c r="L410" s="11">
        <v>0.41385416666666663</v>
      </c>
      <c r="M410">
        <v>1.0017</v>
      </c>
    </row>
    <row r="411" spans="10:13" x14ac:dyDescent="0.25">
      <c r="J411">
        <v>408</v>
      </c>
      <c r="K411" s="10">
        <v>42095</v>
      </c>
      <c r="L411" s="11">
        <v>0.41408564814814813</v>
      </c>
      <c r="M411">
        <v>1.0024999999999999</v>
      </c>
    </row>
    <row r="412" spans="10:13" x14ac:dyDescent="0.25">
      <c r="J412">
        <v>409</v>
      </c>
      <c r="K412" s="10">
        <v>42095</v>
      </c>
      <c r="L412" s="11">
        <v>0.41431712962962958</v>
      </c>
      <c r="M412">
        <v>1.0025999999999999</v>
      </c>
    </row>
    <row r="413" spans="10:13" x14ac:dyDescent="0.25">
      <c r="J413">
        <v>410</v>
      </c>
      <c r="K413" s="10">
        <v>42095</v>
      </c>
      <c r="L413" s="11">
        <v>0.41454861111111113</v>
      </c>
      <c r="M413">
        <v>1.0024999999999999</v>
      </c>
    </row>
    <row r="414" spans="10:13" x14ac:dyDescent="0.25">
      <c r="J414">
        <v>411</v>
      </c>
      <c r="K414" s="10">
        <v>42095</v>
      </c>
      <c r="L414" s="11">
        <v>0.41478009259259258</v>
      </c>
      <c r="M414">
        <v>1.0023</v>
      </c>
    </row>
    <row r="415" spans="10:13" x14ac:dyDescent="0.25">
      <c r="J415">
        <v>412</v>
      </c>
      <c r="K415" s="10">
        <v>42095</v>
      </c>
      <c r="L415" s="11">
        <v>0.41501157407407407</v>
      </c>
      <c r="M415">
        <v>1.0018</v>
      </c>
    </row>
    <row r="416" spans="10:13" x14ac:dyDescent="0.25">
      <c r="J416">
        <v>413</v>
      </c>
      <c r="K416" s="10">
        <v>42095</v>
      </c>
      <c r="L416" s="11">
        <v>0.41524305555555557</v>
      </c>
      <c r="M416">
        <v>1.0023</v>
      </c>
    </row>
    <row r="417" spans="10:13" x14ac:dyDescent="0.25">
      <c r="J417">
        <v>414</v>
      </c>
      <c r="K417" s="10">
        <v>42095</v>
      </c>
      <c r="L417" s="11">
        <v>0.41547453703703702</v>
      </c>
      <c r="M417">
        <v>1.0029999999999999</v>
      </c>
    </row>
    <row r="418" spans="10:13" x14ac:dyDescent="0.25">
      <c r="J418">
        <v>415</v>
      </c>
      <c r="K418" s="10">
        <v>42095</v>
      </c>
      <c r="L418" s="11">
        <v>0.41570601851851857</v>
      </c>
      <c r="M418">
        <v>1.0033000000000001</v>
      </c>
    </row>
    <row r="419" spans="10:13" x14ac:dyDescent="0.25">
      <c r="J419">
        <v>416</v>
      </c>
      <c r="K419" s="10">
        <v>42095</v>
      </c>
      <c r="L419" s="11">
        <v>0.41593750000000002</v>
      </c>
      <c r="M419">
        <v>1.0023</v>
      </c>
    </row>
    <row r="420" spans="10:13" x14ac:dyDescent="0.25">
      <c r="J420">
        <v>417</v>
      </c>
      <c r="K420" s="10">
        <v>42095</v>
      </c>
      <c r="L420" s="11">
        <v>0.41616898148148151</v>
      </c>
      <c r="M420">
        <v>1.0016</v>
      </c>
    </row>
    <row r="421" spans="10:13" x14ac:dyDescent="0.25">
      <c r="J421">
        <v>418</v>
      </c>
      <c r="K421" s="10">
        <v>42095</v>
      </c>
      <c r="L421" s="11">
        <v>0.41640046296296296</v>
      </c>
      <c r="M421">
        <v>1.0021</v>
      </c>
    </row>
    <row r="422" spans="10:13" x14ac:dyDescent="0.25">
      <c r="J422">
        <v>419</v>
      </c>
      <c r="K422" s="10">
        <v>42095</v>
      </c>
      <c r="L422" s="11">
        <v>0.41663194444444446</v>
      </c>
      <c r="M422">
        <v>1.0031000000000001</v>
      </c>
    </row>
    <row r="423" spans="10:13" x14ac:dyDescent="0.25">
      <c r="J423">
        <v>420</v>
      </c>
      <c r="K423" s="10">
        <v>42095</v>
      </c>
      <c r="L423" s="11">
        <v>0.4168634259259259</v>
      </c>
      <c r="M423">
        <v>1.0038</v>
      </c>
    </row>
    <row r="424" spans="10:13" x14ac:dyDescent="0.25">
      <c r="J424">
        <v>421</v>
      </c>
      <c r="K424" s="10">
        <v>42095</v>
      </c>
      <c r="L424" s="11">
        <v>0.41709490740740746</v>
      </c>
      <c r="M424">
        <v>1.0029999999999999</v>
      </c>
    </row>
    <row r="425" spans="10:13" x14ac:dyDescent="0.25">
      <c r="J425">
        <v>422</v>
      </c>
      <c r="K425" s="10">
        <v>42095</v>
      </c>
      <c r="L425" s="11">
        <v>0.4173263888888889</v>
      </c>
      <c r="M425">
        <v>1.0019</v>
      </c>
    </row>
    <row r="426" spans="10:13" x14ac:dyDescent="0.25">
      <c r="J426">
        <v>423</v>
      </c>
      <c r="K426" s="10">
        <v>42095</v>
      </c>
      <c r="L426" s="11">
        <v>0.4175578703703704</v>
      </c>
      <c r="M426">
        <v>1.0014000000000001</v>
      </c>
    </row>
    <row r="427" spans="10:13" x14ac:dyDescent="0.25">
      <c r="J427">
        <v>424</v>
      </c>
      <c r="K427" s="10">
        <v>42095</v>
      </c>
      <c r="L427" s="11">
        <v>0.41778935185185184</v>
      </c>
      <c r="M427">
        <v>1.0023</v>
      </c>
    </row>
    <row r="428" spans="10:13" x14ac:dyDescent="0.25">
      <c r="J428">
        <v>425</v>
      </c>
      <c r="K428" s="10">
        <v>42095</v>
      </c>
      <c r="L428" s="11">
        <v>0.41802083333333334</v>
      </c>
      <c r="M428">
        <v>1.0029999999999999</v>
      </c>
    </row>
    <row r="429" spans="10:13" x14ac:dyDescent="0.25">
      <c r="J429">
        <v>426</v>
      </c>
      <c r="K429" s="10">
        <v>42095</v>
      </c>
      <c r="L429" s="11">
        <v>0.41825231481481479</v>
      </c>
      <c r="M429">
        <v>1.0027999999999999</v>
      </c>
    </row>
    <row r="430" spans="10:13" x14ac:dyDescent="0.25">
      <c r="J430">
        <v>427</v>
      </c>
      <c r="K430" s="10">
        <v>42095</v>
      </c>
      <c r="L430" s="11">
        <v>0.41848379629629634</v>
      </c>
      <c r="M430">
        <v>1.002</v>
      </c>
    </row>
    <row r="431" spans="10:13" x14ac:dyDescent="0.25">
      <c r="J431">
        <v>428</v>
      </c>
      <c r="K431" s="10">
        <v>42095</v>
      </c>
      <c r="L431" s="11">
        <v>0.41871527777777778</v>
      </c>
      <c r="M431">
        <v>1.0011000000000001</v>
      </c>
    </row>
    <row r="432" spans="10:13" x14ac:dyDescent="0.25">
      <c r="J432">
        <v>429</v>
      </c>
      <c r="K432" s="10">
        <v>42095</v>
      </c>
      <c r="L432" s="11">
        <v>0.41894675925925928</v>
      </c>
      <c r="M432">
        <v>1.0018</v>
      </c>
    </row>
    <row r="433" spans="10:13" x14ac:dyDescent="0.25">
      <c r="J433">
        <v>430</v>
      </c>
      <c r="K433" s="10">
        <v>42095</v>
      </c>
      <c r="L433" s="11">
        <v>0.41917824074074073</v>
      </c>
      <c r="M433">
        <v>1.0027999999999999</v>
      </c>
    </row>
    <row r="434" spans="10:13" x14ac:dyDescent="0.25">
      <c r="J434">
        <v>431</v>
      </c>
      <c r="K434" s="10">
        <v>42095</v>
      </c>
      <c r="L434" s="11">
        <v>0.41940972222222223</v>
      </c>
      <c r="M434">
        <v>1.0032000000000001</v>
      </c>
    </row>
    <row r="435" spans="10:13" x14ac:dyDescent="0.25">
      <c r="J435">
        <v>432</v>
      </c>
      <c r="K435" s="10">
        <v>42095</v>
      </c>
      <c r="L435" s="11">
        <v>0.41964120370370367</v>
      </c>
      <c r="M435">
        <v>1.0022</v>
      </c>
    </row>
    <row r="436" spans="10:13" x14ac:dyDescent="0.25">
      <c r="J436">
        <v>433</v>
      </c>
      <c r="K436" s="10">
        <v>42095</v>
      </c>
      <c r="L436" s="11">
        <v>0.41987268518518522</v>
      </c>
      <c r="M436">
        <v>1.0011000000000001</v>
      </c>
    </row>
    <row r="437" spans="10:13" x14ac:dyDescent="0.25">
      <c r="J437">
        <v>434</v>
      </c>
      <c r="K437" s="10">
        <v>42095</v>
      </c>
      <c r="L437" s="11">
        <v>0.42010416666666667</v>
      </c>
      <c r="M437">
        <v>1.0011000000000001</v>
      </c>
    </row>
    <row r="438" spans="10:13" x14ac:dyDescent="0.25">
      <c r="J438">
        <v>435</v>
      </c>
      <c r="K438" s="10">
        <v>42095</v>
      </c>
      <c r="L438" s="11">
        <v>0.42033564814814817</v>
      </c>
      <c r="M438">
        <v>1.002</v>
      </c>
    </row>
    <row r="439" spans="10:13" x14ac:dyDescent="0.25">
      <c r="J439">
        <v>436</v>
      </c>
      <c r="K439" s="10">
        <v>42095</v>
      </c>
      <c r="L439" s="11">
        <v>0.42056712962962961</v>
      </c>
      <c r="M439">
        <v>1.0032000000000001</v>
      </c>
    </row>
    <row r="440" spans="10:13" x14ac:dyDescent="0.25">
      <c r="J440">
        <v>437</v>
      </c>
      <c r="K440" s="10">
        <v>42095</v>
      </c>
      <c r="L440" s="11">
        <v>0.42079861111111111</v>
      </c>
      <c r="M440">
        <v>1.0029999999999999</v>
      </c>
    </row>
    <row r="441" spans="10:13" x14ac:dyDescent="0.25">
      <c r="J441">
        <v>438</v>
      </c>
      <c r="K441" s="10">
        <v>42095</v>
      </c>
      <c r="L441" s="11">
        <v>0.42103009259259255</v>
      </c>
      <c r="M441">
        <v>1.0017</v>
      </c>
    </row>
    <row r="442" spans="10:13" x14ac:dyDescent="0.25">
      <c r="J442">
        <v>439</v>
      </c>
      <c r="K442" s="10">
        <v>42095</v>
      </c>
      <c r="L442" s="11">
        <v>0.42126157407407411</v>
      </c>
      <c r="M442">
        <v>1.0007999999999999</v>
      </c>
    </row>
    <row r="443" spans="10:13" x14ac:dyDescent="0.25">
      <c r="J443">
        <v>440</v>
      </c>
      <c r="K443" s="10">
        <v>42095</v>
      </c>
      <c r="L443" s="11">
        <v>0.42149305555555555</v>
      </c>
      <c r="M443">
        <v>1.0015000000000001</v>
      </c>
    </row>
    <row r="444" spans="10:13" x14ac:dyDescent="0.25">
      <c r="J444">
        <v>441</v>
      </c>
      <c r="K444" s="10">
        <v>42095</v>
      </c>
      <c r="L444" s="11">
        <v>0.42172453703703705</v>
      </c>
      <c r="M444">
        <v>1.0026999999999999</v>
      </c>
    </row>
    <row r="445" spans="10:13" x14ac:dyDescent="0.25">
      <c r="J445">
        <v>442</v>
      </c>
      <c r="K445" s="10">
        <v>42095</v>
      </c>
      <c r="L445" s="11">
        <v>0.42195601851851849</v>
      </c>
      <c r="M445">
        <v>1.0035000000000001</v>
      </c>
    </row>
    <row r="446" spans="10:13" x14ac:dyDescent="0.25">
      <c r="J446">
        <v>443</v>
      </c>
      <c r="K446" s="10">
        <v>42095</v>
      </c>
      <c r="L446" s="11">
        <v>0.42218749999999999</v>
      </c>
      <c r="M446">
        <v>1.0022</v>
      </c>
    </row>
    <row r="447" spans="10:13" x14ac:dyDescent="0.25">
      <c r="J447">
        <v>444</v>
      </c>
      <c r="K447" s="10">
        <v>42095</v>
      </c>
      <c r="L447" s="11">
        <v>0.42241898148148144</v>
      </c>
      <c r="M447">
        <v>1.0014000000000001</v>
      </c>
    </row>
    <row r="448" spans="10:13" x14ac:dyDescent="0.25">
      <c r="J448">
        <v>445</v>
      </c>
      <c r="K448" s="10">
        <v>42095</v>
      </c>
      <c r="L448" s="11">
        <v>0.42265046296296299</v>
      </c>
      <c r="M448">
        <v>1.0013000000000001</v>
      </c>
    </row>
    <row r="449" spans="10:13" x14ac:dyDescent="0.25">
      <c r="J449">
        <v>446</v>
      </c>
      <c r="K449" s="10">
        <v>42095</v>
      </c>
      <c r="L449" s="11">
        <v>0.42288194444444444</v>
      </c>
      <c r="M449">
        <v>1.0021</v>
      </c>
    </row>
    <row r="450" spans="10:13" x14ac:dyDescent="0.25">
      <c r="J450">
        <v>447</v>
      </c>
      <c r="K450" s="10">
        <v>42095</v>
      </c>
      <c r="L450" s="11">
        <v>0.42311342592592593</v>
      </c>
      <c r="M450">
        <v>1.0035000000000001</v>
      </c>
    </row>
    <row r="451" spans="10:13" x14ac:dyDescent="0.25">
      <c r="J451">
        <v>448</v>
      </c>
      <c r="K451" s="10">
        <v>42095</v>
      </c>
      <c r="L451" s="11">
        <v>0.42334490740740738</v>
      </c>
      <c r="M451">
        <v>1.0035000000000001</v>
      </c>
    </row>
    <row r="452" spans="10:13" x14ac:dyDescent="0.25">
      <c r="J452">
        <v>449</v>
      </c>
      <c r="K452" s="10">
        <v>42095</v>
      </c>
      <c r="L452" s="11">
        <v>0.42357638888888888</v>
      </c>
      <c r="M452">
        <v>1.0019</v>
      </c>
    </row>
    <row r="453" spans="10:13" x14ac:dyDescent="0.25">
      <c r="J453">
        <v>450</v>
      </c>
      <c r="K453" s="10">
        <v>42095</v>
      </c>
      <c r="L453" s="11">
        <v>0.42380787037037032</v>
      </c>
      <c r="M453">
        <v>1.0009999999999999</v>
      </c>
    </row>
    <row r="454" spans="10:13" x14ac:dyDescent="0.25">
      <c r="J454">
        <v>451</v>
      </c>
      <c r="K454" s="10">
        <v>42095</v>
      </c>
      <c r="L454" s="11">
        <v>0.42403935185185188</v>
      </c>
      <c r="M454">
        <v>1.0014000000000001</v>
      </c>
    </row>
    <row r="455" spans="10:13" x14ac:dyDescent="0.25">
      <c r="J455">
        <v>452</v>
      </c>
      <c r="K455" s="10">
        <v>42095</v>
      </c>
      <c r="L455" s="11">
        <v>0.42427083333333332</v>
      </c>
      <c r="M455">
        <v>1.0027999999999999</v>
      </c>
    </row>
    <row r="456" spans="10:13" x14ac:dyDescent="0.25">
      <c r="J456">
        <v>453</v>
      </c>
      <c r="K456" s="10">
        <v>42095</v>
      </c>
      <c r="L456" s="11">
        <v>0.42450231481481482</v>
      </c>
      <c r="M456">
        <v>1.0032000000000001</v>
      </c>
    </row>
    <row r="457" spans="10:13" x14ac:dyDescent="0.25">
      <c r="J457">
        <v>454</v>
      </c>
      <c r="K457" s="10">
        <v>42095</v>
      </c>
      <c r="L457" s="11">
        <v>0.42473379629629626</v>
      </c>
      <c r="M457">
        <v>1.0026999999999999</v>
      </c>
    </row>
    <row r="458" spans="10:13" x14ac:dyDescent="0.25">
      <c r="J458">
        <v>455</v>
      </c>
      <c r="K458" s="10">
        <v>42095</v>
      </c>
      <c r="L458" s="11">
        <v>0.42496527777777776</v>
      </c>
      <c r="M458">
        <v>1.0009999999999999</v>
      </c>
    </row>
    <row r="459" spans="10:13" x14ac:dyDescent="0.25">
      <c r="J459">
        <v>456</v>
      </c>
      <c r="K459" s="10">
        <v>42095</v>
      </c>
      <c r="L459" s="11">
        <v>0.4251967592592592</v>
      </c>
      <c r="M459">
        <v>1.0009999999999999</v>
      </c>
    </row>
    <row r="460" spans="10:13" x14ac:dyDescent="0.25">
      <c r="J460">
        <v>457</v>
      </c>
      <c r="K460" s="10">
        <v>42095</v>
      </c>
      <c r="L460" s="11">
        <v>0.42542824074074076</v>
      </c>
      <c r="M460">
        <v>1.002</v>
      </c>
    </row>
    <row r="461" spans="10:13" x14ac:dyDescent="0.25">
      <c r="J461">
        <v>458</v>
      </c>
      <c r="K461" s="10">
        <v>42095</v>
      </c>
      <c r="L461" s="11">
        <v>0.4256597222222222</v>
      </c>
      <c r="M461">
        <v>1.0029999999999999</v>
      </c>
    </row>
    <row r="462" spans="10:13" x14ac:dyDescent="0.25">
      <c r="J462">
        <v>459</v>
      </c>
      <c r="K462" s="10">
        <v>42095</v>
      </c>
      <c r="L462" s="11">
        <v>0.4258912037037037</v>
      </c>
      <c r="M462">
        <v>1.0022</v>
      </c>
    </row>
    <row r="463" spans="10:13" x14ac:dyDescent="0.25">
      <c r="J463">
        <v>460</v>
      </c>
      <c r="K463" s="10">
        <v>42095</v>
      </c>
      <c r="L463" s="11">
        <v>0.4261226851851852</v>
      </c>
      <c r="M463">
        <v>1.0016</v>
      </c>
    </row>
    <row r="464" spans="10:13" x14ac:dyDescent="0.25">
      <c r="J464">
        <v>461</v>
      </c>
      <c r="K464" s="10">
        <v>42095</v>
      </c>
      <c r="L464" s="11">
        <v>0.42635416666666665</v>
      </c>
      <c r="M464">
        <v>1.002</v>
      </c>
    </row>
    <row r="465" spans="10:13" x14ac:dyDescent="0.25">
      <c r="J465">
        <v>462</v>
      </c>
      <c r="K465" s="10">
        <v>42095</v>
      </c>
      <c r="L465" s="11">
        <v>0.4265856481481482</v>
      </c>
      <c r="M465">
        <v>1.0029999999999999</v>
      </c>
    </row>
    <row r="466" spans="10:13" x14ac:dyDescent="0.25">
      <c r="J466">
        <v>463</v>
      </c>
      <c r="K466" s="10">
        <v>42095</v>
      </c>
      <c r="L466" s="11">
        <v>0.42681712962962964</v>
      </c>
      <c r="M466">
        <v>1.0027999999999999</v>
      </c>
    </row>
    <row r="467" spans="10:13" x14ac:dyDescent="0.25">
      <c r="J467">
        <v>464</v>
      </c>
      <c r="K467" s="10">
        <v>42095</v>
      </c>
      <c r="L467" s="11">
        <v>0.42704861111111114</v>
      </c>
      <c r="M467">
        <v>1.0021</v>
      </c>
    </row>
    <row r="468" spans="10:13" x14ac:dyDescent="0.25">
      <c r="J468">
        <v>465</v>
      </c>
      <c r="K468" s="10">
        <v>42095</v>
      </c>
      <c r="L468" s="11">
        <v>0.42728009259259259</v>
      </c>
      <c r="M468">
        <v>1.0014000000000001</v>
      </c>
    </row>
    <row r="469" spans="10:13" x14ac:dyDescent="0.25">
      <c r="J469">
        <v>466</v>
      </c>
      <c r="K469" s="10">
        <v>42095</v>
      </c>
      <c r="L469" s="11">
        <v>0.42751157407407409</v>
      </c>
      <c r="M469">
        <v>1.002</v>
      </c>
    </row>
    <row r="470" spans="10:13" x14ac:dyDescent="0.25">
      <c r="J470">
        <v>467</v>
      </c>
      <c r="K470" s="10">
        <v>42095</v>
      </c>
      <c r="L470" s="11">
        <v>0.42774305555555553</v>
      </c>
      <c r="M470">
        <v>1.0024999999999999</v>
      </c>
    </row>
    <row r="471" spans="10:13" x14ac:dyDescent="0.25">
      <c r="J471">
        <v>468</v>
      </c>
      <c r="K471" s="10">
        <v>42095</v>
      </c>
      <c r="L471" s="11">
        <v>0.42797453703703708</v>
      </c>
      <c r="M471">
        <v>1.0027999999999999</v>
      </c>
    </row>
    <row r="472" spans="10:13" x14ac:dyDescent="0.25">
      <c r="J472">
        <v>469</v>
      </c>
      <c r="K472" s="10">
        <v>42095</v>
      </c>
      <c r="L472" s="11">
        <v>0.42820601851851853</v>
      </c>
      <c r="M472">
        <v>1.0024999999999999</v>
      </c>
    </row>
    <row r="473" spans="10:13" x14ac:dyDescent="0.25">
      <c r="J473">
        <v>470</v>
      </c>
      <c r="K473" s="10">
        <v>42095</v>
      </c>
      <c r="L473" s="11">
        <v>0.42843750000000003</v>
      </c>
      <c r="M473">
        <v>1.0018</v>
      </c>
    </row>
    <row r="474" spans="10:13" x14ac:dyDescent="0.25">
      <c r="J474">
        <v>471</v>
      </c>
      <c r="K474" s="10">
        <v>42095</v>
      </c>
      <c r="L474" s="11">
        <v>0.42866898148148147</v>
      </c>
      <c r="M474">
        <v>1.0017</v>
      </c>
    </row>
    <row r="475" spans="10:13" x14ac:dyDescent="0.25">
      <c r="J475">
        <v>472</v>
      </c>
      <c r="K475" s="10">
        <v>42095</v>
      </c>
      <c r="L475" s="11">
        <v>0.42890046296296297</v>
      </c>
      <c r="M475">
        <v>1.0025999999999999</v>
      </c>
    </row>
    <row r="476" spans="10:13" x14ac:dyDescent="0.25">
      <c r="J476">
        <v>473</v>
      </c>
      <c r="K476" s="10">
        <v>42095</v>
      </c>
      <c r="L476" s="11">
        <v>0.42913194444444441</v>
      </c>
      <c r="M476">
        <v>1.0031000000000001</v>
      </c>
    </row>
    <row r="477" spans="10:13" x14ac:dyDescent="0.25">
      <c r="J477">
        <v>474</v>
      </c>
      <c r="K477" s="10">
        <v>42095</v>
      </c>
      <c r="L477" s="11">
        <v>0.42936342592592597</v>
      </c>
      <c r="M477">
        <v>1.0024999999999999</v>
      </c>
    </row>
    <row r="478" spans="10:13" x14ac:dyDescent="0.25">
      <c r="J478">
        <v>475</v>
      </c>
      <c r="K478" s="10">
        <v>42095</v>
      </c>
      <c r="L478" s="11">
        <v>0.42959490740740741</v>
      </c>
      <c r="M478">
        <v>1.0009999999999999</v>
      </c>
    </row>
    <row r="479" spans="10:13" x14ac:dyDescent="0.25">
      <c r="J479">
        <v>476</v>
      </c>
      <c r="K479" s="10">
        <v>42095</v>
      </c>
      <c r="L479" s="11">
        <v>0.42982638888888891</v>
      </c>
      <c r="M479">
        <v>1.0005999999999999</v>
      </c>
    </row>
    <row r="480" spans="10:13" x14ac:dyDescent="0.25">
      <c r="J480">
        <v>477</v>
      </c>
      <c r="K480" s="10">
        <v>42095</v>
      </c>
      <c r="L480" s="11">
        <v>0.43005787037037035</v>
      </c>
      <c r="M480">
        <v>1.0015000000000001</v>
      </c>
    </row>
    <row r="481" spans="10:13" x14ac:dyDescent="0.25">
      <c r="J481">
        <v>478</v>
      </c>
      <c r="K481" s="10">
        <v>42095</v>
      </c>
      <c r="L481" s="11">
        <v>0.43028935185185185</v>
      </c>
      <c r="M481">
        <v>1.0025999999999999</v>
      </c>
    </row>
    <row r="482" spans="10:13" x14ac:dyDescent="0.25">
      <c r="J482">
        <v>479</v>
      </c>
      <c r="K482" s="10">
        <v>42095</v>
      </c>
      <c r="L482" s="11">
        <v>0.4305208333333333</v>
      </c>
      <c r="M482">
        <v>1.0025999999999999</v>
      </c>
    </row>
    <row r="483" spans="10:13" x14ac:dyDescent="0.25">
      <c r="J483">
        <v>480</v>
      </c>
      <c r="K483" s="10">
        <v>42095</v>
      </c>
      <c r="L483" s="11">
        <v>0.43075231481481485</v>
      </c>
      <c r="M483">
        <v>1.0019</v>
      </c>
    </row>
    <row r="484" spans="10:13" x14ac:dyDescent="0.25">
      <c r="J484">
        <v>481</v>
      </c>
      <c r="K484" s="10">
        <v>42095</v>
      </c>
      <c r="L484" s="11">
        <v>0.4309837962962963</v>
      </c>
      <c r="M484">
        <v>1.0008999999999999</v>
      </c>
    </row>
    <row r="485" spans="10:13" x14ac:dyDescent="0.25">
      <c r="J485">
        <v>482</v>
      </c>
      <c r="K485" s="10">
        <v>42095</v>
      </c>
      <c r="L485" s="11">
        <v>0.43121527777777779</v>
      </c>
      <c r="M485">
        <v>1.0011000000000001</v>
      </c>
    </row>
    <row r="486" spans="10:13" x14ac:dyDescent="0.25">
      <c r="J486">
        <v>483</v>
      </c>
      <c r="K486" s="10">
        <v>42095</v>
      </c>
      <c r="L486" s="11">
        <v>0.43144675925925924</v>
      </c>
      <c r="M486">
        <v>1.0022</v>
      </c>
    </row>
    <row r="487" spans="10:13" x14ac:dyDescent="0.25">
      <c r="J487">
        <v>484</v>
      </c>
      <c r="K487" s="10">
        <v>42095</v>
      </c>
      <c r="L487" s="11">
        <v>0.43167824074074074</v>
      </c>
      <c r="M487">
        <v>1.0028999999999999</v>
      </c>
    </row>
    <row r="488" spans="10:13" x14ac:dyDescent="0.25">
      <c r="J488">
        <v>485</v>
      </c>
      <c r="K488" s="10">
        <v>42095</v>
      </c>
      <c r="L488" s="11">
        <v>0.43190972222222218</v>
      </c>
      <c r="M488">
        <v>1.0021</v>
      </c>
    </row>
    <row r="489" spans="10:13" x14ac:dyDescent="0.25">
      <c r="J489">
        <v>486</v>
      </c>
      <c r="K489" s="10">
        <v>42095</v>
      </c>
      <c r="L489" s="11">
        <v>0.43214120370370374</v>
      </c>
      <c r="M489">
        <v>1.0016</v>
      </c>
    </row>
    <row r="490" spans="10:13" x14ac:dyDescent="0.25">
      <c r="J490">
        <v>487</v>
      </c>
      <c r="K490" s="10">
        <v>42095</v>
      </c>
      <c r="L490" s="11">
        <v>0.43237268518518518</v>
      </c>
      <c r="M490">
        <v>1.0016</v>
      </c>
    </row>
    <row r="491" spans="10:13" x14ac:dyDescent="0.25">
      <c r="J491">
        <v>488</v>
      </c>
      <c r="K491" s="10">
        <v>42095</v>
      </c>
      <c r="L491" s="11">
        <v>0.43260416666666668</v>
      </c>
      <c r="M491">
        <v>1.0022</v>
      </c>
    </row>
    <row r="492" spans="10:13" x14ac:dyDescent="0.25">
      <c r="J492">
        <v>489</v>
      </c>
      <c r="K492" s="10">
        <v>42095</v>
      </c>
      <c r="L492" s="11">
        <v>0.43283564814814812</v>
      </c>
      <c r="M492">
        <v>1.0028999999999999</v>
      </c>
    </row>
    <row r="493" spans="10:13" x14ac:dyDescent="0.25">
      <c r="J493">
        <v>490</v>
      </c>
      <c r="K493" s="10">
        <v>42095</v>
      </c>
      <c r="L493" s="11">
        <v>0.43306712962962962</v>
      </c>
      <c r="M493">
        <v>1.0029999999999999</v>
      </c>
    </row>
    <row r="494" spans="10:13" x14ac:dyDescent="0.25">
      <c r="J494">
        <v>491</v>
      </c>
      <c r="K494" s="10">
        <v>42095</v>
      </c>
      <c r="L494" s="11">
        <v>0.43329861111111106</v>
      </c>
      <c r="M494">
        <v>1.0022</v>
      </c>
    </row>
    <row r="495" spans="10:13" x14ac:dyDescent="0.25">
      <c r="J495">
        <v>492</v>
      </c>
      <c r="K495" s="10">
        <v>42095</v>
      </c>
      <c r="L495" s="11">
        <v>0.43353009259259262</v>
      </c>
      <c r="M495">
        <v>1.0018</v>
      </c>
    </row>
    <row r="496" spans="10:13" x14ac:dyDescent="0.25">
      <c r="J496">
        <v>493</v>
      </c>
      <c r="K496" s="10">
        <v>42095</v>
      </c>
      <c r="L496" s="11">
        <v>0.43376157407407406</v>
      </c>
      <c r="M496">
        <v>1.002</v>
      </c>
    </row>
    <row r="497" spans="10:13" x14ac:dyDescent="0.25">
      <c r="J497">
        <v>494</v>
      </c>
      <c r="K497" s="10">
        <v>42095</v>
      </c>
      <c r="L497" s="11">
        <v>0.43399305555555556</v>
      </c>
      <c r="M497">
        <v>1.0025999999999999</v>
      </c>
    </row>
    <row r="498" spans="10:13" x14ac:dyDescent="0.25">
      <c r="J498">
        <v>495</v>
      </c>
      <c r="K498" s="10">
        <v>42095</v>
      </c>
      <c r="L498" s="11">
        <v>0.43422453703703701</v>
      </c>
      <c r="M498">
        <v>1.0024999999999999</v>
      </c>
    </row>
    <row r="499" spans="10:13" x14ac:dyDescent="0.25">
      <c r="J499">
        <v>496</v>
      </c>
      <c r="K499" s="10">
        <v>42095</v>
      </c>
      <c r="L499" s="11">
        <v>0.43445601851851851</v>
      </c>
      <c r="M499">
        <v>1.0024</v>
      </c>
    </row>
    <row r="500" spans="10:13" x14ac:dyDescent="0.25">
      <c r="J500">
        <v>497</v>
      </c>
      <c r="K500" s="10">
        <v>42095</v>
      </c>
      <c r="L500" s="11">
        <v>0.43468749999999995</v>
      </c>
      <c r="M500">
        <v>1.0023</v>
      </c>
    </row>
    <row r="501" spans="10:13" x14ac:dyDescent="0.25">
      <c r="J501">
        <v>498</v>
      </c>
      <c r="K501" s="10">
        <v>42095</v>
      </c>
      <c r="L501" s="11">
        <v>0.4349189814814815</v>
      </c>
      <c r="M501">
        <v>1.0024999999999999</v>
      </c>
    </row>
    <row r="502" spans="10:13" x14ac:dyDescent="0.25">
      <c r="J502">
        <v>499</v>
      </c>
      <c r="K502" s="10">
        <v>42095</v>
      </c>
      <c r="L502" s="11">
        <v>0.43515046296296295</v>
      </c>
      <c r="M502">
        <v>1.0026999999999999</v>
      </c>
    </row>
    <row r="503" spans="10:13" x14ac:dyDescent="0.25">
      <c r="J503">
        <v>500</v>
      </c>
      <c r="K503" s="10">
        <v>42095</v>
      </c>
      <c r="L503" s="11">
        <v>0.43538194444444445</v>
      </c>
      <c r="M503">
        <v>1.0028999999999999</v>
      </c>
    </row>
    <row r="504" spans="10:13" x14ac:dyDescent="0.25">
      <c r="J504">
        <v>501</v>
      </c>
      <c r="K504" s="10">
        <v>42095</v>
      </c>
      <c r="L504" s="11">
        <v>0.43561342592592595</v>
      </c>
      <c r="M504">
        <v>1.0022</v>
      </c>
    </row>
    <row r="505" spans="10:13" x14ac:dyDescent="0.25">
      <c r="J505">
        <v>502</v>
      </c>
      <c r="K505" s="10">
        <v>42095</v>
      </c>
      <c r="L505" s="11">
        <v>0.43584490740740739</v>
      </c>
      <c r="M505">
        <v>1.0017</v>
      </c>
    </row>
    <row r="506" spans="10:13" x14ac:dyDescent="0.25">
      <c r="J506">
        <v>503</v>
      </c>
      <c r="K506" s="10">
        <v>42095</v>
      </c>
      <c r="L506" s="11">
        <v>0.43607638888888883</v>
      </c>
      <c r="M506">
        <v>1.0017</v>
      </c>
    </row>
    <row r="507" spans="10:13" x14ac:dyDescent="0.25">
      <c r="J507">
        <v>504</v>
      </c>
      <c r="K507" s="10">
        <v>42095</v>
      </c>
      <c r="L507" s="11">
        <v>0.43630787037037039</v>
      </c>
      <c r="M507">
        <v>1.0021</v>
      </c>
    </row>
    <row r="508" spans="10:13" x14ac:dyDescent="0.25">
      <c r="J508">
        <v>505</v>
      </c>
      <c r="K508" s="10">
        <v>42095</v>
      </c>
      <c r="L508" s="11">
        <v>0.43653935185185189</v>
      </c>
      <c r="M508">
        <v>1.0023</v>
      </c>
    </row>
    <row r="509" spans="10:13" x14ac:dyDescent="0.25">
      <c r="J509">
        <v>506</v>
      </c>
      <c r="K509" s="10">
        <v>42095</v>
      </c>
      <c r="L509" s="11">
        <v>0.43677083333333333</v>
      </c>
      <c r="M509">
        <v>1.0022</v>
      </c>
    </row>
    <row r="510" spans="10:13" x14ac:dyDescent="0.25">
      <c r="J510">
        <v>507</v>
      </c>
      <c r="K510" s="10">
        <v>42095</v>
      </c>
      <c r="L510" s="11">
        <v>0.43700231481481483</v>
      </c>
      <c r="M510">
        <v>1.0014000000000001</v>
      </c>
    </row>
    <row r="511" spans="10:13" x14ac:dyDescent="0.25">
      <c r="J511">
        <v>508</v>
      </c>
      <c r="K511" s="10">
        <v>42095</v>
      </c>
      <c r="L511" s="11">
        <v>0.43723379629629627</v>
      </c>
      <c r="M511">
        <v>1.0012000000000001</v>
      </c>
    </row>
    <row r="512" spans="10:13" x14ac:dyDescent="0.25">
      <c r="J512">
        <v>509</v>
      </c>
      <c r="K512" s="10">
        <v>42095</v>
      </c>
      <c r="L512" s="11">
        <v>0.43746527777777783</v>
      </c>
      <c r="M512">
        <v>1.0017</v>
      </c>
    </row>
    <row r="513" spans="10:13" x14ac:dyDescent="0.25">
      <c r="J513">
        <v>510</v>
      </c>
      <c r="K513" s="10">
        <v>42095</v>
      </c>
      <c r="L513" s="11">
        <v>0.43769675925925927</v>
      </c>
      <c r="M513">
        <v>1.0024</v>
      </c>
    </row>
    <row r="514" spans="10:13" x14ac:dyDescent="0.25">
      <c r="J514">
        <v>511</v>
      </c>
      <c r="K514" s="10">
        <v>42095</v>
      </c>
      <c r="L514" s="11">
        <v>0.43792824074074077</v>
      </c>
      <c r="M514">
        <v>1.0023</v>
      </c>
    </row>
    <row r="515" spans="10:13" x14ac:dyDescent="0.25">
      <c r="J515">
        <v>512</v>
      </c>
      <c r="K515" s="10">
        <v>42095</v>
      </c>
      <c r="L515" s="11">
        <v>0.43815972222222221</v>
      </c>
      <c r="M515">
        <v>1.0017</v>
      </c>
    </row>
    <row r="516" spans="10:13" x14ac:dyDescent="0.25">
      <c r="J516">
        <v>513</v>
      </c>
      <c r="K516" s="10">
        <v>42095</v>
      </c>
      <c r="L516" s="11">
        <v>0.43839120370370371</v>
      </c>
      <c r="M516">
        <v>1.0016</v>
      </c>
    </row>
    <row r="517" spans="10:13" x14ac:dyDescent="0.25">
      <c r="J517">
        <v>514</v>
      </c>
      <c r="K517" s="10">
        <v>42095</v>
      </c>
      <c r="L517" s="11">
        <v>0.43862268518518516</v>
      </c>
      <c r="M517">
        <v>1.0022</v>
      </c>
    </row>
    <row r="518" spans="10:13" x14ac:dyDescent="0.25">
      <c r="J518">
        <v>515</v>
      </c>
      <c r="K518" s="10">
        <v>42095</v>
      </c>
      <c r="L518" s="11">
        <v>0.43885416666666671</v>
      </c>
      <c r="M518">
        <v>1.0033000000000001</v>
      </c>
    </row>
    <row r="519" spans="10:13" x14ac:dyDescent="0.25">
      <c r="J519">
        <v>516</v>
      </c>
      <c r="K519" s="10">
        <v>42095</v>
      </c>
      <c r="L519" s="11">
        <v>0.43908564814814816</v>
      </c>
      <c r="M519">
        <v>1.0037</v>
      </c>
    </row>
    <row r="520" spans="10:13" x14ac:dyDescent="0.25">
      <c r="J520">
        <v>517</v>
      </c>
      <c r="K520" s="10">
        <v>42095</v>
      </c>
      <c r="L520" s="11">
        <v>0.43931712962962965</v>
      </c>
      <c r="M520">
        <v>1.0025999999999999</v>
      </c>
    </row>
    <row r="521" spans="10:13" x14ac:dyDescent="0.25">
      <c r="J521">
        <v>518</v>
      </c>
      <c r="K521" s="10">
        <v>42095</v>
      </c>
      <c r="L521" s="11">
        <v>0.4395486111111111</v>
      </c>
      <c r="M521">
        <v>1.0015000000000001</v>
      </c>
    </row>
    <row r="522" spans="10:13" x14ac:dyDescent="0.25">
      <c r="J522">
        <v>519</v>
      </c>
      <c r="K522" s="10">
        <v>42095</v>
      </c>
      <c r="L522" s="11">
        <v>0.4397800925925926</v>
      </c>
      <c r="M522">
        <v>1.0007999999999999</v>
      </c>
    </row>
    <row r="523" spans="10:13" x14ac:dyDescent="0.25">
      <c r="J523">
        <v>520</v>
      </c>
      <c r="K523" s="10">
        <v>42095</v>
      </c>
      <c r="L523" s="11">
        <v>0.44001157407407404</v>
      </c>
      <c r="M523">
        <v>1.0016</v>
      </c>
    </row>
    <row r="524" spans="10:13" x14ac:dyDescent="0.25">
      <c r="J524">
        <v>521</v>
      </c>
      <c r="K524" s="10">
        <v>42095</v>
      </c>
      <c r="L524" s="11">
        <v>0.4402430555555556</v>
      </c>
      <c r="M524">
        <v>1.0026999999999999</v>
      </c>
    </row>
    <row r="525" spans="10:13" x14ac:dyDescent="0.25">
      <c r="J525">
        <v>522</v>
      </c>
      <c r="K525" s="10">
        <v>42095</v>
      </c>
      <c r="L525" s="11">
        <v>0.44047453703703704</v>
      </c>
      <c r="M525">
        <v>1.0027999999999999</v>
      </c>
    </row>
    <row r="526" spans="10:13" x14ac:dyDescent="0.25">
      <c r="J526">
        <v>523</v>
      </c>
      <c r="K526" s="10">
        <v>42095</v>
      </c>
      <c r="L526" s="11">
        <v>0.44070601851851854</v>
      </c>
      <c r="M526">
        <v>1.0022</v>
      </c>
    </row>
    <row r="527" spans="10:13" x14ac:dyDescent="0.25">
      <c r="J527">
        <v>524</v>
      </c>
      <c r="K527" s="10">
        <v>42095</v>
      </c>
      <c r="L527" s="11">
        <v>0.44093749999999998</v>
      </c>
      <c r="M527">
        <v>1.0011000000000001</v>
      </c>
    </row>
    <row r="528" spans="10:13" x14ac:dyDescent="0.25">
      <c r="J528">
        <v>525</v>
      </c>
      <c r="K528" s="10">
        <v>42095</v>
      </c>
      <c r="L528" s="11">
        <v>0.44116898148148148</v>
      </c>
      <c r="M528">
        <v>1.0009999999999999</v>
      </c>
    </row>
    <row r="529" spans="10:13" x14ac:dyDescent="0.25">
      <c r="J529">
        <v>526</v>
      </c>
      <c r="K529" s="10">
        <v>42095</v>
      </c>
      <c r="L529" s="11">
        <v>0.44140046296296293</v>
      </c>
      <c r="M529">
        <v>1.002</v>
      </c>
    </row>
    <row r="530" spans="10:13" x14ac:dyDescent="0.25">
      <c r="J530">
        <v>527</v>
      </c>
      <c r="K530" s="10">
        <v>42095</v>
      </c>
      <c r="L530" s="11">
        <v>0.44163194444444448</v>
      </c>
      <c r="M530">
        <v>1.0029999999999999</v>
      </c>
    </row>
    <row r="531" spans="10:13" x14ac:dyDescent="0.25">
      <c r="J531">
        <v>528</v>
      </c>
      <c r="K531" s="10">
        <v>42095</v>
      </c>
      <c r="L531" s="11">
        <v>0.44186342592592592</v>
      </c>
      <c r="M531">
        <v>1.0022</v>
      </c>
    </row>
    <row r="532" spans="10:13" x14ac:dyDescent="0.25">
      <c r="J532">
        <v>529</v>
      </c>
      <c r="K532" s="10">
        <v>42095</v>
      </c>
      <c r="L532" s="11">
        <v>0.44209490740740742</v>
      </c>
      <c r="M532">
        <v>1.0014000000000001</v>
      </c>
    </row>
    <row r="533" spans="10:13" x14ac:dyDescent="0.25">
      <c r="J533">
        <v>530</v>
      </c>
      <c r="K533" s="10">
        <v>42095</v>
      </c>
      <c r="L533" s="11">
        <v>0.44232638888888887</v>
      </c>
      <c r="M533">
        <v>1.0006999999999999</v>
      </c>
    </row>
    <row r="534" spans="10:13" x14ac:dyDescent="0.25">
      <c r="J534">
        <v>531</v>
      </c>
      <c r="K534" s="10">
        <v>42095</v>
      </c>
      <c r="L534" s="11">
        <v>0.44255787037037037</v>
      </c>
      <c r="M534">
        <v>1.0017</v>
      </c>
    </row>
    <row r="535" spans="10:13" x14ac:dyDescent="0.25">
      <c r="J535">
        <v>532</v>
      </c>
      <c r="K535" s="10">
        <v>42095</v>
      </c>
      <c r="L535" s="11">
        <v>0.44278935185185181</v>
      </c>
      <c r="M535">
        <v>1.0029999999999999</v>
      </c>
    </row>
    <row r="536" spans="10:13" x14ac:dyDescent="0.25">
      <c r="J536">
        <v>533</v>
      </c>
      <c r="K536" s="10">
        <v>42095</v>
      </c>
      <c r="L536" s="11">
        <v>0.44302083333333336</v>
      </c>
      <c r="M536">
        <v>1.0033000000000001</v>
      </c>
    </row>
    <row r="537" spans="10:13" x14ac:dyDescent="0.25">
      <c r="J537">
        <v>534</v>
      </c>
      <c r="K537" s="10">
        <v>42095</v>
      </c>
      <c r="L537" s="11">
        <v>0.44325231481481481</v>
      </c>
      <c r="M537">
        <v>1.0021</v>
      </c>
    </row>
    <row r="538" spans="10:13" x14ac:dyDescent="0.25">
      <c r="J538">
        <v>535</v>
      </c>
      <c r="K538" s="10">
        <v>42095</v>
      </c>
      <c r="L538" s="11">
        <v>0.44348379629629631</v>
      </c>
      <c r="M538">
        <v>1.0011000000000001</v>
      </c>
    </row>
    <row r="539" spans="10:13" x14ac:dyDescent="0.25">
      <c r="J539">
        <v>536</v>
      </c>
      <c r="K539" s="10">
        <v>42095</v>
      </c>
      <c r="L539" s="11">
        <v>0.44371527777777775</v>
      </c>
      <c r="M539">
        <v>1.0018</v>
      </c>
    </row>
    <row r="540" spans="10:13" x14ac:dyDescent="0.25">
      <c r="J540">
        <v>537</v>
      </c>
      <c r="K540" s="10">
        <v>42095</v>
      </c>
      <c r="L540" s="11">
        <v>0.44394675925925925</v>
      </c>
      <c r="M540">
        <v>1.0029999999999999</v>
      </c>
    </row>
    <row r="541" spans="10:13" x14ac:dyDescent="0.25">
      <c r="J541">
        <v>538</v>
      </c>
      <c r="K541" s="10">
        <v>42095</v>
      </c>
      <c r="L541" s="11">
        <v>0.44417824074074069</v>
      </c>
      <c r="M541">
        <v>1.0033000000000001</v>
      </c>
    </row>
    <row r="542" spans="10:13" x14ac:dyDescent="0.25">
      <c r="J542">
        <v>539</v>
      </c>
      <c r="K542" s="10">
        <v>42095</v>
      </c>
      <c r="L542" s="11">
        <v>0.44440972222222225</v>
      </c>
      <c r="M542">
        <v>1.002</v>
      </c>
    </row>
    <row r="543" spans="10:13" x14ac:dyDescent="0.25">
      <c r="J543">
        <v>540</v>
      </c>
      <c r="K543" s="10">
        <v>42095</v>
      </c>
      <c r="L543" s="11">
        <v>0.44464120370370369</v>
      </c>
      <c r="M543">
        <v>1.0007999999999999</v>
      </c>
    </row>
    <row r="544" spans="10:13" x14ac:dyDescent="0.25">
      <c r="J544">
        <v>541</v>
      </c>
      <c r="K544" s="10">
        <v>42095</v>
      </c>
      <c r="L544" s="11">
        <v>0.44487268518518519</v>
      </c>
      <c r="M544">
        <v>1.0008999999999999</v>
      </c>
    </row>
    <row r="545" spans="10:13" x14ac:dyDescent="0.25">
      <c r="J545">
        <v>542</v>
      </c>
      <c r="K545" s="10">
        <v>42095</v>
      </c>
      <c r="L545" s="11">
        <v>0.44510416666666663</v>
      </c>
      <c r="M545">
        <v>1.0021</v>
      </c>
    </row>
    <row r="546" spans="10:13" x14ac:dyDescent="0.25">
      <c r="J546">
        <v>543</v>
      </c>
      <c r="K546" s="10">
        <v>42095</v>
      </c>
      <c r="L546" s="11">
        <v>0.44533564814814813</v>
      </c>
      <c r="M546">
        <v>1.0029999999999999</v>
      </c>
    </row>
    <row r="547" spans="10:13" x14ac:dyDescent="0.25">
      <c r="J547">
        <v>544</v>
      </c>
      <c r="K547" s="10">
        <v>42095</v>
      </c>
      <c r="L547" s="11">
        <v>0.44556712962962958</v>
      </c>
      <c r="M547">
        <v>1.0021</v>
      </c>
    </row>
    <row r="548" spans="10:13" x14ac:dyDescent="0.25">
      <c r="J548">
        <v>545</v>
      </c>
      <c r="K548" s="10">
        <v>42095</v>
      </c>
      <c r="L548" s="11">
        <v>0.44579861111111113</v>
      </c>
      <c r="M548">
        <v>1.0008999999999999</v>
      </c>
    </row>
    <row r="549" spans="10:13" x14ac:dyDescent="0.25">
      <c r="J549">
        <v>546</v>
      </c>
      <c r="K549" s="10">
        <v>42095</v>
      </c>
      <c r="L549" s="11">
        <v>0.44603009259259258</v>
      </c>
      <c r="M549">
        <v>1.0004</v>
      </c>
    </row>
    <row r="550" spans="10:13" x14ac:dyDescent="0.25">
      <c r="J550">
        <v>547</v>
      </c>
      <c r="K550" s="10">
        <v>42095</v>
      </c>
      <c r="L550" s="11">
        <v>0.44626157407407407</v>
      </c>
      <c r="M550">
        <v>1.0017</v>
      </c>
    </row>
    <row r="551" spans="10:13" x14ac:dyDescent="0.25">
      <c r="J551">
        <v>548</v>
      </c>
      <c r="K551" s="10">
        <v>42095</v>
      </c>
      <c r="L551" s="11">
        <v>0.44649305555555557</v>
      </c>
      <c r="M551">
        <v>1.0024</v>
      </c>
    </row>
    <row r="552" spans="10:13" x14ac:dyDescent="0.25">
      <c r="J552">
        <v>549</v>
      </c>
      <c r="K552" s="10">
        <v>42095</v>
      </c>
      <c r="L552" s="11">
        <v>0.44672453703703702</v>
      </c>
      <c r="M552">
        <v>1.0028999999999999</v>
      </c>
    </row>
    <row r="553" spans="10:13" x14ac:dyDescent="0.25">
      <c r="J553">
        <v>550</v>
      </c>
      <c r="K553" s="10">
        <v>42095</v>
      </c>
      <c r="L553" s="11">
        <v>0.44695601851851857</v>
      </c>
      <c r="M553">
        <v>1.0019</v>
      </c>
    </row>
    <row r="554" spans="10:13" x14ac:dyDescent="0.25">
      <c r="J554">
        <v>551</v>
      </c>
      <c r="K554" s="10">
        <v>42095</v>
      </c>
      <c r="L554" s="11">
        <v>0.44718750000000002</v>
      </c>
      <c r="M554">
        <v>1.0011000000000001</v>
      </c>
    </row>
    <row r="555" spans="10:13" x14ac:dyDescent="0.25">
      <c r="J555">
        <v>552</v>
      </c>
      <c r="K555" s="10">
        <v>42095</v>
      </c>
      <c r="L555" s="11">
        <v>0.44741898148148151</v>
      </c>
      <c r="M555">
        <v>1.0013000000000001</v>
      </c>
    </row>
    <row r="556" spans="10:13" x14ac:dyDescent="0.25">
      <c r="J556">
        <v>553</v>
      </c>
      <c r="K556" s="10">
        <v>42095</v>
      </c>
      <c r="L556" s="11">
        <v>0.44765046296296296</v>
      </c>
      <c r="M556">
        <v>1.0025999999999999</v>
      </c>
    </row>
    <row r="557" spans="10:13" x14ac:dyDescent="0.25">
      <c r="J557">
        <v>554</v>
      </c>
      <c r="K557" s="10">
        <v>42095</v>
      </c>
      <c r="L557" s="11">
        <v>0.44788194444444446</v>
      </c>
      <c r="M557">
        <v>1.0027999999999999</v>
      </c>
    </row>
    <row r="558" spans="10:13" x14ac:dyDescent="0.25">
      <c r="J558">
        <v>555</v>
      </c>
      <c r="K558" s="10">
        <v>42095</v>
      </c>
      <c r="L558" s="11">
        <v>0.4481134259259259</v>
      </c>
      <c r="M558">
        <v>1.0023</v>
      </c>
    </row>
    <row r="559" spans="10:13" x14ac:dyDescent="0.25">
      <c r="J559">
        <v>556</v>
      </c>
      <c r="K559" s="10">
        <v>42095</v>
      </c>
      <c r="L559" s="11">
        <v>0.44834490740740746</v>
      </c>
      <c r="M559">
        <v>1.0012000000000001</v>
      </c>
    </row>
    <row r="560" spans="10:13" x14ac:dyDescent="0.25">
      <c r="J560">
        <v>557</v>
      </c>
      <c r="K560" s="10">
        <v>42095</v>
      </c>
      <c r="L560" s="11">
        <v>0.4485763888888889</v>
      </c>
      <c r="M560">
        <v>1.0013000000000001</v>
      </c>
    </row>
    <row r="561" spans="10:13" x14ac:dyDescent="0.25">
      <c r="J561">
        <v>558</v>
      </c>
      <c r="K561" s="10">
        <v>42095</v>
      </c>
      <c r="L561" s="11">
        <v>0.4488078703703704</v>
      </c>
      <c r="M561">
        <v>1.0019</v>
      </c>
    </row>
    <row r="562" spans="10:13" x14ac:dyDescent="0.25">
      <c r="J562">
        <v>559</v>
      </c>
      <c r="K562" s="10">
        <v>42095</v>
      </c>
      <c r="L562" s="11">
        <v>0.44903935185185184</v>
      </c>
      <c r="M562">
        <v>1.0029999999999999</v>
      </c>
    </row>
    <row r="563" spans="10:13" x14ac:dyDescent="0.25">
      <c r="J563">
        <v>560</v>
      </c>
      <c r="K563" s="10">
        <v>42095</v>
      </c>
      <c r="L563" s="11">
        <v>0.44927083333333334</v>
      </c>
      <c r="M563">
        <v>1.0024999999999999</v>
      </c>
    </row>
    <row r="564" spans="10:13" x14ac:dyDescent="0.25">
      <c r="J564">
        <v>561</v>
      </c>
      <c r="K564" s="10">
        <v>42095</v>
      </c>
      <c r="L564" s="11">
        <v>0.44950231481481479</v>
      </c>
      <c r="M564">
        <v>1.0015000000000001</v>
      </c>
    </row>
    <row r="565" spans="10:13" x14ac:dyDescent="0.25">
      <c r="J565">
        <v>562</v>
      </c>
      <c r="K565" s="10">
        <v>42095</v>
      </c>
      <c r="L565" s="11">
        <v>0.44973379629629634</v>
      </c>
      <c r="M565">
        <v>1.0006999999999999</v>
      </c>
    </row>
    <row r="566" spans="10:13" x14ac:dyDescent="0.25">
      <c r="J566">
        <v>563</v>
      </c>
      <c r="K566" s="10">
        <v>42095</v>
      </c>
      <c r="L566" s="11">
        <v>0.44996527777777778</v>
      </c>
      <c r="M566">
        <v>1.0009999999999999</v>
      </c>
    </row>
    <row r="567" spans="10:13" x14ac:dyDescent="0.25">
      <c r="J567">
        <v>564</v>
      </c>
      <c r="K567" s="10">
        <v>42095</v>
      </c>
      <c r="L567" s="11">
        <v>0.45019675925925928</v>
      </c>
      <c r="M567">
        <v>1.002</v>
      </c>
    </row>
    <row r="568" spans="10:13" x14ac:dyDescent="0.25">
      <c r="J568">
        <v>565</v>
      </c>
      <c r="K568" s="10">
        <v>42095</v>
      </c>
      <c r="L568" s="11">
        <v>0.45042824074074073</v>
      </c>
      <c r="M568">
        <v>1.0026999999999999</v>
      </c>
    </row>
    <row r="569" spans="10:13" x14ac:dyDescent="0.25">
      <c r="J569">
        <v>566</v>
      </c>
      <c r="K569" s="10">
        <v>42095</v>
      </c>
      <c r="L569" s="11">
        <v>0.45065972222222223</v>
      </c>
      <c r="M569">
        <v>1.0023</v>
      </c>
    </row>
    <row r="570" spans="10:13" x14ac:dyDescent="0.25">
      <c r="J570">
        <v>567</v>
      </c>
      <c r="K570" s="10">
        <v>42095</v>
      </c>
      <c r="L570" s="11">
        <v>0.45089120370370367</v>
      </c>
      <c r="M570">
        <v>1.0013000000000001</v>
      </c>
    </row>
    <row r="571" spans="10:13" x14ac:dyDescent="0.25">
      <c r="J571">
        <v>568</v>
      </c>
      <c r="K571" s="10">
        <v>42095</v>
      </c>
      <c r="L571" s="11">
        <v>0.45112268518518522</v>
      </c>
      <c r="M571">
        <v>1.0008999999999999</v>
      </c>
    </row>
    <row r="572" spans="10:13" x14ac:dyDescent="0.25">
      <c r="J572">
        <v>569</v>
      </c>
      <c r="K572" s="10">
        <v>42095</v>
      </c>
      <c r="L572" s="11">
        <v>0.45135416666666667</v>
      </c>
      <c r="M572">
        <v>1.0015000000000001</v>
      </c>
    </row>
    <row r="573" spans="10:13" x14ac:dyDescent="0.25">
      <c r="J573">
        <v>570</v>
      </c>
      <c r="K573" s="10">
        <v>42095</v>
      </c>
      <c r="L573" s="11">
        <v>0.45158564814814817</v>
      </c>
      <c r="M573">
        <v>1.0027999999999999</v>
      </c>
    </row>
    <row r="574" spans="10:13" x14ac:dyDescent="0.25">
      <c r="J574">
        <v>571</v>
      </c>
      <c r="K574" s="10">
        <v>42095</v>
      </c>
      <c r="L574" s="11">
        <v>0.45181712962962961</v>
      </c>
      <c r="M574">
        <v>1.0034000000000001</v>
      </c>
    </row>
    <row r="575" spans="10:13" x14ac:dyDescent="0.25">
      <c r="J575">
        <v>572</v>
      </c>
      <c r="K575" s="10">
        <v>42095</v>
      </c>
      <c r="L575" s="11">
        <v>0.45204861111111111</v>
      </c>
      <c r="M575">
        <v>1.0022</v>
      </c>
    </row>
    <row r="576" spans="10:13" x14ac:dyDescent="0.25">
      <c r="J576">
        <v>573</v>
      </c>
      <c r="K576" s="10">
        <v>42095</v>
      </c>
      <c r="L576" s="11">
        <v>0.45228009259259255</v>
      </c>
      <c r="M576">
        <v>1.0011000000000001</v>
      </c>
    </row>
    <row r="577" spans="10:13" x14ac:dyDescent="0.25">
      <c r="J577">
        <v>574</v>
      </c>
      <c r="K577" s="10">
        <v>42095</v>
      </c>
      <c r="L577" s="11">
        <v>0.45251157407407411</v>
      </c>
      <c r="M577">
        <v>1.0013000000000001</v>
      </c>
    </row>
    <row r="578" spans="10:13" x14ac:dyDescent="0.25">
      <c r="J578">
        <v>575</v>
      </c>
      <c r="K578" s="10">
        <v>42095</v>
      </c>
      <c r="L578" s="11">
        <v>0.45274305555555555</v>
      </c>
      <c r="M578">
        <v>1.0023</v>
      </c>
    </row>
    <row r="579" spans="10:13" x14ac:dyDescent="0.25">
      <c r="J579">
        <v>576</v>
      </c>
      <c r="K579" s="10">
        <v>42095</v>
      </c>
      <c r="L579" s="11">
        <v>0.45297453703703705</v>
      </c>
      <c r="M579">
        <v>1.0027999999999999</v>
      </c>
    </row>
    <row r="580" spans="10:13" x14ac:dyDescent="0.25">
      <c r="J580">
        <v>577</v>
      </c>
      <c r="K580" s="10">
        <v>42095</v>
      </c>
      <c r="L580" s="11">
        <v>0.45320601851851849</v>
      </c>
      <c r="M580">
        <v>1.0027999999999999</v>
      </c>
    </row>
    <row r="581" spans="10:13" x14ac:dyDescent="0.25">
      <c r="J581">
        <v>578</v>
      </c>
      <c r="K581" s="10">
        <v>42095</v>
      </c>
      <c r="L581" s="11">
        <v>0.45343749999999999</v>
      </c>
      <c r="M581">
        <v>1.002</v>
      </c>
    </row>
    <row r="582" spans="10:13" x14ac:dyDescent="0.25">
      <c r="J582">
        <v>579</v>
      </c>
      <c r="K582" s="10">
        <v>42095</v>
      </c>
      <c r="L582" s="11">
        <v>0.45366898148148144</v>
      </c>
      <c r="M582">
        <v>1.0012000000000001</v>
      </c>
    </row>
    <row r="583" spans="10:13" x14ac:dyDescent="0.25">
      <c r="J583">
        <v>580</v>
      </c>
      <c r="K583" s="10">
        <v>42095</v>
      </c>
      <c r="L583" s="11">
        <v>0.45390046296296299</v>
      </c>
      <c r="M583">
        <v>1.0017</v>
      </c>
    </row>
    <row r="584" spans="10:13" x14ac:dyDescent="0.25">
      <c r="J584">
        <v>581</v>
      </c>
      <c r="K584" s="10">
        <v>42095</v>
      </c>
      <c r="L584" s="11">
        <v>0.45413194444444444</v>
      </c>
      <c r="M584">
        <v>1.0022</v>
      </c>
    </row>
    <row r="585" spans="10:13" x14ac:dyDescent="0.25">
      <c r="J585">
        <v>582</v>
      </c>
      <c r="K585" s="10">
        <v>42095</v>
      </c>
      <c r="L585" s="11">
        <v>0.45436342592592593</v>
      </c>
      <c r="M585">
        <v>1.0024</v>
      </c>
    </row>
    <row r="586" spans="10:13" x14ac:dyDescent="0.25">
      <c r="J586">
        <v>583</v>
      </c>
      <c r="K586" s="10">
        <v>42095</v>
      </c>
      <c r="L586" s="11">
        <v>0.45459490740740738</v>
      </c>
      <c r="M586">
        <v>1.002</v>
      </c>
    </row>
    <row r="587" spans="10:13" x14ac:dyDescent="0.25">
      <c r="J587">
        <v>584</v>
      </c>
      <c r="K587" s="10">
        <v>42095</v>
      </c>
      <c r="L587" s="11">
        <v>0.45482638888888888</v>
      </c>
      <c r="M587">
        <v>1.0017</v>
      </c>
    </row>
    <row r="588" spans="10:13" x14ac:dyDescent="0.25">
      <c r="J588">
        <v>585</v>
      </c>
      <c r="K588" s="10">
        <v>42095</v>
      </c>
      <c r="L588" s="11">
        <v>0.45505787037037032</v>
      </c>
      <c r="M588">
        <v>1.0021</v>
      </c>
    </row>
    <row r="589" spans="10:13" x14ac:dyDescent="0.25">
      <c r="J589">
        <v>586</v>
      </c>
      <c r="K589" s="10">
        <v>42095</v>
      </c>
      <c r="L589" s="11">
        <v>0.45528935185185188</v>
      </c>
      <c r="M589">
        <v>1.0025999999999999</v>
      </c>
    </row>
    <row r="590" spans="10:13" x14ac:dyDescent="0.25">
      <c r="J590">
        <v>587</v>
      </c>
      <c r="K590" s="10">
        <v>42095</v>
      </c>
      <c r="L590" s="11">
        <v>0.45552083333333332</v>
      </c>
      <c r="M590">
        <v>1.0022</v>
      </c>
    </row>
    <row r="591" spans="10:13" x14ac:dyDescent="0.25">
      <c r="J591">
        <v>588</v>
      </c>
      <c r="K591" s="10">
        <v>42095</v>
      </c>
      <c r="L591" s="11">
        <v>0.45575231481481482</v>
      </c>
      <c r="M591">
        <v>1.0019</v>
      </c>
    </row>
    <row r="592" spans="10:13" x14ac:dyDescent="0.25">
      <c r="J592">
        <v>589</v>
      </c>
      <c r="K592" s="10">
        <v>42095</v>
      </c>
      <c r="L592" s="11">
        <v>0.45598379629629626</v>
      </c>
      <c r="M592">
        <v>1.0014000000000001</v>
      </c>
    </row>
    <row r="593" spans="10:13" x14ac:dyDescent="0.25">
      <c r="J593">
        <v>590</v>
      </c>
      <c r="K593" s="10">
        <v>42095</v>
      </c>
      <c r="L593" s="11">
        <v>0.45621527777777776</v>
      </c>
      <c r="M593">
        <v>1.0021</v>
      </c>
    </row>
    <row r="594" spans="10:13" x14ac:dyDescent="0.25">
      <c r="J594">
        <v>591</v>
      </c>
      <c r="K594" s="10">
        <v>42095</v>
      </c>
      <c r="L594" s="11">
        <v>0.4564467592592592</v>
      </c>
      <c r="M594">
        <v>1.0032000000000001</v>
      </c>
    </row>
    <row r="595" spans="10:13" x14ac:dyDescent="0.25">
      <c r="J595">
        <v>592</v>
      </c>
      <c r="K595" s="10">
        <v>42095</v>
      </c>
      <c r="L595" s="11">
        <v>0.45667824074074076</v>
      </c>
      <c r="M595">
        <v>1.0033000000000001</v>
      </c>
    </row>
    <row r="596" spans="10:13" x14ac:dyDescent="0.25">
      <c r="J596">
        <v>593</v>
      </c>
      <c r="K596" s="10">
        <v>42095</v>
      </c>
      <c r="L596" s="11">
        <v>0.45690972222222226</v>
      </c>
      <c r="M596">
        <v>1.0024</v>
      </c>
    </row>
    <row r="597" spans="10:13" x14ac:dyDescent="0.25">
      <c r="J597">
        <v>594</v>
      </c>
      <c r="K597" s="10">
        <v>42095</v>
      </c>
      <c r="L597" s="11">
        <v>0.4571412037037037</v>
      </c>
      <c r="M597">
        <v>1.0018</v>
      </c>
    </row>
    <row r="598" spans="10:13" x14ac:dyDescent="0.25">
      <c r="J598">
        <v>595</v>
      </c>
      <c r="K598" s="10">
        <v>42095</v>
      </c>
      <c r="L598" s="11">
        <v>0.4573726851851852</v>
      </c>
      <c r="M598">
        <v>1.0015000000000001</v>
      </c>
    </row>
    <row r="599" spans="10:13" x14ac:dyDescent="0.25">
      <c r="J599">
        <v>596</v>
      </c>
      <c r="K599" s="10">
        <v>42095</v>
      </c>
      <c r="L599" s="11">
        <v>0.45760416666666665</v>
      </c>
      <c r="M599">
        <v>1.0028999999999999</v>
      </c>
    </row>
    <row r="600" spans="10:13" x14ac:dyDescent="0.25">
      <c r="J600">
        <v>597</v>
      </c>
      <c r="K600" s="10">
        <v>42095</v>
      </c>
      <c r="L600" s="11">
        <v>0.4578356481481482</v>
      </c>
      <c r="M600">
        <v>1.0034000000000001</v>
      </c>
    </row>
    <row r="601" spans="10:13" x14ac:dyDescent="0.25">
      <c r="J601">
        <v>598</v>
      </c>
      <c r="K601" s="10">
        <v>42095</v>
      </c>
      <c r="L601" s="11">
        <v>0.45806712962962964</v>
      </c>
      <c r="M601">
        <v>1.0024</v>
      </c>
    </row>
    <row r="602" spans="10:13" x14ac:dyDescent="0.25">
      <c r="J602">
        <v>599</v>
      </c>
      <c r="K602" s="10">
        <v>42095</v>
      </c>
      <c r="L602" s="11">
        <v>0.45829861111111114</v>
      </c>
      <c r="M602">
        <v>1.0015000000000001</v>
      </c>
    </row>
    <row r="603" spans="10:13" x14ac:dyDescent="0.25">
      <c r="J603">
        <v>600</v>
      </c>
      <c r="K603" s="10">
        <v>42095</v>
      </c>
      <c r="L603" s="11">
        <v>0.45853009259259259</v>
      </c>
      <c r="M603">
        <v>1.0018</v>
      </c>
    </row>
    <row r="604" spans="10:13" x14ac:dyDescent="0.25">
      <c r="J604">
        <v>601</v>
      </c>
      <c r="K604" s="10">
        <v>42095</v>
      </c>
      <c r="L604" s="11">
        <v>0.45876157407407409</v>
      </c>
      <c r="M604">
        <v>1.0025999999999999</v>
      </c>
    </row>
    <row r="605" spans="10:13" x14ac:dyDescent="0.25">
      <c r="J605">
        <v>602</v>
      </c>
      <c r="K605" s="10">
        <v>42095</v>
      </c>
      <c r="L605" s="11">
        <v>0.45899305555555553</v>
      </c>
      <c r="M605">
        <v>1.0029999999999999</v>
      </c>
    </row>
    <row r="606" spans="10:13" x14ac:dyDescent="0.25">
      <c r="J606">
        <v>603</v>
      </c>
      <c r="K606" s="10">
        <v>42095</v>
      </c>
      <c r="L606" s="11">
        <v>0.45922453703703708</v>
      </c>
      <c r="M606">
        <v>1.0024</v>
      </c>
    </row>
    <row r="607" spans="10:13" x14ac:dyDescent="0.25">
      <c r="J607">
        <v>604</v>
      </c>
      <c r="K607" s="10">
        <v>42095</v>
      </c>
      <c r="L607" s="11">
        <v>0.45945601851851853</v>
      </c>
      <c r="M607">
        <v>1.0012000000000001</v>
      </c>
    </row>
    <row r="608" spans="10:13" x14ac:dyDescent="0.25">
      <c r="J608">
        <v>605</v>
      </c>
      <c r="K608" s="10">
        <v>42095</v>
      </c>
      <c r="L608" s="11">
        <v>0.45968750000000003</v>
      </c>
      <c r="M608">
        <v>1.0016</v>
      </c>
    </row>
    <row r="609" spans="10:13" x14ac:dyDescent="0.25">
      <c r="J609">
        <v>606</v>
      </c>
      <c r="K609" s="10">
        <v>42095</v>
      </c>
      <c r="L609" s="11">
        <v>0.45991898148148147</v>
      </c>
      <c r="M609">
        <v>1.0018</v>
      </c>
    </row>
    <row r="610" spans="10:13" x14ac:dyDescent="0.25">
      <c r="J610">
        <v>607</v>
      </c>
      <c r="K610" s="10">
        <v>42095</v>
      </c>
      <c r="L610" s="11">
        <v>0.46015046296296297</v>
      </c>
      <c r="M610">
        <v>1.0027999999999999</v>
      </c>
    </row>
    <row r="611" spans="10:13" x14ac:dyDescent="0.25">
      <c r="J611">
        <v>608</v>
      </c>
      <c r="K611" s="10">
        <v>42095</v>
      </c>
      <c r="L611" s="11">
        <v>0.46038194444444441</v>
      </c>
      <c r="M611">
        <v>1.0027999999999999</v>
      </c>
    </row>
    <row r="612" spans="10:13" x14ac:dyDescent="0.25">
      <c r="J612">
        <v>609</v>
      </c>
      <c r="K612" s="10">
        <v>42095</v>
      </c>
      <c r="L612" s="11">
        <v>0.46061342592592597</v>
      </c>
      <c r="M612">
        <v>1.0021</v>
      </c>
    </row>
    <row r="613" spans="10:13" x14ac:dyDescent="0.25">
      <c r="J613">
        <v>610</v>
      </c>
      <c r="K613" s="10">
        <v>42095</v>
      </c>
      <c r="L613" s="11">
        <v>0.46084490740740741</v>
      </c>
      <c r="M613">
        <v>1.0017</v>
      </c>
    </row>
    <row r="614" spans="10:13" x14ac:dyDescent="0.25">
      <c r="J614">
        <v>611</v>
      </c>
      <c r="K614" s="10">
        <v>42095</v>
      </c>
      <c r="L614" s="11">
        <v>0.46107638888888891</v>
      </c>
      <c r="M614">
        <v>1.0015000000000001</v>
      </c>
    </row>
    <row r="615" spans="10:13" x14ac:dyDescent="0.25">
      <c r="J615">
        <v>612</v>
      </c>
      <c r="K615" s="10">
        <v>42095</v>
      </c>
      <c r="L615" s="11">
        <v>0.46130787037037035</v>
      </c>
      <c r="M615">
        <v>1.0021</v>
      </c>
    </row>
    <row r="616" spans="10:13" x14ac:dyDescent="0.25">
      <c r="J616">
        <v>613</v>
      </c>
      <c r="K616" s="10">
        <v>42095</v>
      </c>
      <c r="L616" s="11">
        <v>0.46153935185185185</v>
      </c>
      <c r="M616">
        <v>1.0028999999999999</v>
      </c>
    </row>
    <row r="617" spans="10:13" x14ac:dyDescent="0.25">
      <c r="J617">
        <v>614</v>
      </c>
      <c r="K617" s="10">
        <v>42095</v>
      </c>
      <c r="L617" s="11">
        <v>0.4617708333333333</v>
      </c>
      <c r="M617">
        <v>1.0026999999999999</v>
      </c>
    </row>
    <row r="618" spans="10:13" x14ac:dyDescent="0.25">
      <c r="J618">
        <v>615</v>
      </c>
      <c r="K618" s="10">
        <v>42095</v>
      </c>
      <c r="L618" s="11">
        <v>0.46200231481481485</v>
      </c>
      <c r="M618">
        <v>1.0016</v>
      </c>
    </row>
    <row r="619" spans="10:13" x14ac:dyDescent="0.25">
      <c r="J619">
        <v>616</v>
      </c>
      <c r="K619" s="10">
        <v>42095</v>
      </c>
      <c r="L619" s="11">
        <v>0.4622337962962963</v>
      </c>
      <c r="M619">
        <v>1.0011000000000001</v>
      </c>
    </row>
    <row r="620" spans="10:13" x14ac:dyDescent="0.25">
      <c r="J620">
        <v>617</v>
      </c>
      <c r="K620" s="10">
        <v>42095</v>
      </c>
      <c r="L620" s="11">
        <v>0.46246527777777779</v>
      </c>
      <c r="M620">
        <v>1.0017</v>
      </c>
    </row>
    <row r="621" spans="10:13" x14ac:dyDescent="0.25">
      <c r="J621">
        <v>618</v>
      </c>
      <c r="K621" s="10">
        <v>42095</v>
      </c>
      <c r="L621" s="11">
        <v>0.46269675925925924</v>
      </c>
      <c r="M621">
        <v>1.0024999999999999</v>
      </c>
    </row>
    <row r="622" spans="10:13" x14ac:dyDescent="0.25">
      <c r="J622">
        <v>619</v>
      </c>
      <c r="K622" s="10">
        <v>42095</v>
      </c>
      <c r="L622" s="11">
        <v>0.46292824074074074</v>
      </c>
      <c r="M622">
        <v>1.0025999999999999</v>
      </c>
    </row>
    <row r="623" spans="10:13" x14ac:dyDescent="0.25">
      <c r="J623">
        <v>620</v>
      </c>
      <c r="K623" s="10">
        <v>42095</v>
      </c>
      <c r="L623" s="11">
        <v>0.46315972222222218</v>
      </c>
      <c r="M623">
        <v>1.0019</v>
      </c>
    </row>
    <row r="624" spans="10:13" x14ac:dyDescent="0.25">
      <c r="J624">
        <v>621</v>
      </c>
      <c r="K624" s="10">
        <v>42095</v>
      </c>
      <c r="L624" s="11">
        <v>0.46339120370370374</v>
      </c>
      <c r="M624">
        <v>1.0015000000000001</v>
      </c>
    </row>
    <row r="625" spans="10:13" x14ac:dyDescent="0.25">
      <c r="J625">
        <v>622</v>
      </c>
      <c r="K625" s="10">
        <v>42095</v>
      </c>
      <c r="L625" s="11">
        <v>0.46362268518518518</v>
      </c>
      <c r="M625">
        <v>1.0014000000000001</v>
      </c>
    </row>
    <row r="626" spans="10:13" x14ac:dyDescent="0.25">
      <c r="J626">
        <v>623</v>
      </c>
      <c r="K626" s="10">
        <v>42095</v>
      </c>
      <c r="L626" s="11">
        <v>0.46385416666666668</v>
      </c>
      <c r="M626">
        <v>1.0022</v>
      </c>
    </row>
    <row r="627" spans="10:13" x14ac:dyDescent="0.25">
      <c r="J627">
        <v>624</v>
      </c>
      <c r="K627" s="10">
        <v>42095</v>
      </c>
      <c r="L627" s="11">
        <v>0.46408564814814812</v>
      </c>
      <c r="M627">
        <v>1.0032000000000001</v>
      </c>
    </row>
    <row r="628" spans="10:13" x14ac:dyDescent="0.25">
      <c r="J628">
        <v>625</v>
      </c>
      <c r="K628" s="10">
        <v>42095</v>
      </c>
      <c r="L628" s="11">
        <v>0.46431712962962962</v>
      </c>
      <c r="M628">
        <v>1.0027999999999999</v>
      </c>
    </row>
    <row r="629" spans="10:13" x14ac:dyDescent="0.25">
      <c r="J629">
        <v>626</v>
      </c>
      <c r="K629" s="10">
        <v>42095</v>
      </c>
      <c r="L629" s="11">
        <v>0.46454861111111106</v>
      </c>
      <c r="M629">
        <v>1.0018</v>
      </c>
    </row>
    <row r="630" spans="10:13" x14ac:dyDescent="0.25">
      <c r="J630">
        <v>627</v>
      </c>
      <c r="K630" s="10">
        <v>42095</v>
      </c>
      <c r="L630" s="11">
        <v>0.46478009259259262</v>
      </c>
      <c r="M630">
        <v>1.0009999999999999</v>
      </c>
    </row>
    <row r="631" spans="10:13" x14ac:dyDescent="0.25">
      <c r="J631">
        <v>628</v>
      </c>
      <c r="K631" s="10">
        <v>42095</v>
      </c>
      <c r="L631" s="11">
        <v>0.46501157407407406</v>
      </c>
      <c r="M631">
        <v>1.0013000000000001</v>
      </c>
    </row>
    <row r="632" spans="10:13" x14ac:dyDescent="0.25">
      <c r="J632">
        <v>629</v>
      </c>
      <c r="K632" s="10">
        <v>42095</v>
      </c>
      <c r="L632" s="11">
        <v>0.46524305555555556</v>
      </c>
      <c r="M632">
        <v>1.0022</v>
      </c>
    </row>
    <row r="633" spans="10:13" x14ac:dyDescent="0.25">
      <c r="J633">
        <v>630</v>
      </c>
      <c r="K633" s="10">
        <v>42095</v>
      </c>
      <c r="L633" s="11">
        <v>0.46547453703703701</v>
      </c>
      <c r="M633">
        <v>1.0029999999999999</v>
      </c>
    </row>
    <row r="634" spans="10:13" x14ac:dyDescent="0.25">
      <c r="J634">
        <v>631</v>
      </c>
      <c r="K634" s="10">
        <v>42095</v>
      </c>
      <c r="L634" s="11">
        <v>0.46570601851851851</v>
      </c>
      <c r="M634">
        <v>1.0028999999999999</v>
      </c>
    </row>
    <row r="635" spans="10:13" x14ac:dyDescent="0.25">
      <c r="J635">
        <v>632</v>
      </c>
      <c r="K635" s="10">
        <v>42095</v>
      </c>
      <c r="L635" s="11">
        <v>0.46593749999999995</v>
      </c>
      <c r="M635">
        <v>1.0016</v>
      </c>
    </row>
    <row r="636" spans="10:13" x14ac:dyDescent="0.25">
      <c r="J636">
        <v>633</v>
      </c>
      <c r="K636" s="10">
        <v>42095</v>
      </c>
      <c r="L636" s="11">
        <v>0.4661689814814815</v>
      </c>
      <c r="M636">
        <v>1.0011000000000001</v>
      </c>
    </row>
    <row r="637" spans="10:13" x14ac:dyDescent="0.25">
      <c r="J637">
        <v>634</v>
      </c>
      <c r="K637" s="10">
        <v>42095</v>
      </c>
      <c r="L637" s="11">
        <v>0.46640046296296295</v>
      </c>
      <c r="M637">
        <v>1.0013000000000001</v>
      </c>
    </row>
    <row r="638" spans="10:13" x14ac:dyDescent="0.25">
      <c r="J638">
        <v>635</v>
      </c>
      <c r="K638" s="10">
        <v>42095</v>
      </c>
      <c r="L638" s="11">
        <v>0.46663194444444445</v>
      </c>
      <c r="M638">
        <v>1.0022</v>
      </c>
    </row>
    <row r="639" spans="10:13" x14ac:dyDescent="0.25">
      <c r="J639">
        <v>636</v>
      </c>
      <c r="K639" s="10">
        <v>42095</v>
      </c>
      <c r="L639" s="11">
        <v>0.46686342592592589</v>
      </c>
      <c r="M639">
        <v>1.0026999999999999</v>
      </c>
    </row>
    <row r="640" spans="10:13" x14ac:dyDescent="0.25">
      <c r="J640">
        <v>637</v>
      </c>
      <c r="K640" s="10">
        <v>42095</v>
      </c>
      <c r="L640" s="11">
        <v>0.46709490740740739</v>
      </c>
      <c r="M640">
        <v>1.0022</v>
      </c>
    </row>
    <row r="641" spans="10:13" x14ac:dyDescent="0.25">
      <c r="J641">
        <v>638</v>
      </c>
      <c r="K641" s="10">
        <v>42095</v>
      </c>
      <c r="L641" s="11">
        <v>0.46732638888888883</v>
      </c>
      <c r="M641">
        <v>1.0011000000000001</v>
      </c>
    </row>
    <row r="642" spans="10:13" x14ac:dyDescent="0.25">
      <c r="J642">
        <v>639</v>
      </c>
      <c r="K642" s="10">
        <v>42095</v>
      </c>
      <c r="L642" s="11">
        <v>0.46755787037037039</v>
      </c>
      <c r="M642">
        <v>1.0007999999999999</v>
      </c>
    </row>
    <row r="643" spans="10:13" x14ac:dyDescent="0.25">
      <c r="J643">
        <v>640</v>
      </c>
      <c r="K643" s="10">
        <v>42095</v>
      </c>
      <c r="L643" s="11">
        <v>0.46778935185185189</v>
      </c>
      <c r="M643">
        <v>1.0021</v>
      </c>
    </row>
    <row r="644" spans="10:13" x14ac:dyDescent="0.25">
      <c r="J644">
        <v>641</v>
      </c>
      <c r="K644" s="10">
        <v>42095</v>
      </c>
      <c r="L644" s="11">
        <v>0.46802083333333333</v>
      </c>
      <c r="M644">
        <v>1.0031000000000001</v>
      </c>
    </row>
    <row r="645" spans="10:13" x14ac:dyDescent="0.25">
      <c r="J645">
        <v>642</v>
      </c>
      <c r="K645" s="10">
        <v>42095</v>
      </c>
      <c r="L645" s="11">
        <v>0.46825231481481483</v>
      </c>
      <c r="M645">
        <v>1.0026999999999999</v>
      </c>
    </row>
    <row r="646" spans="10:13" x14ac:dyDescent="0.25">
      <c r="J646">
        <v>643</v>
      </c>
      <c r="K646" s="10">
        <v>42095</v>
      </c>
      <c r="L646" s="11">
        <v>0.46848379629629627</v>
      </c>
      <c r="M646">
        <v>1.0013000000000001</v>
      </c>
    </row>
    <row r="647" spans="10:13" x14ac:dyDescent="0.25">
      <c r="J647">
        <v>644</v>
      </c>
      <c r="K647" s="10">
        <v>42095</v>
      </c>
      <c r="L647" s="11">
        <v>0.46871527777777783</v>
      </c>
      <c r="M647">
        <v>1.0006999999999999</v>
      </c>
    </row>
    <row r="648" spans="10:13" x14ac:dyDescent="0.25">
      <c r="J648">
        <v>645</v>
      </c>
      <c r="K648" s="10">
        <v>42095</v>
      </c>
      <c r="L648" s="11">
        <v>0.46894675925925927</v>
      </c>
      <c r="M648">
        <v>1.002</v>
      </c>
    </row>
    <row r="649" spans="10:13" x14ac:dyDescent="0.25">
      <c r="J649">
        <v>646</v>
      </c>
      <c r="K649" s="10">
        <v>42095</v>
      </c>
      <c r="L649" s="11">
        <v>0.46917824074074077</v>
      </c>
      <c r="M649">
        <v>1.0027999999999999</v>
      </c>
    </row>
    <row r="650" spans="10:13" x14ac:dyDescent="0.25">
      <c r="J650">
        <v>647</v>
      </c>
      <c r="K650" s="10">
        <v>42095</v>
      </c>
      <c r="L650" s="11">
        <v>0.46940972222222221</v>
      </c>
      <c r="M650">
        <v>1.0033000000000001</v>
      </c>
    </row>
    <row r="651" spans="10:13" x14ac:dyDescent="0.25">
      <c r="J651">
        <v>648</v>
      </c>
      <c r="K651" s="10">
        <v>42095</v>
      </c>
      <c r="L651" s="11">
        <v>0.46964120370370371</v>
      </c>
      <c r="M651">
        <v>1.0021</v>
      </c>
    </row>
    <row r="652" spans="10:13" x14ac:dyDescent="0.25">
      <c r="J652">
        <v>649</v>
      </c>
      <c r="K652" s="10">
        <v>42095</v>
      </c>
      <c r="L652" s="11">
        <v>0.46987268518518516</v>
      </c>
      <c r="M652">
        <v>1.0009999999999999</v>
      </c>
    </row>
    <row r="653" spans="10:13" x14ac:dyDescent="0.25">
      <c r="J653">
        <v>650</v>
      </c>
      <c r="K653" s="10">
        <v>42095</v>
      </c>
      <c r="L653" s="11">
        <v>0.47010416666666671</v>
      </c>
      <c r="M653">
        <v>1.0013000000000001</v>
      </c>
    </row>
    <row r="654" spans="10:13" x14ac:dyDescent="0.25">
      <c r="J654">
        <v>651</v>
      </c>
      <c r="K654" s="10">
        <v>42095</v>
      </c>
      <c r="L654" s="11">
        <v>0.47033564814814816</v>
      </c>
      <c r="M654">
        <v>1.0022</v>
      </c>
    </row>
    <row r="655" spans="10:13" x14ac:dyDescent="0.25">
      <c r="J655">
        <v>652</v>
      </c>
      <c r="K655" s="10">
        <v>42095</v>
      </c>
      <c r="L655" s="11">
        <v>0.47056712962962965</v>
      </c>
      <c r="M655">
        <v>1.0028999999999999</v>
      </c>
    </row>
    <row r="656" spans="10:13" x14ac:dyDescent="0.25">
      <c r="J656">
        <v>653</v>
      </c>
      <c r="K656" s="10">
        <v>42095</v>
      </c>
      <c r="L656" s="11">
        <v>0.4707986111111111</v>
      </c>
      <c r="M656">
        <v>1.0025999999999999</v>
      </c>
    </row>
    <row r="657" spans="10:13" x14ac:dyDescent="0.25">
      <c r="J657">
        <v>654</v>
      </c>
      <c r="K657" s="10">
        <v>42095</v>
      </c>
      <c r="L657" s="11">
        <v>0.4710300925925926</v>
      </c>
      <c r="M657">
        <v>1.002</v>
      </c>
    </row>
    <row r="658" spans="10:13" x14ac:dyDescent="0.25">
      <c r="J658">
        <v>655</v>
      </c>
      <c r="K658" s="10">
        <v>42095</v>
      </c>
      <c r="L658" s="11">
        <v>0.47126157407407404</v>
      </c>
      <c r="M658">
        <v>1.0013000000000001</v>
      </c>
    </row>
    <row r="659" spans="10:13" x14ac:dyDescent="0.25">
      <c r="J659">
        <v>656</v>
      </c>
      <c r="K659" s="10">
        <v>42095</v>
      </c>
      <c r="L659" s="11">
        <v>0.4714930555555556</v>
      </c>
      <c r="M659">
        <v>1.002</v>
      </c>
    </row>
    <row r="660" spans="10:13" x14ac:dyDescent="0.25">
      <c r="J660">
        <v>657</v>
      </c>
      <c r="K660" s="10">
        <v>42095</v>
      </c>
      <c r="L660" s="11">
        <v>0.47172453703703704</v>
      </c>
      <c r="M660">
        <v>1.0035000000000001</v>
      </c>
    </row>
    <row r="661" spans="10:13" x14ac:dyDescent="0.25">
      <c r="J661">
        <v>658</v>
      </c>
      <c r="K661" s="10">
        <v>42095</v>
      </c>
      <c r="L661" s="11">
        <v>0.47195601851851854</v>
      </c>
      <c r="M661">
        <v>1.0033000000000001</v>
      </c>
    </row>
    <row r="662" spans="10:13" x14ac:dyDescent="0.25">
      <c r="J662">
        <v>659</v>
      </c>
      <c r="K662" s="10">
        <v>42095</v>
      </c>
      <c r="L662" s="11">
        <v>0.47218749999999998</v>
      </c>
      <c r="M662">
        <v>1.0021</v>
      </c>
    </row>
    <row r="663" spans="10:13" x14ac:dyDescent="0.25">
      <c r="J663">
        <v>660</v>
      </c>
      <c r="K663" s="10">
        <v>42095</v>
      </c>
      <c r="L663" s="11">
        <v>0.47241898148148148</v>
      </c>
      <c r="M663">
        <v>1.0011000000000001</v>
      </c>
    </row>
    <row r="664" spans="10:13" x14ac:dyDescent="0.25">
      <c r="J664">
        <v>661</v>
      </c>
      <c r="K664" s="10">
        <v>42095</v>
      </c>
      <c r="L664" s="11">
        <v>0.47265046296296293</v>
      </c>
      <c r="M664">
        <v>1.0019</v>
      </c>
    </row>
    <row r="665" spans="10:13" x14ac:dyDescent="0.25">
      <c r="J665">
        <v>662</v>
      </c>
      <c r="K665" s="10">
        <v>42095</v>
      </c>
      <c r="L665" s="11">
        <v>0.47288194444444448</v>
      </c>
      <c r="M665">
        <v>1.0026999999999999</v>
      </c>
    </row>
    <row r="666" spans="10:13" x14ac:dyDescent="0.25">
      <c r="J666">
        <v>663</v>
      </c>
      <c r="K666" s="10">
        <v>42095</v>
      </c>
      <c r="L666" s="11">
        <v>0.47311342592592592</v>
      </c>
      <c r="M666">
        <v>1.0031000000000001</v>
      </c>
    </row>
    <row r="667" spans="10:13" x14ac:dyDescent="0.25">
      <c r="J667">
        <v>664</v>
      </c>
      <c r="K667" s="10">
        <v>42095</v>
      </c>
      <c r="L667" s="11">
        <v>0.47334490740740742</v>
      </c>
      <c r="M667">
        <v>1.0024999999999999</v>
      </c>
    </row>
    <row r="668" spans="10:13" x14ac:dyDescent="0.25">
      <c r="J668">
        <v>665</v>
      </c>
      <c r="K668" s="10">
        <v>42095</v>
      </c>
      <c r="L668" s="11">
        <v>0.47357638888888887</v>
      </c>
      <c r="M668">
        <v>1.0013000000000001</v>
      </c>
    </row>
    <row r="669" spans="10:13" x14ac:dyDescent="0.25">
      <c r="J669">
        <v>666</v>
      </c>
      <c r="K669" s="10">
        <v>42095</v>
      </c>
      <c r="L669" s="11">
        <v>0.47380787037037037</v>
      </c>
      <c r="M669">
        <v>1.0012000000000001</v>
      </c>
    </row>
    <row r="670" spans="10:13" x14ac:dyDescent="0.25">
      <c r="J670">
        <v>667</v>
      </c>
      <c r="K670" s="10">
        <v>42095</v>
      </c>
      <c r="L670" s="11">
        <v>0.47403935185185181</v>
      </c>
      <c r="M670">
        <v>1.0021</v>
      </c>
    </row>
    <row r="671" spans="10:13" x14ac:dyDescent="0.25">
      <c r="J671">
        <v>668</v>
      </c>
      <c r="K671" s="10">
        <v>42095</v>
      </c>
      <c r="L671" s="11">
        <v>0.47427083333333336</v>
      </c>
      <c r="M671">
        <v>1.0032000000000001</v>
      </c>
    </row>
    <row r="672" spans="10:13" x14ac:dyDescent="0.25">
      <c r="J672">
        <v>669</v>
      </c>
      <c r="K672" s="10">
        <v>42095</v>
      </c>
      <c r="L672" s="11">
        <v>0.47450231481481481</v>
      </c>
      <c r="M672">
        <v>1.0034000000000001</v>
      </c>
    </row>
    <row r="673" spans="10:13" x14ac:dyDescent="0.25">
      <c r="J673">
        <v>670</v>
      </c>
      <c r="K673" s="10">
        <v>42095</v>
      </c>
      <c r="L673" s="11">
        <v>0.47473379629629631</v>
      </c>
      <c r="M673">
        <v>1.0024999999999999</v>
      </c>
    </row>
    <row r="674" spans="10:13" x14ac:dyDescent="0.25">
      <c r="J674">
        <v>671</v>
      </c>
      <c r="K674" s="10">
        <v>42095</v>
      </c>
      <c r="L674" s="11">
        <v>0.47496527777777775</v>
      </c>
      <c r="M674">
        <v>1.0019</v>
      </c>
    </row>
    <row r="675" spans="10:13" x14ac:dyDescent="0.25">
      <c r="J675">
        <v>672</v>
      </c>
      <c r="K675" s="10">
        <v>42095</v>
      </c>
      <c r="L675" s="11">
        <v>0.47519675925925925</v>
      </c>
      <c r="M675">
        <v>1.0021</v>
      </c>
    </row>
    <row r="676" spans="10:13" x14ac:dyDescent="0.25">
      <c r="J676">
        <v>673</v>
      </c>
      <c r="K676" s="10">
        <v>42095</v>
      </c>
      <c r="L676" s="11">
        <v>0.47542824074074069</v>
      </c>
      <c r="M676">
        <v>1.0032000000000001</v>
      </c>
    </row>
    <row r="677" spans="10:13" x14ac:dyDescent="0.25">
      <c r="J677">
        <v>674</v>
      </c>
      <c r="K677" s="10">
        <v>42095</v>
      </c>
      <c r="L677" s="11">
        <v>0.47565972222222225</v>
      </c>
      <c r="M677">
        <v>1.0033000000000001</v>
      </c>
    </row>
    <row r="678" spans="10:13" x14ac:dyDescent="0.25">
      <c r="J678">
        <v>675</v>
      </c>
      <c r="K678" s="10">
        <v>42095</v>
      </c>
      <c r="L678" s="11">
        <v>0.47589120370370369</v>
      </c>
      <c r="M678">
        <v>1.0028999999999999</v>
      </c>
    </row>
    <row r="679" spans="10:13" x14ac:dyDescent="0.25">
      <c r="J679">
        <v>676</v>
      </c>
      <c r="K679" s="10">
        <v>42095</v>
      </c>
      <c r="L679" s="11">
        <v>0.47612268518518519</v>
      </c>
      <c r="M679">
        <v>1.0017</v>
      </c>
    </row>
    <row r="680" spans="10:13" x14ac:dyDescent="0.25">
      <c r="J680">
        <v>677</v>
      </c>
      <c r="K680" s="10">
        <v>42095</v>
      </c>
      <c r="L680" s="11">
        <v>0.47635416666666663</v>
      </c>
      <c r="M680">
        <v>1.0017</v>
      </c>
    </row>
    <row r="681" spans="10:13" x14ac:dyDescent="0.25">
      <c r="J681">
        <v>678</v>
      </c>
      <c r="K681" s="10">
        <v>42095</v>
      </c>
      <c r="L681" s="11">
        <v>0.47658564814814813</v>
      </c>
      <c r="M681">
        <v>1.0024999999999999</v>
      </c>
    </row>
    <row r="682" spans="10:13" x14ac:dyDescent="0.25">
      <c r="J682">
        <v>679</v>
      </c>
      <c r="K682" s="10">
        <v>42095</v>
      </c>
      <c r="L682" s="11">
        <v>0.47681712962962958</v>
      </c>
      <c r="M682">
        <v>1.0027999999999999</v>
      </c>
    </row>
    <row r="683" spans="10:13" x14ac:dyDescent="0.25">
      <c r="J683">
        <v>680</v>
      </c>
      <c r="K683" s="10">
        <v>42095</v>
      </c>
      <c r="L683" s="11">
        <v>0.47704861111111113</v>
      </c>
      <c r="M683">
        <v>1.0026999999999999</v>
      </c>
    </row>
    <row r="684" spans="10:13" x14ac:dyDescent="0.25">
      <c r="J684">
        <v>681</v>
      </c>
      <c r="K684" s="10">
        <v>42095</v>
      </c>
      <c r="L684" s="11">
        <v>0.47728009259259263</v>
      </c>
      <c r="M684">
        <v>1.0017</v>
      </c>
    </row>
    <row r="685" spans="10:13" x14ac:dyDescent="0.25">
      <c r="J685">
        <v>682</v>
      </c>
      <c r="K685" s="10">
        <v>42095</v>
      </c>
      <c r="L685" s="11">
        <v>0.47751157407407407</v>
      </c>
      <c r="M685">
        <v>1.0012000000000001</v>
      </c>
    </row>
    <row r="686" spans="10:13" x14ac:dyDescent="0.25">
      <c r="J686">
        <v>683</v>
      </c>
      <c r="K686" s="10">
        <v>42095</v>
      </c>
      <c r="L686" s="11">
        <v>0.47774305555555552</v>
      </c>
      <c r="M686">
        <v>1.0014000000000001</v>
      </c>
    </row>
    <row r="687" spans="10:13" x14ac:dyDescent="0.25">
      <c r="J687">
        <v>684</v>
      </c>
      <c r="K687" s="10">
        <v>42095</v>
      </c>
      <c r="L687" s="11">
        <v>0.47797453703703702</v>
      </c>
      <c r="M687">
        <v>1.0019</v>
      </c>
    </row>
    <row r="688" spans="10:13" x14ac:dyDescent="0.25">
      <c r="J688">
        <v>685</v>
      </c>
      <c r="K688" s="10">
        <v>42095</v>
      </c>
      <c r="L688" s="11">
        <v>0.47820601851851857</v>
      </c>
      <c r="M688">
        <v>1.0026999999999999</v>
      </c>
    </row>
    <row r="689" spans="10:13" x14ac:dyDescent="0.25">
      <c r="J689">
        <v>686</v>
      </c>
      <c r="K689" s="10">
        <v>42095</v>
      </c>
      <c r="L689" s="11">
        <v>0.47843750000000002</v>
      </c>
      <c r="M689">
        <v>1.0025999999999999</v>
      </c>
    </row>
    <row r="690" spans="10:13" x14ac:dyDescent="0.25">
      <c r="J690">
        <v>687</v>
      </c>
      <c r="K690" s="10">
        <v>42095</v>
      </c>
      <c r="L690" s="11">
        <v>0.47866898148148151</v>
      </c>
      <c r="M690">
        <v>1.0021</v>
      </c>
    </row>
    <row r="691" spans="10:13" x14ac:dyDescent="0.25">
      <c r="J691">
        <v>688</v>
      </c>
      <c r="K691" s="10">
        <v>42095</v>
      </c>
      <c r="L691" s="11">
        <v>0.47890046296296296</v>
      </c>
      <c r="M691">
        <v>1.0018</v>
      </c>
    </row>
    <row r="692" spans="10:13" x14ac:dyDescent="0.25">
      <c r="J692">
        <v>689</v>
      </c>
      <c r="K692" s="10">
        <v>42095</v>
      </c>
      <c r="L692" s="11">
        <v>0.47913194444444446</v>
      </c>
      <c r="M692">
        <v>1.0018</v>
      </c>
    </row>
    <row r="693" spans="10:13" x14ac:dyDescent="0.25">
      <c r="J693">
        <v>690</v>
      </c>
      <c r="K693" s="10">
        <v>42095</v>
      </c>
      <c r="L693" s="11">
        <v>0.4793634259259259</v>
      </c>
      <c r="M693">
        <v>1.002</v>
      </c>
    </row>
    <row r="694" spans="10:13" x14ac:dyDescent="0.25">
      <c r="J694">
        <v>691</v>
      </c>
      <c r="K694" s="10">
        <v>42095</v>
      </c>
      <c r="L694" s="11">
        <v>0.47959490740740746</v>
      </c>
      <c r="M694">
        <v>1.0022</v>
      </c>
    </row>
    <row r="695" spans="10:13" x14ac:dyDescent="0.25">
      <c r="J695">
        <v>692</v>
      </c>
      <c r="K695" s="10">
        <v>42095</v>
      </c>
      <c r="L695" s="11">
        <v>0.4798263888888889</v>
      </c>
      <c r="M695">
        <v>1.0022</v>
      </c>
    </row>
    <row r="696" spans="10:13" x14ac:dyDescent="0.25">
      <c r="J696">
        <v>693</v>
      </c>
      <c r="K696" s="10">
        <v>42095</v>
      </c>
      <c r="L696" s="11">
        <v>0.4800578703703704</v>
      </c>
      <c r="M696">
        <v>1.0017</v>
      </c>
    </row>
    <row r="697" spans="10:13" x14ac:dyDescent="0.25">
      <c r="J697">
        <v>694</v>
      </c>
      <c r="K697" s="10">
        <v>42095</v>
      </c>
      <c r="L697" s="11">
        <v>0.48028935185185184</v>
      </c>
      <c r="M697">
        <v>1.002</v>
      </c>
    </row>
    <row r="698" spans="10:13" x14ac:dyDescent="0.25">
      <c r="J698">
        <v>695</v>
      </c>
      <c r="K698" s="10">
        <v>42095</v>
      </c>
      <c r="L698" s="11">
        <v>0.48052083333333334</v>
      </c>
      <c r="M698">
        <v>1.0022</v>
      </c>
    </row>
    <row r="699" spans="10:13" x14ac:dyDescent="0.25">
      <c r="J699">
        <v>696</v>
      </c>
      <c r="K699" s="10">
        <v>42095</v>
      </c>
      <c r="L699" s="11">
        <v>0.48075231481481479</v>
      </c>
      <c r="M699">
        <v>1.0026999999999999</v>
      </c>
    </row>
    <row r="700" spans="10:13" x14ac:dyDescent="0.25">
      <c r="J700">
        <v>697</v>
      </c>
      <c r="K700" s="10">
        <v>42095</v>
      </c>
      <c r="L700" s="11">
        <v>0.48098379629629634</v>
      </c>
      <c r="M700">
        <v>1.0034000000000001</v>
      </c>
    </row>
    <row r="701" spans="10:13" x14ac:dyDescent="0.25">
      <c r="J701">
        <v>698</v>
      </c>
      <c r="K701" s="10">
        <v>42095</v>
      </c>
      <c r="L701" s="11">
        <v>0.48121527777777778</v>
      </c>
      <c r="M701">
        <v>1.0027999999999999</v>
      </c>
    </row>
    <row r="702" spans="10:13" x14ac:dyDescent="0.25">
      <c r="J702">
        <v>699</v>
      </c>
      <c r="K702" s="10">
        <v>42095</v>
      </c>
      <c r="L702" s="11">
        <v>0.48144675925925928</v>
      </c>
      <c r="M702">
        <v>1.0023</v>
      </c>
    </row>
    <row r="703" spans="10:13" x14ac:dyDescent="0.25">
      <c r="J703">
        <v>700</v>
      </c>
      <c r="K703" s="10">
        <v>42095</v>
      </c>
      <c r="L703" s="11">
        <v>0.48167824074074073</v>
      </c>
      <c r="M703">
        <v>1.002</v>
      </c>
    </row>
    <row r="704" spans="10:13" x14ac:dyDescent="0.25">
      <c r="J704">
        <v>701</v>
      </c>
      <c r="K704" s="10">
        <v>42095</v>
      </c>
      <c r="L704" s="11">
        <v>0.48190972222222223</v>
      </c>
      <c r="M704">
        <v>1.0018</v>
      </c>
    </row>
    <row r="705" spans="10:13" x14ac:dyDescent="0.25">
      <c r="J705">
        <v>702</v>
      </c>
      <c r="K705" s="10">
        <v>42095</v>
      </c>
      <c r="L705" s="11">
        <v>0.48214120370370367</v>
      </c>
      <c r="M705">
        <v>1.0024999999999999</v>
      </c>
    </row>
    <row r="706" spans="10:13" x14ac:dyDescent="0.25">
      <c r="J706">
        <v>703</v>
      </c>
      <c r="K706" s="10">
        <v>42095</v>
      </c>
      <c r="L706" s="11">
        <v>0.48237268518518522</v>
      </c>
      <c r="M706">
        <v>1.0032000000000001</v>
      </c>
    </row>
    <row r="707" spans="10:13" x14ac:dyDescent="0.25">
      <c r="J707">
        <v>704</v>
      </c>
      <c r="K707" s="10">
        <v>42095</v>
      </c>
      <c r="L707" s="11">
        <v>0.48260416666666667</v>
      </c>
      <c r="M707">
        <v>1.0035000000000001</v>
      </c>
    </row>
    <row r="708" spans="10:13" x14ac:dyDescent="0.25">
      <c r="J708">
        <v>705</v>
      </c>
      <c r="K708" s="10">
        <v>42095</v>
      </c>
      <c r="L708" s="11">
        <v>0.48283564814814817</v>
      </c>
      <c r="M708">
        <v>1.0031000000000001</v>
      </c>
    </row>
    <row r="709" spans="10:13" x14ac:dyDescent="0.25">
      <c r="J709">
        <v>706</v>
      </c>
      <c r="K709" s="10">
        <v>42095</v>
      </c>
      <c r="L709" s="11">
        <v>0.48306712962962961</v>
      </c>
      <c r="M709">
        <v>1.0026999999999999</v>
      </c>
    </row>
    <row r="710" spans="10:13" x14ac:dyDescent="0.25">
      <c r="J710">
        <v>707</v>
      </c>
      <c r="K710" s="10">
        <v>42095</v>
      </c>
      <c r="L710" s="11">
        <v>0.48329861111111111</v>
      </c>
      <c r="M710">
        <v>1.0027999999999999</v>
      </c>
    </row>
    <row r="711" spans="10:13" x14ac:dyDescent="0.25">
      <c r="J711">
        <v>708</v>
      </c>
      <c r="K711" s="10">
        <v>42095</v>
      </c>
      <c r="L711" s="11">
        <v>0.48353009259259255</v>
      </c>
      <c r="M711">
        <v>1.0026999999999999</v>
      </c>
    </row>
    <row r="712" spans="10:13" x14ac:dyDescent="0.25">
      <c r="J712">
        <v>709</v>
      </c>
      <c r="K712" s="10">
        <v>42095</v>
      </c>
      <c r="L712" s="11">
        <v>0.48376157407407411</v>
      </c>
      <c r="M712">
        <v>1.0031000000000001</v>
      </c>
    </row>
    <row r="713" spans="10:13" x14ac:dyDescent="0.25">
      <c r="J713">
        <v>710</v>
      </c>
      <c r="K713" s="10">
        <v>42095</v>
      </c>
      <c r="L713" s="11">
        <v>0.48399305555555555</v>
      </c>
      <c r="M713">
        <v>1.0027999999999999</v>
      </c>
    </row>
    <row r="714" spans="10:13" x14ac:dyDescent="0.25">
      <c r="J714">
        <v>711</v>
      </c>
      <c r="K714" s="10">
        <v>42095</v>
      </c>
      <c r="L714" s="11">
        <v>0.48422453703703705</v>
      </c>
      <c r="M714">
        <v>1.0024999999999999</v>
      </c>
    </row>
    <row r="715" spans="10:13" x14ac:dyDescent="0.25">
      <c r="J715">
        <v>712</v>
      </c>
      <c r="K715" s="10">
        <v>42095</v>
      </c>
      <c r="L715" s="11">
        <v>0.48445601851851849</v>
      </c>
      <c r="M715">
        <v>1.0024</v>
      </c>
    </row>
    <row r="716" spans="10:13" x14ac:dyDescent="0.25">
      <c r="J716">
        <v>713</v>
      </c>
      <c r="K716" s="10">
        <v>42095</v>
      </c>
      <c r="L716" s="11">
        <v>0.48468749999999999</v>
      </c>
      <c r="M716">
        <v>1.0027999999999999</v>
      </c>
    </row>
    <row r="717" spans="10:13" x14ac:dyDescent="0.25">
      <c r="J717">
        <v>714</v>
      </c>
      <c r="K717" s="10">
        <v>42095</v>
      </c>
      <c r="L717" s="11">
        <v>0.48491898148148144</v>
      </c>
      <c r="M717">
        <v>1.0033000000000001</v>
      </c>
    </row>
    <row r="718" spans="10:13" x14ac:dyDescent="0.25">
      <c r="J718">
        <v>715</v>
      </c>
      <c r="K718" s="10">
        <v>42095</v>
      </c>
      <c r="L718" s="11">
        <v>0.48515046296296299</v>
      </c>
      <c r="M718">
        <v>1.0033000000000001</v>
      </c>
    </row>
    <row r="719" spans="10:13" x14ac:dyDescent="0.25">
      <c r="J719">
        <v>716</v>
      </c>
      <c r="K719" s="10">
        <v>42095</v>
      </c>
      <c r="L719" s="11">
        <v>0.48538194444444444</v>
      </c>
      <c r="M719">
        <v>1.0024999999999999</v>
      </c>
    </row>
    <row r="720" spans="10:13" x14ac:dyDescent="0.25">
      <c r="J720">
        <v>717</v>
      </c>
      <c r="K720" s="10">
        <v>42095</v>
      </c>
      <c r="L720" s="11">
        <v>0.48561342592592593</v>
      </c>
      <c r="M720">
        <v>1.0019</v>
      </c>
    </row>
    <row r="721" spans="10:13" x14ac:dyDescent="0.25">
      <c r="J721">
        <v>718</v>
      </c>
      <c r="K721" s="10">
        <v>42095</v>
      </c>
      <c r="L721" s="11">
        <v>0.48584490740740738</v>
      </c>
      <c r="M721">
        <v>1.0022</v>
      </c>
    </row>
    <row r="722" spans="10:13" x14ac:dyDescent="0.25">
      <c r="J722">
        <v>719</v>
      </c>
      <c r="K722" s="10">
        <v>42095</v>
      </c>
      <c r="L722" s="11">
        <v>0.48607638888888888</v>
      </c>
      <c r="M722">
        <v>1.0027999999999999</v>
      </c>
    </row>
    <row r="723" spans="10:13" x14ac:dyDescent="0.25">
      <c r="J723">
        <v>720</v>
      </c>
      <c r="K723" s="10">
        <v>42095</v>
      </c>
      <c r="L723" s="11">
        <v>0.48630787037037032</v>
      </c>
      <c r="M723">
        <v>1.0037</v>
      </c>
    </row>
    <row r="724" spans="10:13" x14ac:dyDescent="0.25">
      <c r="J724">
        <v>721</v>
      </c>
      <c r="K724" s="10">
        <v>42095</v>
      </c>
      <c r="L724" s="11">
        <v>0.48653935185185188</v>
      </c>
      <c r="M724">
        <v>1.0032000000000001</v>
      </c>
    </row>
    <row r="725" spans="10:13" x14ac:dyDescent="0.25">
      <c r="J725">
        <v>722</v>
      </c>
      <c r="K725" s="10">
        <v>42095</v>
      </c>
      <c r="L725" s="11">
        <v>0.48677083333333332</v>
      </c>
      <c r="M725">
        <v>1.0023</v>
      </c>
    </row>
    <row r="726" spans="10:13" x14ac:dyDescent="0.25">
      <c r="J726">
        <v>723</v>
      </c>
      <c r="K726" s="10">
        <v>42095</v>
      </c>
      <c r="L726" s="11">
        <v>0.48700231481481482</v>
      </c>
      <c r="M726">
        <v>1.0007999999999999</v>
      </c>
    </row>
    <row r="727" spans="10:13" x14ac:dyDescent="0.25">
      <c r="J727">
        <v>724</v>
      </c>
      <c r="K727" s="10">
        <v>42095</v>
      </c>
      <c r="L727" s="11">
        <v>0.48723379629629626</v>
      </c>
      <c r="M727">
        <v>1.0011000000000001</v>
      </c>
    </row>
    <row r="728" spans="10:13" x14ac:dyDescent="0.25">
      <c r="J728">
        <v>725</v>
      </c>
      <c r="K728" s="10">
        <v>42095</v>
      </c>
      <c r="L728" s="11">
        <v>0.48746527777777776</v>
      </c>
      <c r="M728">
        <v>1.0024</v>
      </c>
    </row>
    <row r="729" spans="10:13" x14ac:dyDescent="0.25">
      <c r="J729">
        <v>726</v>
      </c>
      <c r="K729" s="10">
        <v>42095</v>
      </c>
      <c r="L729" s="11">
        <v>0.4876967592592592</v>
      </c>
      <c r="M729">
        <v>1.0032000000000001</v>
      </c>
    </row>
    <row r="730" spans="10:13" x14ac:dyDescent="0.25">
      <c r="J730">
        <v>727</v>
      </c>
      <c r="K730" s="10">
        <v>42095</v>
      </c>
      <c r="L730" s="11">
        <v>0.48792824074074076</v>
      </c>
      <c r="M730">
        <v>1.0033000000000001</v>
      </c>
    </row>
    <row r="731" spans="10:13" x14ac:dyDescent="0.25">
      <c r="J731">
        <v>728</v>
      </c>
      <c r="K731" s="10">
        <v>42095</v>
      </c>
      <c r="L731" s="11">
        <v>0.48815972222222226</v>
      </c>
      <c r="M731">
        <v>1.0018</v>
      </c>
    </row>
    <row r="732" spans="10:13" x14ac:dyDescent="0.25">
      <c r="J732">
        <v>729</v>
      </c>
      <c r="K732" s="10">
        <v>42095</v>
      </c>
      <c r="L732" s="11">
        <v>0.4883912037037037</v>
      </c>
      <c r="M732">
        <v>1.0014000000000001</v>
      </c>
    </row>
    <row r="733" spans="10:13" x14ac:dyDescent="0.25">
      <c r="J733">
        <v>730</v>
      </c>
      <c r="K733" s="10">
        <v>42095</v>
      </c>
      <c r="L733" s="11">
        <v>0.4886226851851852</v>
      </c>
      <c r="M733">
        <v>1.0019</v>
      </c>
    </row>
    <row r="734" spans="10:13" x14ac:dyDescent="0.25">
      <c r="J734">
        <v>731</v>
      </c>
      <c r="K734" s="10">
        <v>42095</v>
      </c>
      <c r="L734" s="11">
        <v>0.48885416666666665</v>
      </c>
      <c r="M734">
        <v>1.0032000000000001</v>
      </c>
    </row>
    <row r="735" spans="10:13" x14ac:dyDescent="0.25">
      <c r="J735">
        <v>732</v>
      </c>
      <c r="K735" s="10">
        <v>42095</v>
      </c>
      <c r="L735" s="11">
        <v>0.4890856481481482</v>
      </c>
      <c r="M735">
        <v>1.0028999999999999</v>
      </c>
    </row>
    <row r="736" spans="10:13" x14ac:dyDescent="0.25">
      <c r="J736">
        <v>733</v>
      </c>
      <c r="K736" s="10">
        <v>42095</v>
      </c>
      <c r="L736" s="11">
        <v>0.48931712962962964</v>
      </c>
      <c r="M736">
        <v>1.0021</v>
      </c>
    </row>
    <row r="737" spans="10:13" x14ac:dyDescent="0.25">
      <c r="J737">
        <v>734</v>
      </c>
      <c r="K737" s="10">
        <v>42095</v>
      </c>
      <c r="L737" s="11">
        <v>0.48954861111111114</v>
      </c>
      <c r="M737">
        <v>1.0014000000000001</v>
      </c>
    </row>
    <row r="738" spans="10:13" x14ac:dyDescent="0.25">
      <c r="J738">
        <v>735</v>
      </c>
      <c r="K738" s="10">
        <v>42095</v>
      </c>
      <c r="L738" s="11">
        <v>0.48978009259259259</v>
      </c>
      <c r="M738">
        <v>1.0016</v>
      </c>
    </row>
    <row r="739" spans="10:13" x14ac:dyDescent="0.25">
      <c r="J739">
        <v>736</v>
      </c>
      <c r="K739" s="10">
        <v>42095</v>
      </c>
      <c r="L739" s="11">
        <v>0.49001157407407409</v>
      </c>
      <c r="M739">
        <v>1.0031000000000001</v>
      </c>
    </row>
    <row r="740" spans="10:13" x14ac:dyDescent="0.25">
      <c r="J740">
        <v>737</v>
      </c>
      <c r="K740" s="10">
        <v>42095</v>
      </c>
      <c r="L740" s="11">
        <v>0.49024305555555553</v>
      </c>
      <c r="M740">
        <v>1.0034000000000001</v>
      </c>
    </row>
    <row r="741" spans="10:13" x14ac:dyDescent="0.25">
      <c r="J741">
        <v>738</v>
      </c>
      <c r="K741" s="10">
        <v>42095</v>
      </c>
      <c r="L741" s="11">
        <v>0.49047453703703708</v>
      </c>
      <c r="M741">
        <v>1.0032000000000001</v>
      </c>
    </row>
    <row r="742" spans="10:13" x14ac:dyDescent="0.25">
      <c r="J742">
        <v>739</v>
      </c>
      <c r="K742" s="10">
        <v>42095</v>
      </c>
      <c r="L742" s="11">
        <v>0.49070601851851853</v>
      </c>
      <c r="M742">
        <v>1.0019</v>
      </c>
    </row>
    <row r="743" spans="10:13" x14ac:dyDescent="0.25">
      <c r="J743">
        <v>740</v>
      </c>
      <c r="K743" s="10">
        <v>42095</v>
      </c>
      <c r="L743" s="11">
        <v>0.49093750000000003</v>
      </c>
      <c r="M743">
        <v>1.0012000000000001</v>
      </c>
    </row>
    <row r="744" spans="10:13" x14ac:dyDescent="0.25">
      <c r="J744">
        <v>741</v>
      </c>
      <c r="K744" s="10">
        <v>42095</v>
      </c>
      <c r="L744" s="11">
        <v>0.49116898148148147</v>
      </c>
      <c r="M744">
        <v>1.0018</v>
      </c>
    </row>
    <row r="745" spans="10:13" x14ac:dyDescent="0.25">
      <c r="J745">
        <v>742</v>
      </c>
      <c r="K745" s="10">
        <v>42095</v>
      </c>
      <c r="L745" s="11">
        <v>0.49140046296296297</v>
      </c>
      <c r="M745">
        <v>1.0031000000000001</v>
      </c>
    </row>
    <row r="746" spans="10:13" x14ac:dyDescent="0.25">
      <c r="J746">
        <v>743</v>
      </c>
      <c r="K746" s="10">
        <v>42095</v>
      </c>
      <c r="L746" s="11">
        <v>0.49163194444444441</v>
      </c>
      <c r="M746">
        <v>1.0033000000000001</v>
      </c>
    </row>
    <row r="747" spans="10:13" x14ac:dyDescent="0.25">
      <c r="J747">
        <v>744</v>
      </c>
      <c r="K747" s="10">
        <v>42095</v>
      </c>
      <c r="L747" s="11">
        <v>0.49186342592592597</v>
      </c>
      <c r="M747">
        <v>1.0021</v>
      </c>
    </row>
    <row r="748" spans="10:13" x14ac:dyDescent="0.25">
      <c r="J748">
        <v>745</v>
      </c>
      <c r="K748" s="10">
        <v>42095</v>
      </c>
      <c r="L748" s="11">
        <v>0.49209490740740741</v>
      </c>
      <c r="M748">
        <v>1.0007999999999999</v>
      </c>
    </row>
    <row r="749" spans="10:13" x14ac:dyDescent="0.25">
      <c r="J749">
        <v>746</v>
      </c>
      <c r="K749" s="10">
        <v>42095</v>
      </c>
      <c r="L749" s="11">
        <v>0.49232638888888891</v>
      </c>
      <c r="M749">
        <v>1.0014000000000001</v>
      </c>
    </row>
    <row r="750" spans="10:13" x14ac:dyDescent="0.25">
      <c r="J750">
        <v>747</v>
      </c>
      <c r="K750" s="10">
        <v>42095</v>
      </c>
      <c r="L750" s="11">
        <v>0.49255787037037035</v>
      </c>
      <c r="M750">
        <v>1.0027999999999999</v>
      </c>
    </row>
    <row r="751" spans="10:13" x14ac:dyDescent="0.25">
      <c r="J751">
        <v>748</v>
      </c>
      <c r="K751" s="10">
        <v>42095</v>
      </c>
      <c r="L751" s="11">
        <v>0.49278935185185185</v>
      </c>
      <c r="M751">
        <v>1.0033000000000001</v>
      </c>
    </row>
    <row r="752" spans="10:13" x14ac:dyDescent="0.25">
      <c r="J752">
        <v>749</v>
      </c>
      <c r="K752" s="10">
        <v>42095</v>
      </c>
      <c r="L752" s="11">
        <v>0.4930208333333333</v>
      </c>
      <c r="M752">
        <v>1.0025999999999999</v>
      </c>
    </row>
    <row r="753" spans="10:13" x14ac:dyDescent="0.25">
      <c r="J753">
        <v>750</v>
      </c>
      <c r="K753" s="10">
        <v>42095</v>
      </c>
      <c r="L753" s="11">
        <v>0.49325231481481485</v>
      </c>
      <c r="M753">
        <v>1.0015000000000001</v>
      </c>
    </row>
    <row r="754" spans="10:13" x14ac:dyDescent="0.25">
      <c r="J754">
        <v>751</v>
      </c>
      <c r="K754" s="10">
        <v>42095</v>
      </c>
      <c r="L754" s="11">
        <v>0.4934837962962963</v>
      </c>
      <c r="M754">
        <v>1.0007999999999999</v>
      </c>
    </row>
    <row r="755" spans="10:13" x14ac:dyDescent="0.25">
      <c r="J755">
        <v>752</v>
      </c>
      <c r="K755" s="10">
        <v>42095</v>
      </c>
      <c r="L755" s="11">
        <v>0.49371527777777779</v>
      </c>
      <c r="M755">
        <v>1.0016</v>
      </c>
    </row>
    <row r="756" spans="10:13" x14ac:dyDescent="0.25">
      <c r="J756">
        <v>753</v>
      </c>
      <c r="K756" s="10">
        <v>42095</v>
      </c>
      <c r="L756" s="11">
        <v>0.49394675925925924</v>
      </c>
      <c r="M756">
        <v>1.0029999999999999</v>
      </c>
    </row>
    <row r="757" spans="10:13" x14ac:dyDescent="0.25">
      <c r="J757">
        <v>754</v>
      </c>
      <c r="K757" s="10">
        <v>42095</v>
      </c>
      <c r="L757" s="11">
        <v>0.49417824074074074</v>
      </c>
      <c r="M757">
        <v>1.002</v>
      </c>
    </row>
    <row r="758" spans="10:13" x14ac:dyDescent="0.25">
      <c r="J758">
        <v>755</v>
      </c>
      <c r="K758" s="10">
        <v>42095</v>
      </c>
      <c r="L758" s="11">
        <v>0.49440972222222218</v>
      </c>
      <c r="M758">
        <v>1.0015000000000001</v>
      </c>
    </row>
    <row r="759" spans="10:13" x14ac:dyDescent="0.25">
      <c r="J759">
        <v>756</v>
      </c>
      <c r="K759" s="10">
        <v>42095</v>
      </c>
      <c r="L759" s="11">
        <v>0.49464120370370374</v>
      </c>
      <c r="M759">
        <v>1.0011000000000001</v>
      </c>
    </row>
    <row r="760" spans="10:13" x14ac:dyDescent="0.25">
      <c r="J760">
        <v>757</v>
      </c>
      <c r="K760" s="10">
        <v>42095</v>
      </c>
      <c r="L760" s="11">
        <v>0.49487268518518518</v>
      </c>
      <c r="M760">
        <v>1.0023</v>
      </c>
    </row>
    <row r="761" spans="10:13" x14ac:dyDescent="0.25">
      <c r="J761">
        <v>758</v>
      </c>
      <c r="K761" s="10">
        <v>42095</v>
      </c>
      <c r="L761" s="11">
        <v>0.49510416666666668</v>
      </c>
      <c r="M761">
        <v>1.0024999999999999</v>
      </c>
    </row>
    <row r="762" spans="10:13" x14ac:dyDescent="0.25">
      <c r="J762">
        <v>759</v>
      </c>
      <c r="K762" s="10">
        <v>42095</v>
      </c>
      <c r="L762" s="11">
        <v>0.49533564814814812</v>
      </c>
      <c r="M762">
        <v>1.0024</v>
      </c>
    </row>
    <row r="763" spans="10:13" x14ac:dyDescent="0.25">
      <c r="J763">
        <v>760</v>
      </c>
      <c r="K763" s="10">
        <v>42095</v>
      </c>
      <c r="L763" s="11">
        <v>0.49556712962962962</v>
      </c>
      <c r="M763">
        <v>1.0017</v>
      </c>
    </row>
    <row r="764" spans="10:13" x14ac:dyDescent="0.25">
      <c r="J764">
        <v>761</v>
      </c>
      <c r="K764" s="10">
        <v>42095</v>
      </c>
      <c r="L764" s="11">
        <v>0.49579861111111106</v>
      </c>
      <c r="M764">
        <v>1.0015000000000001</v>
      </c>
    </row>
    <row r="765" spans="10:13" x14ac:dyDescent="0.25">
      <c r="J765">
        <v>762</v>
      </c>
      <c r="K765" s="10">
        <v>42095</v>
      </c>
      <c r="L765" s="11">
        <v>0.49603009259259262</v>
      </c>
      <c r="M765">
        <v>1.0018</v>
      </c>
    </row>
    <row r="766" spans="10:13" x14ac:dyDescent="0.25">
      <c r="J766">
        <v>763</v>
      </c>
      <c r="K766" s="10">
        <v>42095</v>
      </c>
      <c r="L766" s="11">
        <v>0.49626157407407406</v>
      </c>
      <c r="M766">
        <v>1.0025999999999999</v>
      </c>
    </row>
    <row r="767" spans="10:13" x14ac:dyDescent="0.25">
      <c r="J767">
        <v>764</v>
      </c>
      <c r="K767" s="10">
        <v>42095</v>
      </c>
      <c r="L767" s="11">
        <v>0.49649305555555556</v>
      </c>
      <c r="M767">
        <v>1.0027999999999999</v>
      </c>
    </row>
    <row r="768" spans="10:13" x14ac:dyDescent="0.25">
      <c r="J768">
        <v>765</v>
      </c>
      <c r="K768" s="10">
        <v>42095</v>
      </c>
      <c r="L768" s="11">
        <v>0.49672453703703701</v>
      </c>
      <c r="M768">
        <v>1.0024999999999999</v>
      </c>
    </row>
    <row r="769" spans="10:13" x14ac:dyDescent="0.25">
      <c r="J769">
        <v>766</v>
      </c>
      <c r="K769" s="10">
        <v>42095</v>
      </c>
      <c r="L769" s="11">
        <v>0.49695601851851851</v>
      </c>
      <c r="M769">
        <v>1.0017</v>
      </c>
    </row>
    <row r="770" spans="10:13" x14ac:dyDescent="0.25">
      <c r="J770">
        <v>767</v>
      </c>
      <c r="K770" s="10">
        <v>42095</v>
      </c>
      <c r="L770" s="11">
        <v>0.49718749999999995</v>
      </c>
      <c r="M770">
        <v>1.0016</v>
      </c>
    </row>
    <row r="771" spans="10:13" x14ac:dyDescent="0.25">
      <c r="J771">
        <v>768</v>
      </c>
      <c r="K771" s="10">
        <v>42095</v>
      </c>
      <c r="L771" s="11">
        <v>0.4974189814814815</v>
      </c>
      <c r="M771">
        <v>1.0023</v>
      </c>
    </row>
    <row r="772" spans="10:13" x14ac:dyDescent="0.25">
      <c r="J772">
        <v>769</v>
      </c>
      <c r="K772" s="10">
        <v>42095</v>
      </c>
      <c r="L772" s="11">
        <v>0.49765046296296295</v>
      </c>
      <c r="M772">
        <v>1.0028999999999999</v>
      </c>
    </row>
    <row r="773" spans="10:13" x14ac:dyDescent="0.25">
      <c r="J773">
        <v>770</v>
      </c>
      <c r="K773" s="10">
        <v>42095</v>
      </c>
      <c r="L773" s="11">
        <v>0.49788194444444445</v>
      </c>
      <c r="M773">
        <v>1.0025999999999999</v>
      </c>
    </row>
    <row r="774" spans="10:13" x14ac:dyDescent="0.25">
      <c r="J774">
        <v>771</v>
      </c>
      <c r="K774" s="10">
        <v>42095</v>
      </c>
      <c r="L774" s="11">
        <v>0.49811342592592589</v>
      </c>
      <c r="M774">
        <v>1.0014000000000001</v>
      </c>
    </row>
    <row r="775" spans="10:13" x14ac:dyDescent="0.25">
      <c r="J775">
        <v>772</v>
      </c>
      <c r="K775" s="10">
        <v>42095</v>
      </c>
      <c r="L775" s="11">
        <v>0.49834490740740739</v>
      </c>
      <c r="M775">
        <v>1.0012000000000001</v>
      </c>
    </row>
    <row r="776" spans="10:13" x14ac:dyDescent="0.25">
      <c r="J776">
        <v>773</v>
      </c>
      <c r="K776" s="10">
        <v>42095</v>
      </c>
      <c r="L776" s="11">
        <v>0.49857638888888894</v>
      </c>
      <c r="M776">
        <v>1.0022</v>
      </c>
    </row>
    <row r="777" spans="10:13" x14ac:dyDescent="0.25">
      <c r="J777">
        <v>774</v>
      </c>
      <c r="K777" s="10">
        <v>42095</v>
      </c>
      <c r="L777" s="11">
        <v>0.49880787037037039</v>
      </c>
      <c r="M777">
        <v>1.0032000000000001</v>
      </c>
    </row>
    <row r="778" spans="10:13" x14ac:dyDescent="0.25">
      <c r="J778">
        <v>775</v>
      </c>
      <c r="K778" s="10">
        <v>42095</v>
      </c>
      <c r="L778" s="11">
        <v>0.49903935185185189</v>
      </c>
      <c r="M778">
        <v>1.0028999999999999</v>
      </c>
    </row>
    <row r="779" spans="10:13" x14ac:dyDescent="0.25">
      <c r="J779">
        <v>776</v>
      </c>
      <c r="K779" s="10">
        <v>42095</v>
      </c>
      <c r="L779" s="11">
        <v>0.49927083333333333</v>
      </c>
      <c r="M779">
        <v>1.0018</v>
      </c>
    </row>
    <row r="780" spans="10:13" x14ac:dyDescent="0.25">
      <c r="J780">
        <v>777</v>
      </c>
      <c r="K780" s="10">
        <v>42095</v>
      </c>
      <c r="L780" s="11">
        <v>0.49950231481481483</v>
      </c>
      <c r="M780">
        <v>1.0012000000000001</v>
      </c>
    </row>
    <row r="781" spans="10:13" x14ac:dyDescent="0.25">
      <c r="J781">
        <v>778</v>
      </c>
      <c r="K781" s="10">
        <v>42095</v>
      </c>
      <c r="L781" s="11">
        <v>0.49973379629629627</v>
      </c>
      <c r="M781">
        <v>1.0017</v>
      </c>
    </row>
    <row r="782" spans="10:13" x14ac:dyDescent="0.25">
      <c r="J782">
        <v>779</v>
      </c>
      <c r="K782" s="10">
        <v>42095</v>
      </c>
      <c r="L782" s="11">
        <v>0.49996527777777783</v>
      </c>
      <c r="M782">
        <v>1.0025999999999999</v>
      </c>
    </row>
    <row r="783" spans="10:13" x14ac:dyDescent="0.25">
      <c r="J783">
        <v>780</v>
      </c>
      <c r="K783" s="10">
        <v>42095</v>
      </c>
      <c r="L783" s="11">
        <v>0.50019675925925922</v>
      </c>
      <c r="M783">
        <v>1.0033000000000001</v>
      </c>
    </row>
    <row r="784" spans="10:13" x14ac:dyDescent="0.25">
      <c r="J784">
        <v>781</v>
      </c>
      <c r="K784" s="10">
        <v>42095</v>
      </c>
      <c r="L784" s="11">
        <v>0.50042824074074077</v>
      </c>
      <c r="M784">
        <v>1.0031000000000001</v>
      </c>
    </row>
    <row r="785" spans="10:13" x14ac:dyDescent="0.25">
      <c r="J785">
        <v>782</v>
      </c>
      <c r="K785" s="10">
        <v>42095</v>
      </c>
      <c r="L785" s="11">
        <v>0.50065972222222221</v>
      </c>
      <c r="M785">
        <v>1.0017</v>
      </c>
    </row>
    <row r="786" spans="10:13" x14ac:dyDescent="0.25">
      <c r="J786">
        <v>783</v>
      </c>
      <c r="K786" s="10">
        <v>42095</v>
      </c>
      <c r="L786" s="11">
        <v>0.50089120370370377</v>
      </c>
      <c r="M786">
        <v>1.0014000000000001</v>
      </c>
    </row>
    <row r="787" spans="10:13" x14ac:dyDescent="0.25">
      <c r="J787">
        <v>784</v>
      </c>
      <c r="K787" s="10">
        <v>42095</v>
      </c>
      <c r="L787" s="11">
        <v>0.50112268518518521</v>
      </c>
      <c r="M787">
        <v>1.0026999999999999</v>
      </c>
    </row>
    <row r="788" spans="10:13" x14ac:dyDescent="0.25">
      <c r="J788">
        <v>785</v>
      </c>
      <c r="K788" s="10">
        <v>42095</v>
      </c>
      <c r="L788" s="11">
        <v>0.50135416666666666</v>
      </c>
      <c r="M788">
        <v>1.0035000000000001</v>
      </c>
    </row>
    <row r="789" spans="10:13" x14ac:dyDescent="0.25">
      <c r="J789">
        <v>786</v>
      </c>
      <c r="K789" s="10">
        <v>42095</v>
      </c>
      <c r="L789" s="11">
        <v>0.5015856481481481</v>
      </c>
      <c r="M789">
        <v>1.0023</v>
      </c>
    </row>
    <row r="790" spans="10:13" x14ac:dyDescent="0.25">
      <c r="J790">
        <v>787</v>
      </c>
      <c r="K790" s="10">
        <v>42095</v>
      </c>
      <c r="L790" s="11">
        <v>0.50181712962962965</v>
      </c>
      <c r="M790">
        <v>1.0017</v>
      </c>
    </row>
    <row r="791" spans="10:13" x14ac:dyDescent="0.25">
      <c r="J791">
        <v>788</v>
      </c>
      <c r="K791" s="10">
        <v>42095</v>
      </c>
      <c r="L791" s="11">
        <v>0.5020486111111111</v>
      </c>
      <c r="M791">
        <v>1.002</v>
      </c>
    </row>
    <row r="792" spans="10:13" x14ac:dyDescent="0.25">
      <c r="J792">
        <v>789</v>
      </c>
      <c r="K792" s="10">
        <v>42095</v>
      </c>
      <c r="L792" s="11">
        <v>0.50228009259259265</v>
      </c>
      <c r="M792">
        <v>1.0028999999999999</v>
      </c>
    </row>
    <row r="793" spans="10:13" x14ac:dyDescent="0.25">
      <c r="J793">
        <v>790</v>
      </c>
      <c r="K793" s="10">
        <v>42095</v>
      </c>
      <c r="L793" s="11">
        <v>0.5025115740740741</v>
      </c>
      <c r="M793">
        <v>1.0033000000000001</v>
      </c>
    </row>
    <row r="794" spans="10:13" x14ac:dyDescent="0.25">
      <c r="J794">
        <v>791</v>
      </c>
      <c r="K794" s="10">
        <v>42095</v>
      </c>
      <c r="L794" s="11">
        <v>0.50274305555555554</v>
      </c>
      <c r="M794">
        <v>1.0024</v>
      </c>
    </row>
    <row r="795" spans="10:13" x14ac:dyDescent="0.25">
      <c r="J795">
        <v>792</v>
      </c>
      <c r="K795" s="10">
        <v>42095</v>
      </c>
      <c r="L795" s="11">
        <v>0.50297453703703698</v>
      </c>
      <c r="M795">
        <v>1.0018</v>
      </c>
    </row>
    <row r="796" spans="10:13" x14ac:dyDescent="0.25">
      <c r="J796">
        <v>793</v>
      </c>
      <c r="K796" s="10">
        <v>42095</v>
      </c>
      <c r="L796" s="11">
        <v>0.50320601851851854</v>
      </c>
      <c r="M796">
        <v>1.0015000000000001</v>
      </c>
    </row>
    <row r="797" spans="10:13" x14ac:dyDescent="0.25">
      <c r="J797">
        <v>794</v>
      </c>
      <c r="K797" s="10">
        <v>42095</v>
      </c>
      <c r="L797" s="11">
        <v>0.50343749999999998</v>
      </c>
      <c r="M797">
        <v>1.0021</v>
      </c>
    </row>
    <row r="798" spans="10:13" x14ac:dyDescent="0.25">
      <c r="J798">
        <v>795</v>
      </c>
      <c r="K798" s="10">
        <v>42095</v>
      </c>
      <c r="L798" s="11">
        <v>0.50366898148148154</v>
      </c>
      <c r="M798">
        <v>1.0033000000000001</v>
      </c>
    </row>
    <row r="799" spans="10:13" x14ac:dyDescent="0.25">
      <c r="J799">
        <v>796</v>
      </c>
      <c r="K799" s="10">
        <v>42095</v>
      </c>
      <c r="L799" s="11">
        <v>0.50390046296296298</v>
      </c>
      <c r="M799">
        <v>1.0025999999999999</v>
      </c>
    </row>
    <row r="800" spans="10:13" x14ac:dyDescent="0.25">
      <c r="J800">
        <v>797</v>
      </c>
      <c r="K800" s="10">
        <v>42095</v>
      </c>
      <c r="L800" s="11">
        <v>0.50413194444444442</v>
      </c>
      <c r="M800">
        <v>1.002</v>
      </c>
    </row>
    <row r="801" spans="10:13" x14ac:dyDescent="0.25">
      <c r="J801">
        <v>798</v>
      </c>
      <c r="K801" s="10">
        <v>42095</v>
      </c>
      <c r="L801" s="11">
        <v>0.50436342592592587</v>
      </c>
      <c r="M801">
        <v>1.0013000000000001</v>
      </c>
    </row>
    <row r="802" spans="10:13" x14ac:dyDescent="0.25">
      <c r="J802">
        <v>799</v>
      </c>
      <c r="K802" s="10">
        <v>42095</v>
      </c>
      <c r="L802" s="11">
        <v>0.50459490740740742</v>
      </c>
      <c r="M802">
        <v>1.0014000000000001</v>
      </c>
    </row>
    <row r="803" spans="10:13" x14ac:dyDescent="0.25">
      <c r="J803">
        <v>800</v>
      </c>
      <c r="K803" s="10">
        <v>42095</v>
      </c>
      <c r="L803" s="11">
        <v>0.50482638888888887</v>
      </c>
      <c r="M803">
        <v>1.0024999999999999</v>
      </c>
    </row>
    <row r="804" spans="10:13" x14ac:dyDescent="0.25">
      <c r="J804">
        <v>801</v>
      </c>
      <c r="K804" s="10">
        <v>42095</v>
      </c>
      <c r="L804" s="11">
        <v>0.50505787037037042</v>
      </c>
      <c r="M804">
        <v>1.0028999999999999</v>
      </c>
    </row>
    <row r="805" spans="10:13" x14ac:dyDescent="0.25">
      <c r="J805">
        <v>802</v>
      </c>
      <c r="K805" s="10">
        <v>42095</v>
      </c>
      <c r="L805" s="11">
        <v>0.50528935185185186</v>
      </c>
      <c r="M805">
        <v>1.0022</v>
      </c>
    </row>
    <row r="806" spans="10:13" x14ac:dyDescent="0.25">
      <c r="J806">
        <v>803</v>
      </c>
      <c r="K806" s="10">
        <v>42095</v>
      </c>
      <c r="L806" s="11">
        <v>0.50552083333333331</v>
      </c>
      <c r="M806">
        <v>1.0017</v>
      </c>
    </row>
    <row r="807" spans="10:13" x14ac:dyDescent="0.25">
      <c r="J807">
        <v>804</v>
      </c>
      <c r="K807" s="10">
        <v>42095</v>
      </c>
      <c r="L807" s="11">
        <v>0.50575231481481475</v>
      </c>
      <c r="M807">
        <v>1.0017</v>
      </c>
    </row>
    <row r="808" spans="10:13" x14ac:dyDescent="0.25">
      <c r="J808">
        <v>805</v>
      </c>
      <c r="K808" s="10">
        <v>42095</v>
      </c>
      <c r="L808" s="11">
        <v>0.50598379629629631</v>
      </c>
      <c r="M808">
        <v>1.0021</v>
      </c>
    </row>
    <row r="809" spans="10:13" x14ac:dyDescent="0.25">
      <c r="J809">
        <v>806</v>
      </c>
      <c r="K809" s="10">
        <v>42095</v>
      </c>
      <c r="L809" s="11">
        <v>0.50621527777777775</v>
      </c>
      <c r="M809">
        <v>1.0026999999999999</v>
      </c>
    </row>
    <row r="810" spans="10:13" x14ac:dyDescent="0.25">
      <c r="J810">
        <v>807</v>
      </c>
      <c r="K810" s="10">
        <v>42095</v>
      </c>
      <c r="L810" s="11">
        <v>0.5064467592592593</v>
      </c>
      <c r="M810">
        <v>1.0024999999999999</v>
      </c>
    </row>
    <row r="811" spans="10:13" x14ac:dyDescent="0.25">
      <c r="J811">
        <v>808</v>
      </c>
      <c r="K811" s="10">
        <v>42095</v>
      </c>
      <c r="L811" s="11">
        <v>0.50667824074074075</v>
      </c>
      <c r="M811">
        <v>1.0017</v>
      </c>
    </row>
    <row r="812" spans="10:13" x14ac:dyDescent="0.25">
      <c r="J812">
        <v>809</v>
      </c>
      <c r="K812" s="10">
        <v>42095</v>
      </c>
      <c r="L812" s="11">
        <v>0.50690972222222219</v>
      </c>
      <c r="M812">
        <v>1.0011000000000001</v>
      </c>
    </row>
    <row r="813" spans="10:13" x14ac:dyDescent="0.25">
      <c r="J813">
        <v>810</v>
      </c>
      <c r="K813" s="10">
        <v>42095</v>
      </c>
      <c r="L813" s="11">
        <v>0.50714120370370364</v>
      </c>
      <c r="M813">
        <v>1.0012000000000001</v>
      </c>
    </row>
    <row r="814" spans="10:13" x14ac:dyDescent="0.25">
      <c r="J814">
        <v>811</v>
      </c>
      <c r="K814" s="10">
        <v>42095</v>
      </c>
      <c r="L814" s="11">
        <v>0.50737268518518519</v>
      </c>
      <c r="M814">
        <v>1.0019</v>
      </c>
    </row>
    <row r="815" spans="10:13" x14ac:dyDescent="0.25">
      <c r="J815">
        <v>812</v>
      </c>
      <c r="K815" s="10">
        <v>42095</v>
      </c>
      <c r="L815" s="11">
        <v>0.50760416666666663</v>
      </c>
      <c r="M815">
        <v>1.002</v>
      </c>
    </row>
    <row r="816" spans="10:13" x14ac:dyDescent="0.25">
      <c r="J816">
        <v>813</v>
      </c>
      <c r="K816" s="10">
        <v>42095</v>
      </c>
      <c r="L816" s="11">
        <v>0.50783564814814819</v>
      </c>
      <c r="M816">
        <v>1.0021</v>
      </c>
    </row>
    <row r="817" spans="10:13" x14ac:dyDescent="0.25">
      <c r="J817">
        <v>814</v>
      </c>
      <c r="K817" s="10">
        <v>42095</v>
      </c>
      <c r="L817" s="11">
        <v>0.50806712962962963</v>
      </c>
      <c r="M817">
        <v>1.0016</v>
      </c>
    </row>
    <row r="818" spans="10:13" x14ac:dyDescent="0.25">
      <c r="J818">
        <v>815</v>
      </c>
      <c r="K818" s="10">
        <v>42095</v>
      </c>
      <c r="L818" s="11">
        <v>0.50829861111111108</v>
      </c>
      <c r="M818">
        <v>1.0016</v>
      </c>
    </row>
    <row r="819" spans="10:13" x14ac:dyDescent="0.25">
      <c r="J819">
        <v>816</v>
      </c>
      <c r="K819" s="10">
        <v>42095</v>
      </c>
      <c r="L819" s="11">
        <v>0.50853009259259252</v>
      </c>
      <c r="M819">
        <v>1.0021</v>
      </c>
    </row>
    <row r="820" spans="10:13" x14ac:dyDescent="0.25">
      <c r="J820">
        <v>817</v>
      </c>
      <c r="K820" s="10">
        <v>42095</v>
      </c>
      <c r="L820" s="11">
        <v>0.50876157407407407</v>
      </c>
      <c r="M820">
        <v>1.0023</v>
      </c>
    </row>
    <row r="821" spans="10:13" x14ac:dyDescent="0.25">
      <c r="J821">
        <v>818</v>
      </c>
      <c r="K821" s="10">
        <v>42095</v>
      </c>
      <c r="L821" s="11">
        <v>0.50899305555555552</v>
      </c>
      <c r="M821">
        <v>1.0018</v>
      </c>
    </row>
    <row r="822" spans="10:13" x14ac:dyDescent="0.25">
      <c r="J822">
        <v>819</v>
      </c>
      <c r="K822" s="10">
        <v>42095</v>
      </c>
      <c r="L822" s="11">
        <v>0.50922453703703707</v>
      </c>
      <c r="M822">
        <v>1.0014000000000001</v>
      </c>
    </row>
    <row r="823" spans="10:13" x14ac:dyDescent="0.25">
      <c r="J823">
        <v>820</v>
      </c>
      <c r="K823" s="10">
        <v>42095</v>
      </c>
      <c r="L823" s="11">
        <v>0.50945601851851852</v>
      </c>
      <c r="M823">
        <v>1.0012000000000001</v>
      </c>
    </row>
    <row r="824" spans="10:13" x14ac:dyDescent="0.25">
      <c r="J824">
        <v>821</v>
      </c>
      <c r="K824" s="10">
        <v>42095</v>
      </c>
      <c r="L824" s="11">
        <v>0.50968749999999996</v>
      </c>
      <c r="M824">
        <v>1.0017</v>
      </c>
    </row>
    <row r="825" spans="10:13" x14ac:dyDescent="0.25">
      <c r="J825">
        <v>822</v>
      </c>
      <c r="K825" s="10">
        <v>42095</v>
      </c>
      <c r="L825" s="11">
        <v>0.50991898148148151</v>
      </c>
      <c r="M825">
        <v>1.0022</v>
      </c>
    </row>
    <row r="826" spans="10:13" x14ac:dyDescent="0.25">
      <c r="J826">
        <v>823</v>
      </c>
      <c r="K826" s="10">
        <v>42095</v>
      </c>
      <c r="L826" s="11">
        <v>0.51015046296296296</v>
      </c>
      <c r="M826">
        <v>1.0021</v>
      </c>
    </row>
    <row r="827" spans="10:13" x14ac:dyDescent="0.25">
      <c r="J827">
        <v>824</v>
      </c>
      <c r="K827" s="10">
        <v>42095</v>
      </c>
      <c r="L827" s="11">
        <v>0.51038194444444451</v>
      </c>
      <c r="M827">
        <v>1.0021</v>
      </c>
    </row>
    <row r="828" spans="10:13" x14ac:dyDescent="0.25">
      <c r="J828">
        <v>825</v>
      </c>
      <c r="K828" s="10">
        <v>42095</v>
      </c>
      <c r="L828" s="11">
        <v>0.51061342592592596</v>
      </c>
      <c r="M828">
        <v>1.0018</v>
      </c>
    </row>
    <row r="829" spans="10:13" x14ac:dyDescent="0.25">
      <c r="J829">
        <v>826</v>
      </c>
      <c r="K829" s="10">
        <v>42095</v>
      </c>
      <c r="L829" s="11">
        <v>0.5108449074074074</v>
      </c>
      <c r="M829">
        <v>1.0023</v>
      </c>
    </row>
    <row r="830" spans="10:13" x14ac:dyDescent="0.25">
      <c r="J830">
        <v>827</v>
      </c>
      <c r="K830" s="10">
        <v>42095</v>
      </c>
      <c r="L830" s="11">
        <v>0.51107638888888884</v>
      </c>
      <c r="M830">
        <v>1.0025999999999999</v>
      </c>
    </row>
    <row r="831" spans="10:13" x14ac:dyDescent="0.25">
      <c r="J831">
        <v>828</v>
      </c>
      <c r="K831" s="10">
        <v>42095</v>
      </c>
      <c r="L831" s="11">
        <v>0.5113078703703704</v>
      </c>
      <c r="M831">
        <v>1.0026999999999999</v>
      </c>
    </row>
    <row r="832" spans="10:13" x14ac:dyDescent="0.25">
      <c r="J832">
        <v>829</v>
      </c>
      <c r="K832" s="10">
        <v>42095</v>
      </c>
      <c r="L832" s="11">
        <v>0.51153935185185184</v>
      </c>
      <c r="M832">
        <v>1.0022</v>
      </c>
    </row>
    <row r="833" spans="10:13" x14ac:dyDescent="0.25">
      <c r="J833">
        <v>830</v>
      </c>
      <c r="K833" s="10">
        <v>42095</v>
      </c>
      <c r="L833" s="11">
        <v>0.5117708333333334</v>
      </c>
      <c r="M833">
        <v>1.002</v>
      </c>
    </row>
    <row r="834" spans="10:13" x14ac:dyDescent="0.25">
      <c r="J834">
        <v>831</v>
      </c>
      <c r="K834" s="10">
        <v>42095</v>
      </c>
      <c r="L834" s="11">
        <v>0.51200231481481484</v>
      </c>
      <c r="M834">
        <v>1.002</v>
      </c>
    </row>
    <row r="835" spans="10:13" x14ac:dyDescent="0.25">
      <c r="J835">
        <v>832</v>
      </c>
      <c r="K835" s="10">
        <v>42095</v>
      </c>
      <c r="L835" s="11">
        <v>0.51223379629629628</v>
      </c>
      <c r="M835">
        <v>1.0024999999999999</v>
      </c>
    </row>
    <row r="836" spans="10:13" x14ac:dyDescent="0.25">
      <c r="J836">
        <v>833</v>
      </c>
      <c r="K836" s="10">
        <v>42095</v>
      </c>
      <c r="L836" s="11">
        <v>0.51246527777777773</v>
      </c>
      <c r="M836">
        <v>1.0027999999999999</v>
      </c>
    </row>
    <row r="837" spans="10:13" x14ac:dyDescent="0.25">
      <c r="J837">
        <v>834</v>
      </c>
      <c r="K837" s="10">
        <v>42095</v>
      </c>
      <c r="L837" s="11">
        <v>0.51269675925925928</v>
      </c>
      <c r="M837">
        <v>1.0027999999999999</v>
      </c>
    </row>
    <row r="838" spans="10:13" x14ac:dyDescent="0.25">
      <c r="J838">
        <v>835</v>
      </c>
      <c r="K838" s="10">
        <v>42095</v>
      </c>
      <c r="L838" s="11">
        <v>0.51292824074074073</v>
      </c>
      <c r="M838">
        <v>1.0024</v>
      </c>
    </row>
    <row r="839" spans="10:13" x14ac:dyDescent="0.25">
      <c r="J839">
        <v>836</v>
      </c>
      <c r="K839" s="10">
        <v>42095</v>
      </c>
      <c r="L839" s="11">
        <v>0.51315972222222228</v>
      </c>
      <c r="M839">
        <v>1.0022</v>
      </c>
    </row>
    <row r="840" spans="10:13" x14ac:dyDescent="0.25">
      <c r="J840">
        <v>837</v>
      </c>
      <c r="K840" s="10">
        <v>42095</v>
      </c>
      <c r="L840" s="11">
        <v>0.51339120370370372</v>
      </c>
      <c r="M840">
        <v>1.002</v>
      </c>
    </row>
    <row r="841" spans="10:13" x14ac:dyDescent="0.25">
      <c r="J841">
        <v>838</v>
      </c>
      <c r="K841" s="10">
        <v>42095</v>
      </c>
      <c r="L841" s="11">
        <v>0.51362268518518517</v>
      </c>
      <c r="M841">
        <v>1.0022</v>
      </c>
    </row>
    <row r="842" spans="10:13" x14ac:dyDescent="0.25">
      <c r="J842">
        <v>839</v>
      </c>
      <c r="K842" s="10">
        <v>42095</v>
      </c>
      <c r="L842" s="11">
        <v>0.51385416666666661</v>
      </c>
      <c r="M842">
        <v>1.0022</v>
      </c>
    </row>
    <row r="843" spans="10:13" x14ac:dyDescent="0.25">
      <c r="J843">
        <v>840</v>
      </c>
      <c r="K843" s="10">
        <v>42095</v>
      </c>
      <c r="L843" s="11">
        <v>0.51408564814814817</v>
      </c>
      <c r="M843">
        <v>1.0022</v>
      </c>
    </row>
    <row r="844" spans="10:13" x14ac:dyDescent="0.25">
      <c r="J844">
        <v>841</v>
      </c>
      <c r="K844" s="10">
        <v>42095</v>
      </c>
      <c r="L844" s="11">
        <v>0.51431712962962961</v>
      </c>
      <c r="M844">
        <v>1.0017</v>
      </c>
    </row>
    <row r="845" spans="10:13" x14ac:dyDescent="0.25">
      <c r="J845">
        <v>842</v>
      </c>
      <c r="K845" s="10">
        <v>42095</v>
      </c>
      <c r="L845" s="11">
        <v>0.51454861111111116</v>
      </c>
      <c r="M845">
        <v>1.002</v>
      </c>
    </row>
    <row r="846" spans="10:13" x14ac:dyDescent="0.25">
      <c r="J846">
        <v>843</v>
      </c>
      <c r="K846" s="10">
        <v>42095</v>
      </c>
      <c r="L846" s="11">
        <v>0.51478009259259261</v>
      </c>
      <c r="M846">
        <v>1.0028999999999999</v>
      </c>
    </row>
    <row r="847" spans="10:13" x14ac:dyDescent="0.25">
      <c r="J847">
        <v>844</v>
      </c>
      <c r="K847" s="10">
        <v>42095</v>
      </c>
      <c r="L847" s="11">
        <v>0.51501157407407405</v>
      </c>
      <c r="M847">
        <v>1.0028999999999999</v>
      </c>
    </row>
    <row r="848" spans="10:13" x14ac:dyDescent="0.25">
      <c r="J848">
        <v>845</v>
      </c>
      <c r="K848" s="10">
        <v>42095</v>
      </c>
      <c r="L848" s="11">
        <v>0.5152430555555555</v>
      </c>
      <c r="M848">
        <v>1.0025999999999999</v>
      </c>
    </row>
    <row r="849" spans="10:13" x14ac:dyDescent="0.25">
      <c r="J849">
        <v>846</v>
      </c>
      <c r="K849" s="10">
        <v>42095</v>
      </c>
      <c r="L849" s="11">
        <v>0.51547453703703705</v>
      </c>
      <c r="M849">
        <v>1.0015000000000001</v>
      </c>
    </row>
    <row r="850" spans="10:13" x14ac:dyDescent="0.25">
      <c r="J850">
        <v>847</v>
      </c>
      <c r="K850" s="10">
        <v>42095</v>
      </c>
      <c r="L850" s="11">
        <v>0.51570601851851849</v>
      </c>
      <c r="M850">
        <v>1.0019</v>
      </c>
    </row>
    <row r="851" spans="10:13" x14ac:dyDescent="0.25">
      <c r="J851">
        <v>848</v>
      </c>
      <c r="K851" s="10">
        <v>42095</v>
      </c>
      <c r="L851" s="11">
        <v>0.51593750000000005</v>
      </c>
      <c r="M851">
        <v>1.0028999999999999</v>
      </c>
    </row>
    <row r="852" spans="10:13" x14ac:dyDescent="0.25">
      <c r="J852">
        <v>849</v>
      </c>
      <c r="K852" s="10">
        <v>42095</v>
      </c>
      <c r="L852" s="11">
        <v>0.51616898148148149</v>
      </c>
      <c r="M852">
        <v>1.0034000000000001</v>
      </c>
    </row>
    <row r="853" spans="10:13" x14ac:dyDescent="0.25">
      <c r="J853">
        <v>850</v>
      </c>
      <c r="K853" s="10">
        <v>42095</v>
      </c>
      <c r="L853" s="11">
        <v>0.51640046296296294</v>
      </c>
      <c r="M853">
        <v>1.0029999999999999</v>
      </c>
    </row>
    <row r="854" spans="10:13" x14ac:dyDescent="0.25">
      <c r="J854">
        <v>851</v>
      </c>
      <c r="K854" s="10">
        <v>42095</v>
      </c>
      <c r="L854" s="11">
        <v>0.51663194444444438</v>
      </c>
      <c r="M854">
        <v>1.0021</v>
      </c>
    </row>
    <row r="855" spans="10:13" x14ac:dyDescent="0.25">
      <c r="J855">
        <v>852</v>
      </c>
      <c r="K855" s="10">
        <v>42095</v>
      </c>
      <c r="L855" s="11">
        <v>0.51686342592592593</v>
      </c>
      <c r="M855">
        <v>1.0011000000000001</v>
      </c>
    </row>
    <row r="856" spans="10:13" x14ac:dyDescent="0.25">
      <c r="J856">
        <v>853</v>
      </c>
      <c r="K856" s="10">
        <v>42095</v>
      </c>
      <c r="L856" s="11">
        <v>0.51709490740740738</v>
      </c>
      <c r="M856">
        <v>1.0017</v>
      </c>
    </row>
    <row r="857" spans="10:13" x14ac:dyDescent="0.25">
      <c r="J857">
        <v>854</v>
      </c>
      <c r="K857" s="10">
        <v>42095</v>
      </c>
      <c r="L857" s="11">
        <v>0.51732638888888893</v>
      </c>
      <c r="M857">
        <v>1.0028999999999999</v>
      </c>
    </row>
    <row r="858" spans="10:13" x14ac:dyDescent="0.25">
      <c r="J858">
        <v>855</v>
      </c>
      <c r="K858" s="10">
        <v>42095</v>
      </c>
      <c r="L858" s="11">
        <v>0.51755787037037038</v>
      </c>
      <c r="M858">
        <v>1.0029999999999999</v>
      </c>
    </row>
    <row r="859" spans="10:13" x14ac:dyDescent="0.25">
      <c r="J859">
        <v>856</v>
      </c>
      <c r="K859" s="10">
        <v>42095</v>
      </c>
      <c r="L859" s="11">
        <v>0.51778935185185182</v>
      </c>
      <c r="M859">
        <v>1.0022</v>
      </c>
    </row>
    <row r="860" spans="10:13" x14ac:dyDescent="0.25">
      <c r="J860">
        <v>857</v>
      </c>
      <c r="K860" s="10">
        <v>42095</v>
      </c>
      <c r="L860" s="11">
        <v>0.51802083333333326</v>
      </c>
      <c r="M860">
        <v>1.0013000000000001</v>
      </c>
    </row>
    <row r="861" spans="10:13" x14ac:dyDescent="0.25">
      <c r="J861">
        <v>858</v>
      </c>
      <c r="K861" s="10">
        <v>42095</v>
      </c>
      <c r="L861" s="11">
        <v>0.51825231481481482</v>
      </c>
      <c r="M861">
        <v>1.0008999999999999</v>
      </c>
    </row>
    <row r="862" spans="10:13" x14ac:dyDescent="0.25">
      <c r="J862">
        <v>859</v>
      </c>
      <c r="K862" s="10">
        <v>42095</v>
      </c>
      <c r="L862" s="11">
        <v>0.51848379629629626</v>
      </c>
      <c r="M862">
        <v>1.0022</v>
      </c>
    </row>
    <row r="863" spans="10:13" x14ac:dyDescent="0.25">
      <c r="J863">
        <v>860</v>
      </c>
      <c r="K863" s="10">
        <v>42095</v>
      </c>
      <c r="L863" s="11">
        <v>0.51871527777777782</v>
      </c>
      <c r="M863">
        <v>1.0028999999999999</v>
      </c>
    </row>
    <row r="864" spans="10:13" x14ac:dyDescent="0.25">
      <c r="J864">
        <v>861</v>
      </c>
      <c r="K864" s="10">
        <v>42095</v>
      </c>
      <c r="L864" s="11">
        <v>0.51894675925925926</v>
      </c>
      <c r="M864">
        <v>1.0026999999999999</v>
      </c>
    </row>
    <row r="865" spans="10:13" x14ac:dyDescent="0.25">
      <c r="J865">
        <v>862</v>
      </c>
      <c r="K865" s="10">
        <v>42095</v>
      </c>
      <c r="L865" s="11">
        <v>0.5191782407407407</v>
      </c>
      <c r="M865">
        <v>1.002</v>
      </c>
    </row>
    <row r="866" spans="10:13" x14ac:dyDescent="0.25">
      <c r="J866">
        <v>863</v>
      </c>
      <c r="K866" s="10">
        <v>42095</v>
      </c>
      <c r="L866" s="11">
        <v>0.51940972222222215</v>
      </c>
      <c r="M866">
        <v>1.0017</v>
      </c>
    </row>
    <row r="867" spans="10:13" x14ac:dyDescent="0.25">
      <c r="J867">
        <v>864</v>
      </c>
      <c r="K867" s="10">
        <v>42095</v>
      </c>
      <c r="L867" s="11">
        <v>0.5196412037037037</v>
      </c>
      <c r="M867">
        <v>1.0023</v>
      </c>
    </row>
    <row r="868" spans="10:13" x14ac:dyDescent="0.25">
      <c r="J868">
        <v>865</v>
      </c>
      <c r="K868" s="10">
        <v>42095</v>
      </c>
      <c r="L868" s="11">
        <v>0.51987268518518526</v>
      </c>
      <c r="M868">
        <v>1.0038</v>
      </c>
    </row>
    <row r="869" spans="10:13" x14ac:dyDescent="0.25">
      <c r="J869">
        <v>866</v>
      </c>
      <c r="K869" s="10">
        <v>42095</v>
      </c>
      <c r="L869" s="11">
        <v>0.5201041666666667</v>
      </c>
      <c r="M869">
        <v>1.0039</v>
      </c>
    </row>
    <row r="870" spans="10:13" x14ac:dyDescent="0.25">
      <c r="J870">
        <v>867</v>
      </c>
      <c r="K870" s="10">
        <v>42095</v>
      </c>
      <c r="L870" s="11">
        <v>0.52033564814814814</v>
      </c>
      <c r="M870">
        <v>1.0029999999999999</v>
      </c>
    </row>
    <row r="871" spans="10:13" x14ac:dyDescent="0.25">
      <c r="J871">
        <v>868</v>
      </c>
      <c r="K871" s="10">
        <v>42095</v>
      </c>
      <c r="L871" s="11">
        <v>0.52056712962962959</v>
      </c>
      <c r="M871">
        <v>1.0015000000000001</v>
      </c>
    </row>
    <row r="872" spans="10:13" x14ac:dyDescent="0.25">
      <c r="J872">
        <v>869</v>
      </c>
      <c r="K872" s="10">
        <v>42095</v>
      </c>
      <c r="L872" s="11">
        <v>0.52079861111111114</v>
      </c>
      <c r="M872">
        <v>1.0016</v>
      </c>
    </row>
    <row r="873" spans="10:13" x14ac:dyDescent="0.25">
      <c r="J873">
        <v>870</v>
      </c>
      <c r="K873" s="10">
        <v>42095</v>
      </c>
      <c r="L873" s="11">
        <v>0.52103009259259259</v>
      </c>
      <c r="M873">
        <v>1.0027999999999999</v>
      </c>
    </row>
    <row r="874" spans="10:13" x14ac:dyDescent="0.25">
      <c r="J874">
        <v>871</v>
      </c>
      <c r="K874" s="10">
        <v>42095</v>
      </c>
      <c r="L874" s="11">
        <v>0.52126157407407414</v>
      </c>
      <c r="M874">
        <v>1.0035000000000001</v>
      </c>
    </row>
    <row r="875" spans="10:13" x14ac:dyDescent="0.25">
      <c r="J875">
        <v>872</v>
      </c>
      <c r="K875" s="10">
        <v>42095</v>
      </c>
      <c r="L875" s="11">
        <v>0.52149305555555558</v>
      </c>
      <c r="M875">
        <v>1.0028999999999999</v>
      </c>
    </row>
    <row r="876" spans="10:13" x14ac:dyDescent="0.25">
      <c r="J876">
        <v>873</v>
      </c>
      <c r="K876" s="10">
        <v>42095</v>
      </c>
      <c r="L876" s="11">
        <v>0.52172453703703703</v>
      </c>
      <c r="M876">
        <v>1.002</v>
      </c>
    </row>
    <row r="877" spans="10:13" x14ac:dyDescent="0.25">
      <c r="J877">
        <v>874</v>
      </c>
      <c r="K877" s="10">
        <v>42095</v>
      </c>
      <c r="L877" s="11">
        <v>0.52195601851851847</v>
      </c>
      <c r="M877">
        <v>1.0014000000000001</v>
      </c>
    </row>
    <row r="878" spans="10:13" x14ac:dyDescent="0.25">
      <c r="J878">
        <v>875</v>
      </c>
      <c r="K878" s="10">
        <v>42095</v>
      </c>
      <c r="L878" s="11">
        <v>0.52218750000000003</v>
      </c>
      <c r="M878">
        <v>1.0021</v>
      </c>
    </row>
    <row r="879" spans="10:13" x14ac:dyDescent="0.25">
      <c r="J879">
        <v>876</v>
      </c>
      <c r="K879" s="10">
        <v>42095</v>
      </c>
      <c r="L879" s="11">
        <v>0.52241898148148147</v>
      </c>
      <c r="M879">
        <v>1.0031000000000001</v>
      </c>
    </row>
    <row r="880" spans="10:13" x14ac:dyDescent="0.25">
      <c r="J880">
        <v>877</v>
      </c>
      <c r="K880" s="10">
        <v>42095</v>
      </c>
      <c r="L880" s="11">
        <v>0.52265046296296302</v>
      </c>
      <c r="M880">
        <v>1.0032000000000001</v>
      </c>
    </row>
    <row r="881" spans="10:13" x14ac:dyDescent="0.25">
      <c r="J881">
        <v>878</v>
      </c>
      <c r="K881" s="10">
        <v>42095</v>
      </c>
      <c r="L881" s="11">
        <v>0.52288194444444447</v>
      </c>
      <c r="M881">
        <v>1.0022</v>
      </c>
    </row>
    <row r="882" spans="10:13" x14ac:dyDescent="0.25">
      <c r="J882">
        <v>879</v>
      </c>
      <c r="K882" s="10">
        <v>42095</v>
      </c>
      <c r="L882" s="11">
        <v>0.52311342592592591</v>
      </c>
      <c r="M882">
        <v>1.0016</v>
      </c>
    </row>
    <row r="883" spans="10:13" x14ac:dyDescent="0.25">
      <c r="J883">
        <v>880</v>
      </c>
      <c r="K883" s="10">
        <v>42095</v>
      </c>
      <c r="L883" s="11">
        <v>0.52334490740740736</v>
      </c>
      <c r="M883">
        <v>1.0017</v>
      </c>
    </row>
    <row r="884" spans="10:13" x14ac:dyDescent="0.25">
      <c r="J884">
        <v>881</v>
      </c>
      <c r="K884" s="10">
        <v>42095</v>
      </c>
      <c r="L884" s="11">
        <v>0.52357638888888891</v>
      </c>
      <c r="M884">
        <v>1.0025999999999999</v>
      </c>
    </row>
    <row r="885" spans="10:13" x14ac:dyDescent="0.25">
      <c r="J885">
        <v>882</v>
      </c>
      <c r="K885" s="10">
        <v>42095</v>
      </c>
      <c r="L885" s="11">
        <v>0.52380787037037035</v>
      </c>
      <c r="M885">
        <v>1.0032000000000001</v>
      </c>
    </row>
    <row r="886" spans="10:13" x14ac:dyDescent="0.25">
      <c r="J886">
        <v>883</v>
      </c>
      <c r="K886" s="10">
        <v>42095</v>
      </c>
      <c r="L886" s="11">
        <v>0.52403935185185191</v>
      </c>
      <c r="M886">
        <v>1.0031000000000001</v>
      </c>
    </row>
    <row r="887" spans="10:13" x14ac:dyDescent="0.25">
      <c r="J887">
        <v>884</v>
      </c>
      <c r="K887" s="10">
        <v>42095</v>
      </c>
      <c r="L887" s="11">
        <v>0.52427083333333335</v>
      </c>
      <c r="M887">
        <v>1.0021</v>
      </c>
    </row>
    <row r="888" spans="10:13" x14ac:dyDescent="0.25">
      <c r="J888">
        <v>885</v>
      </c>
      <c r="K888" s="10">
        <v>42095</v>
      </c>
      <c r="L888" s="11">
        <v>0.5245023148148148</v>
      </c>
      <c r="M888">
        <v>1.0017</v>
      </c>
    </row>
    <row r="889" spans="10:13" x14ac:dyDescent="0.25">
      <c r="J889">
        <v>886</v>
      </c>
      <c r="K889" s="10">
        <v>42095</v>
      </c>
      <c r="L889" s="11">
        <v>0.52473379629629624</v>
      </c>
      <c r="M889">
        <v>1.0017</v>
      </c>
    </row>
    <row r="890" spans="10:13" x14ac:dyDescent="0.25">
      <c r="J890">
        <v>887</v>
      </c>
      <c r="K890" s="10">
        <v>42095</v>
      </c>
      <c r="L890" s="11">
        <v>0.52496527777777779</v>
      </c>
      <c r="M890">
        <v>1.0028999999999999</v>
      </c>
    </row>
    <row r="891" spans="10:13" x14ac:dyDescent="0.25">
      <c r="J891">
        <v>888</v>
      </c>
      <c r="K891" s="10">
        <v>42095</v>
      </c>
      <c r="L891" s="11">
        <v>0.52519675925925924</v>
      </c>
      <c r="M891">
        <v>1.0034000000000001</v>
      </c>
    </row>
    <row r="892" spans="10:13" x14ac:dyDescent="0.25">
      <c r="J892">
        <v>889</v>
      </c>
      <c r="K892" s="10">
        <v>42095</v>
      </c>
      <c r="L892" s="11">
        <v>0.52542824074074079</v>
      </c>
      <c r="M892">
        <v>1.0028999999999999</v>
      </c>
    </row>
    <row r="893" spans="10:13" x14ac:dyDescent="0.25">
      <c r="J893">
        <v>890</v>
      </c>
      <c r="K893" s="10">
        <v>42095</v>
      </c>
      <c r="L893" s="11">
        <v>0.52565972222222224</v>
      </c>
      <c r="M893">
        <v>1.0018</v>
      </c>
    </row>
    <row r="894" spans="10:13" x14ac:dyDescent="0.25">
      <c r="J894">
        <v>891</v>
      </c>
      <c r="K894" s="10">
        <v>42095</v>
      </c>
      <c r="L894" s="11">
        <v>0.52589120370370368</v>
      </c>
      <c r="M894">
        <v>1.0015000000000001</v>
      </c>
    </row>
    <row r="895" spans="10:13" x14ac:dyDescent="0.25">
      <c r="J895">
        <v>892</v>
      </c>
      <c r="K895" s="10">
        <v>42095</v>
      </c>
      <c r="L895" s="11">
        <v>0.52612268518518512</v>
      </c>
      <c r="M895">
        <v>1.0023</v>
      </c>
    </row>
    <row r="896" spans="10:13" x14ac:dyDescent="0.25">
      <c r="J896">
        <v>893</v>
      </c>
      <c r="K896" s="10">
        <v>42095</v>
      </c>
      <c r="L896" s="11">
        <v>0.52635416666666668</v>
      </c>
      <c r="M896">
        <v>1.0037</v>
      </c>
    </row>
    <row r="897" spans="10:13" x14ac:dyDescent="0.25">
      <c r="J897">
        <v>894</v>
      </c>
      <c r="K897" s="10">
        <v>42095</v>
      </c>
      <c r="L897" s="11">
        <v>0.52658564814814812</v>
      </c>
      <c r="M897">
        <v>1.0031000000000001</v>
      </c>
    </row>
    <row r="898" spans="10:13" x14ac:dyDescent="0.25">
      <c r="J898">
        <v>895</v>
      </c>
      <c r="K898" s="10">
        <v>42095</v>
      </c>
      <c r="L898" s="11">
        <v>0.52681712962962968</v>
      </c>
      <c r="M898">
        <v>1.0017</v>
      </c>
    </row>
    <row r="899" spans="10:13" x14ac:dyDescent="0.25">
      <c r="J899">
        <v>896</v>
      </c>
      <c r="K899" s="10">
        <v>42095</v>
      </c>
      <c r="L899" s="11">
        <v>0.52704861111111112</v>
      </c>
      <c r="M899">
        <v>1.0017</v>
      </c>
    </row>
    <row r="900" spans="10:13" x14ac:dyDescent="0.25">
      <c r="J900">
        <v>897</v>
      </c>
      <c r="K900" s="10">
        <v>42095</v>
      </c>
      <c r="L900" s="11">
        <v>0.52728009259259256</v>
      </c>
      <c r="M900">
        <v>1.0023</v>
      </c>
    </row>
    <row r="901" spans="10:13" x14ac:dyDescent="0.25">
      <c r="J901">
        <v>898</v>
      </c>
      <c r="K901" s="10">
        <v>42095</v>
      </c>
      <c r="L901" s="11">
        <v>0.52751157407407401</v>
      </c>
      <c r="M901">
        <v>1.0029999999999999</v>
      </c>
    </row>
    <row r="902" spans="10:13" x14ac:dyDescent="0.25">
      <c r="J902">
        <v>899</v>
      </c>
      <c r="K902" s="10">
        <v>42095</v>
      </c>
      <c r="L902" s="11">
        <v>0.52774305555555556</v>
      </c>
      <c r="M902">
        <v>1.0031000000000001</v>
      </c>
    </row>
    <row r="903" spans="10:13" x14ac:dyDescent="0.25">
      <c r="J903">
        <v>900</v>
      </c>
      <c r="K903" s="10">
        <v>42095</v>
      </c>
      <c r="L903" s="11">
        <v>0.52797453703703701</v>
      </c>
      <c r="M903">
        <v>1.0026999999999999</v>
      </c>
    </row>
    <row r="904" spans="10:13" x14ac:dyDescent="0.25">
      <c r="J904">
        <v>901</v>
      </c>
      <c r="K904" s="10">
        <v>42095</v>
      </c>
      <c r="L904" s="11">
        <v>0.52820601851851856</v>
      </c>
      <c r="M904">
        <v>1.0026999999999999</v>
      </c>
    </row>
    <row r="905" spans="10:13" x14ac:dyDescent="0.25">
      <c r="J905">
        <v>902</v>
      </c>
      <c r="K905" s="10">
        <v>42095</v>
      </c>
      <c r="L905" s="11">
        <v>0.5284375</v>
      </c>
      <c r="M905">
        <v>1.0027999999999999</v>
      </c>
    </row>
    <row r="906" spans="10:13" x14ac:dyDescent="0.25">
      <c r="J906">
        <v>903</v>
      </c>
      <c r="K906" s="10">
        <v>42095</v>
      </c>
      <c r="L906" s="11">
        <v>0.52866898148148145</v>
      </c>
      <c r="M906">
        <v>1.0034000000000001</v>
      </c>
    </row>
    <row r="907" spans="10:13" x14ac:dyDescent="0.25">
      <c r="J907">
        <v>904</v>
      </c>
      <c r="K907" s="10">
        <v>42095</v>
      </c>
      <c r="L907" s="11">
        <v>0.52890046296296289</v>
      </c>
      <c r="M907">
        <v>1.0032000000000001</v>
      </c>
    </row>
    <row r="908" spans="10:13" x14ac:dyDescent="0.25">
      <c r="J908">
        <v>905</v>
      </c>
      <c r="K908" s="10">
        <v>42095</v>
      </c>
      <c r="L908" s="11">
        <v>0.52913194444444445</v>
      </c>
      <c r="M908">
        <v>1.0024999999999999</v>
      </c>
    </row>
    <row r="909" spans="10:13" x14ac:dyDescent="0.25">
      <c r="J909">
        <v>906</v>
      </c>
      <c r="K909" s="10">
        <v>42095</v>
      </c>
      <c r="L909" s="11">
        <v>0.52936342592592589</v>
      </c>
      <c r="M909">
        <v>1.0024999999999999</v>
      </c>
    </row>
    <row r="910" spans="10:13" x14ac:dyDescent="0.25">
      <c r="J910">
        <v>907</v>
      </c>
      <c r="K910" s="10">
        <v>42095</v>
      </c>
      <c r="L910" s="11">
        <v>0.52959490740740744</v>
      </c>
      <c r="M910">
        <v>1.0031000000000001</v>
      </c>
    </row>
    <row r="911" spans="10:13" x14ac:dyDescent="0.25">
      <c r="J911">
        <v>908</v>
      </c>
      <c r="K911" s="10">
        <v>42095</v>
      </c>
      <c r="L911" s="11">
        <v>0.52982638888888889</v>
      </c>
      <c r="M911">
        <v>1.0035000000000001</v>
      </c>
    </row>
    <row r="912" spans="10:13" x14ac:dyDescent="0.25">
      <c r="J912">
        <v>909</v>
      </c>
      <c r="K912" s="10">
        <v>42095</v>
      </c>
      <c r="L912" s="11">
        <v>0.53005787037037033</v>
      </c>
      <c r="M912">
        <v>1.0032000000000001</v>
      </c>
    </row>
    <row r="913" spans="10:13" x14ac:dyDescent="0.25">
      <c r="J913">
        <v>910</v>
      </c>
      <c r="K913" s="10">
        <v>42095</v>
      </c>
      <c r="L913" s="11">
        <v>0.53028935185185189</v>
      </c>
      <c r="M913">
        <v>1.0028999999999999</v>
      </c>
    </row>
    <row r="914" spans="10:13" x14ac:dyDescent="0.25">
      <c r="J914">
        <v>911</v>
      </c>
      <c r="K914" s="10">
        <v>42095</v>
      </c>
      <c r="L914" s="11">
        <v>0.53052083333333333</v>
      </c>
      <c r="M914">
        <v>1.0024999999999999</v>
      </c>
    </row>
    <row r="915" spans="10:13" x14ac:dyDescent="0.25">
      <c r="J915">
        <v>912</v>
      </c>
      <c r="K915" s="10">
        <v>42095</v>
      </c>
      <c r="L915" s="11">
        <v>0.53075231481481489</v>
      </c>
      <c r="M915">
        <v>1.0031000000000001</v>
      </c>
    </row>
    <row r="916" spans="10:13" x14ac:dyDescent="0.25">
      <c r="J916">
        <v>913</v>
      </c>
      <c r="K916" s="10">
        <v>42095</v>
      </c>
      <c r="L916" s="11">
        <v>0.53098379629629633</v>
      </c>
      <c r="M916">
        <v>1.0038</v>
      </c>
    </row>
    <row r="917" spans="10:13" x14ac:dyDescent="0.25">
      <c r="J917">
        <v>914</v>
      </c>
      <c r="K917" s="10">
        <v>42095</v>
      </c>
      <c r="L917" s="11">
        <v>0.53121527777777777</v>
      </c>
      <c r="M917">
        <v>1.0036</v>
      </c>
    </row>
    <row r="918" spans="10:13" x14ac:dyDescent="0.25">
      <c r="J918">
        <v>915</v>
      </c>
      <c r="K918" s="10">
        <v>42095</v>
      </c>
      <c r="L918" s="11">
        <v>0.53144675925925922</v>
      </c>
      <c r="M918">
        <v>1.0024999999999999</v>
      </c>
    </row>
    <row r="919" spans="10:13" x14ac:dyDescent="0.25">
      <c r="J919">
        <v>916</v>
      </c>
      <c r="K919" s="10">
        <v>42095</v>
      </c>
      <c r="L919" s="11">
        <v>0.53167824074074077</v>
      </c>
      <c r="M919">
        <v>1.0024</v>
      </c>
    </row>
    <row r="920" spans="10:13" x14ac:dyDescent="0.25">
      <c r="J920">
        <v>917</v>
      </c>
      <c r="K920" s="10">
        <v>42095</v>
      </c>
      <c r="L920" s="11">
        <v>0.53190972222222221</v>
      </c>
      <c r="M920">
        <v>1.0026999999999999</v>
      </c>
    </row>
    <row r="921" spans="10:13" x14ac:dyDescent="0.25">
      <c r="J921">
        <v>918</v>
      </c>
      <c r="K921" s="10">
        <v>42095</v>
      </c>
      <c r="L921" s="11">
        <v>0.53214120370370377</v>
      </c>
      <c r="M921">
        <v>1.0031000000000001</v>
      </c>
    </row>
    <row r="922" spans="10:13" x14ac:dyDescent="0.25">
      <c r="J922">
        <v>919</v>
      </c>
      <c r="K922" s="10">
        <v>42095</v>
      </c>
      <c r="L922" s="11">
        <v>0.53237268518518521</v>
      </c>
      <c r="M922">
        <v>1.0031000000000001</v>
      </c>
    </row>
    <row r="923" spans="10:13" x14ac:dyDescent="0.25">
      <c r="J923">
        <v>920</v>
      </c>
      <c r="K923" s="10">
        <v>42095</v>
      </c>
      <c r="L923" s="11">
        <v>0.53260416666666666</v>
      </c>
      <c r="M923">
        <v>1.0028999999999999</v>
      </c>
    </row>
    <row r="924" spans="10:13" x14ac:dyDescent="0.25">
      <c r="J924">
        <v>921</v>
      </c>
      <c r="K924" s="10">
        <v>42095</v>
      </c>
      <c r="L924" s="11">
        <v>0.5328356481481481</v>
      </c>
      <c r="M924">
        <v>1.0022</v>
      </c>
    </row>
    <row r="925" spans="10:13" x14ac:dyDescent="0.25">
      <c r="J925">
        <v>922</v>
      </c>
      <c r="K925" s="10">
        <v>42095</v>
      </c>
      <c r="L925" s="11">
        <v>0.53306712962962965</v>
      </c>
      <c r="M925">
        <v>1.0024999999999999</v>
      </c>
    </row>
    <row r="926" spans="10:13" x14ac:dyDescent="0.25">
      <c r="J926">
        <v>923</v>
      </c>
      <c r="K926" s="10">
        <v>42095</v>
      </c>
      <c r="L926" s="11">
        <v>0.5332986111111111</v>
      </c>
      <c r="M926">
        <v>1.0032000000000001</v>
      </c>
    </row>
    <row r="927" spans="10:13" x14ac:dyDescent="0.25">
      <c r="J927">
        <v>924</v>
      </c>
      <c r="K927" s="10">
        <v>42095</v>
      </c>
      <c r="L927" s="11">
        <v>0.53353009259259265</v>
      </c>
      <c r="M927">
        <v>1.0037</v>
      </c>
    </row>
    <row r="928" spans="10:13" x14ac:dyDescent="0.25">
      <c r="J928">
        <v>925</v>
      </c>
      <c r="K928" s="10">
        <v>42095</v>
      </c>
      <c r="L928" s="11">
        <v>0.5337615740740741</v>
      </c>
      <c r="M928">
        <v>1.0024999999999999</v>
      </c>
    </row>
    <row r="929" spans="10:13" x14ac:dyDescent="0.25">
      <c r="J929">
        <v>926</v>
      </c>
      <c r="K929" s="10">
        <v>42095</v>
      </c>
      <c r="L929" s="11">
        <v>0.53399305555555554</v>
      </c>
      <c r="M929">
        <v>1.0019</v>
      </c>
    </row>
    <row r="930" spans="10:13" x14ac:dyDescent="0.25">
      <c r="J930">
        <v>927</v>
      </c>
      <c r="K930" s="10">
        <v>42095</v>
      </c>
      <c r="L930" s="11">
        <v>0.53422453703703698</v>
      </c>
      <c r="M930">
        <v>1.0023</v>
      </c>
    </row>
    <row r="931" spans="10:13" x14ac:dyDescent="0.25">
      <c r="J931">
        <v>928</v>
      </c>
      <c r="K931" s="10">
        <v>42095</v>
      </c>
      <c r="L931" s="11">
        <v>0.53445601851851854</v>
      </c>
      <c r="M931">
        <v>1.0034000000000001</v>
      </c>
    </row>
    <row r="932" spans="10:13" x14ac:dyDescent="0.25">
      <c r="J932">
        <v>929</v>
      </c>
      <c r="K932" s="10">
        <v>42095</v>
      </c>
      <c r="L932" s="11">
        <v>0.53468749999999998</v>
      </c>
      <c r="M932">
        <v>1.0039</v>
      </c>
    </row>
    <row r="933" spans="10:13" x14ac:dyDescent="0.25">
      <c r="J933">
        <v>930</v>
      </c>
      <c r="K933" s="10">
        <v>42095</v>
      </c>
      <c r="L933" s="11">
        <v>0.53491898148148154</v>
      </c>
      <c r="M933">
        <v>1.0039</v>
      </c>
    </row>
    <row r="934" spans="10:13" x14ac:dyDescent="0.25">
      <c r="J934">
        <v>931</v>
      </c>
      <c r="K934" s="10">
        <v>42095</v>
      </c>
      <c r="L934" s="11">
        <v>0.53515046296296298</v>
      </c>
      <c r="M934">
        <v>1.0029999999999999</v>
      </c>
    </row>
    <row r="935" spans="10:13" x14ac:dyDescent="0.25">
      <c r="J935">
        <v>932</v>
      </c>
      <c r="K935" s="10">
        <v>42095</v>
      </c>
      <c r="L935" s="11">
        <v>0.53538194444444442</v>
      </c>
      <c r="M935">
        <v>1.0024999999999999</v>
      </c>
    </row>
    <row r="936" spans="10:13" x14ac:dyDescent="0.25">
      <c r="J936">
        <v>933</v>
      </c>
      <c r="K936" s="10">
        <v>42095</v>
      </c>
      <c r="L936" s="11">
        <v>0.53561342592592587</v>
      </c>
      <c r="M936">
        <v>1.0027999999999999</v>
      </c>
    </row>
    <row r="937" spans="10:13" x14ac:dyDescent="0.25">
      <c r="J937">
        <v>934</v>
      </c>
      <c r="K937" s="10">
        <v>42095</v>
      </c>
      <c r="L937" s="11">
        <v>0.53584490740740742</v>
      </c>
      <c r="M937">
        <v>1.0036</v>
      </c>
    </row>
    <row r="938" spans="10:13" x14ac:dyDescent="0.25">
      <c r="J938">
        <v>935</v>
      </c>
      <c r="K938" s="10">
        <v>42095</v>
      </c>
      <c r="L938" s="11">
        <v>0.53607638888888887</v>
      </c>
      <c r="M938">
        <v>1.0036</v>
      </c>
    </row>
    <row r="939" spans="10:13" x14ac:dyDescent="0.25">
      <c r="J939">
        <v>936</v>
      </c>
      <c r="K939" s="10">
        <v>42095</v>
      </c>
      <c r="L939" s="11">
        <v>0.53630787037037042</v>
      </c>
      <c r="M939">
        <v>1.0032000000000001</v>
      </c>
    </row>
    <row r="940" spans="10:13" x14ac:dyDescent="0.25">
      <c r="J940">
        <v>937</v>
      </c>
      <c r="K940" s="10">
        <v>42095</v>
      </c>
      <c r="L940" s="11">
        <v>0.53653935185185186</v>
      </c>
      <c r="M940">
        <v>1.0024999999999999</v>
      </c>
    </row>
    <row r="941" spans="10:13" x14ac:dyDescent="0.25">
      <c r="J941">
        <v>938</v>
      </c>
      <c r="K941" s="10">
        <v>42095</v>
      </c>
      <c r="L941" s="11">
        <v>0.53677083333333331</v>
      </c>
      <c r="M941">
        <v>1.0024</v>
      </c>
    </row>
    <row r="942" spans="10:13" x14ac:dyDescent="0.25">
      <c r="J942">
        <v>939</v>
      </c>
      <c r="K942" s="10">
        <v>42095</v>
      </c>
      <c r="L942" s="11">
        <v>0.53700231481481475</v>
      </c>
      <c r="M942">
        <v>1.0031000000000001</v>
      </c>
    </row>
    <row r="943" spans="10:13" x14ac:dyDescent="0.25">
      <c r="J943">
        <v>940</v>
      </c>
      <c r="K943" s="10">
        <v>42095</v>
      </c>
      <c r="L943" s="11">
        <v>0.53723379629629631</v>
      </c>
      <c r="M943">
        <v>1.0038</v>
      </c>
    </row>
    <row r="944" spans="10:13" x14ac:dyDescent="0.25">
      <c r="J944">
        <v>941</v>
      </c>
      <c r="K944" s="10">
        <v>42095</v>
      </c>
      <c r="L944" s="11">
        <v>0.53746527777777775</v>
      </c>
      <c r="M944">
        <v>1.0034000000000001</v>
      </c>
    </row>
    <row r="945" spans="10:13" x14ac:dyDescent="0.25">
      <c r="J945">
        <v>942</v>
      </c>
      <c r="K945" s="10">
        <v>42095</v>
      </c>
      <c r="L945" s="11">
        <v>0.5376967592592593</v>
      </c>
      <c r="M945">
        <v>1.002</v>
      </c>
    </row>
    <row r="946" spans="10:13" x14ac:dyDescent="0.25">
      <c r="J946">
        <v>943</v>
      </c>
      <c r="K946" s="10">
        <v>42095</v>
      </c>
      <c r="L946" s="11">
        <v>0.53792824074074075</v>
      </c>
      <c r="M946">
        <v>1.0021</v>
      </c>
    </row>
    <row r="947" spans="10:13" x14ac:dyDescent="0.25">
      <c r="J947">
        <v>944</v>
      </c>
      <c r="K947" s="10">
        <v>42095</v>
      </c>
      <c r="L947" s="11">
        <v>0.53815972222222219</v>
      </c>
      <c r="M947">
        <v>1.0033000000000001</v>
      </c>
    </row>
    <row r="948" spans="10:13" x14ac:dyDescent="0.25">
      <c r="J948">
        <v>945</v>
      </c>
      <c r="K948" s="10">
        <v>42095</v>
      </c>
      <c r="L948" s="11">
        <v>0.53839120370370364</v>
      </c>
      <c r="M948">
        <v>1.0044</v>
      </c>
    </row>
    <row r="949" spans="10:13" x14ac:dyDescent="0.25">
      <c r="J949">
        <v>946</v>
      </c>
      <c r="K949" s="10">
        <v>42095</v>
      </c>
      <c r="L949" s="11">
        <v>0.53862268518518519</v>
      </c>
      <c r="M949">
        <v>1.0043</v>
      </c>
    </row>
    <row r="950" spans="10:13" x14ac:dyDescent="0.25">
      <c r="J950">
        <v>947</v>
      </c>
      <c r="K950" s="10">
        <v>42095</v>
      </c>
      <c r="L950" s="11">
        <v>0.53885416666666663</v>
      </c>
      <c r="M950">
        <v>1.0028999999999999</v>
      </c>
    </row>
    <row r="951" spans="10:13" x14ac:dyDescent="0.25">
      <c r="J951">
        <v>948</v>
      </c>
      <c r="K951" s="10">
        <v>42095</v>
      </c>
      <c r="L951" s="11">
        <v>0.53908564814814819</v>
      </c>
      <c r="M951">
        <v>1.0017</v>
      </c>
    </row>
    <row r="952" spans="10:13" x14ac:dyDescent="0.25">
      <c r="J952">
        <v>949</v>
      </c>
      <c r="K952" s="10">
        <v>42095</v>
      </c>
      <c r="L952" s="11">
        <v>0.53931712962962963</v>
      </c>
      <c r="M952">
        <v>1.0019</v>
      </c>
    </row>
    <row r="953" spans="10:13" x14ac:dyDescent="0.25">
      <c r="J953">
        <v>950</v>
      </c>
      <c r="K953" s="10">
        <v>42095</v>
      </c>
      <c r="L953" s="11">
        <v>0.53954861111111108</v>
      </c>
      <c r="M953">
        <v>1.0026999999999999</v>
      </c>
    </row>
    <row r="954" spans="10:13" x14ac:dyDescent="0.25">
      <c r="J954">
        <v>951</v>
      </c>
      <c r="K954" s="10">
        <v>42095</v>
      </c>
      <c r="L954" s="11">
        <v>0.53978009259259252</v>
      </c>
      <c r="M954">
        <v>1.0034000000000001</v>
      </c>
    </row>
    <row r="955" spans="10:13" x14ac:dyDescent="0.25">
      <c r="J955">
        <v>952</v>
      </c>
      <c r="K955" s="10">
        <v>42095</v>
      </c>
      <c r="L955" s="11">
        <v>0.54001157407407407</v>
      </c>
      <c r="M955">
        <v>1.0029999999999999</v>
      </c>
    </row>
    <row r="956" spans="10:13" x14ac:dyDescent="0.25">
      <c r="J956">
        <v>953</v>
      </c>
      <c r="K956" s="10">
        <v>42095</v>
      </c>
      <c r="L956" s="11">
        <v>0.54024305555555563</v>
      </c>
      <c r="M956">
        <v>1.0021</v>
      </c>
    </row>
    <row r="957" spans="10:13" x14ac:dyDescent="0.25">
      <c r="J957">
        <v>954</v>
      </c>
      <c r="K957" s="10">
        <v>42095</v>
      </c>
      <c r="L957" s="11">
        <v>0.54047453703703707</v>
      </c>
      <c r="M957">
        <v>1.0014000000000001</v>
      </c>
    </row>
    <row r="958" spans="10:13" x14ac:dyDescent="0.25">
      <c r="J958">
        <v>955</v>
      </c>
      <c r="K958" s="10">
        <v>42095</v>
      </c>
      <c r="L958" s="11">
        <v>0.54070601851851852</v>
      </c>
      <c r="M958">
        <v>1.0018</v>
      </c>
    </row>
    <row r="959" spans="10:13" x14ac:dyDescent="0.25">
      <c r="J959">
        <v>956</v>
      </c>
      <c r="K959" s="10">
        <v>42095</v>
      </c>
      <c r="L959" s="11">
        <v>0.54093749999999996</v>
      </c>
      <c r="M959">
        <v>1.0031000000000001</v>
      </c>
    </row>
    <row r="960" spans="10:13" x14ac:dyDescent="0.25">
      <c r="J960">
        <v>957</v>
      </c>
      <c r="K960" s="10">
        <v>42095</v>
      </c>
      <c r="L960" s="11">
        <v>0.54116898148148151</v>
      </c>
      <c r="M960">
        <v>1.0035000000000001</v>
      </c>
    </row>
    <row r="961" spans="10:13" x14ac:dyDescent="0.25">
      <c r="J961">
        <v>958</v>
      </c>
      <c r="K961" s="10">
        <v>42095</v>
      </c>
      <c r="L961" s="11">
        <v>0.54140046296296296</v>
      </c>
      <c r="M961">
        <v>1.0024</v>
      </c>
    </row>
    <row r="962" spans="10:13" x14ac:dyDescent="0.25">
      <c r="J962">
        <v>959</v>
      </c>
      <c r="K962" s="10">
        <v>42095</v>
      </c>
      <c r="L962" s="11">
        <v>0.54163194444444451</v>
      </c>
      <c r="M962">
        <v>1.0015000000000001</v>
      </c>
    </row>
    <row r="963" spans="10:13" x14ac:dyDescent="0.25">
      <c r="J963">
        <v>960</v>
      </c>
      <c r="K963" s="10">
        <v>42095</v>
      </c>
      <c r="L963" s="11">
        <v>0.54186342592592596</v>
      </c>
      <c r="M963">
        <v>1.0011000000000001</v>
      </c>
    </row>
    <row r="964" spans="10:13" x14ac:dyDescent="0.25">
      <c r="J964">
        <v>961</v>
      </c>
      <c r="K964" s="10">
        <v>42095</v>
      </c>
      <c r="L964" s="11">
        <v>0.5420949074074074</v>
      </c>
      <c r="M964">
        <v>1.0024999999999999</v>
      </c>
    </row>
    <row r="965" spans="10:13" x14ac:dyDescent="0.25">
      <c r="J965">
        <v>962</v>
      </c>
      <c r="K965" s="10">
        <v>42095</v>
      </c>
      <c r="L965" s="11">
        <v>0.54232638888888884</v>
      </c>
      <c r="M965">
        <v>1.0033000000000001</v>
      </c>
    </row>
    <row r="966" spans="10:13" x14ac:dyDescent="0.25">
      <c r="J966">
        <v>963</v>
      </c>
      <c r="K966" s="10">
        <v>42095</v>
      </c>
      <c r="L966" s="11">
        <v>0.5425578703703704</v>
      </c>
      <c r="M966">
        <v>1.0025999999999999</v>
      </c>
    </row>
    <row r="967" spans="10:13" x14ac:dyDescent="0.25">
      <c r="J967">
        <v>964</v>
      </c>
      <c r="K967" s="10">
        <v>42095</v>
      </c>
      <c r="L967" s="11">
        <v>0.54278935185185184</v>
      </c>
      <c r="M967">
        <v>1.0022</v>
      </c>
    </row>
    <row r="968" spans="10:13" x14ac:dyDescent="0.25">
      <c r="J968">
        <v>965</v>
      </c>
      <c r="K968" s="10">
        <v>42095</v>
      </c>
      <c r="L968" s="11">
        <v>0.5430208333333334</v>
      </c>
      <c r="M968">
        <v>1.0021</v>
      </c>
    </row>
    <row r="969" spans="10:13" x14ac:dyDescent="0.25">
      <c r="J969">
        <v>966</v>
      </c>
      <c r="K969" s="10">
        <v>42095</v>
      </c>
      <c r="L969" s="11">
        <v>0.54325231481481484</v>
      </c>
      <c r="M969">
        <v>1.0027999999999999</v>
      </c>
    </row>
    <row r="970" spans="10:13" x14ac:dyDescent="0.25">
      <c r="J970">
        <v>967</v>
      </c>
      <c r="K970" s="10">
        <v>42095</v>
      </c>
      <c r="L970" s="11">
        <v>0.54348379629629628</v>
      </c>
      <c r="M970">
        <v>1.0034000000000001</v>
      </c>
    </row>
    <row r="971" spans="10:13" x14ac:dyDescent="0.25">
      <c r="J971">
        <v>968</v>
      </c>
      <c r="K971" s="10">
        <v>42095</v>
      </c>
      <c r="L971" s="11">
        <v>0.54371527777777773</v>
      </c>
      <c r="M971">
        <v>1.0031000000000001</v>
      </c>
    </row>
    <row r="972" spans="10:13" x14ac:dyDescent="0.25">
      <c r="J972">
        <v>969</v>
      </c>
      <c r="K972" s="10">
        <v>42095</v>
      </c>
      <c r="L972" s="11">
        <v>0.54394675925925928</v>
      </c>
      <c r="M972">
        <v>1.0025999999999999</v>
      </c>
    </row>
    <row r="973" spans="10:13" x14ac:dyDescent="0.25">
      <c r="J973">
        <v>970</v>
      </c>
      <c r="K973" s="10">
        <v>42095</v>
      </c>
      <c r="L973" s="11">
        <v>0.54417824074074073</v>
      </c>
      <c r="M973">
        <v>1.002</v>
      </c>
    </row>
    <row r="974" spans="10:13" x14ac:dyDescent="0.25">
      <c r="J974">
        <v>971</v>
      </c>
      <c r="K974" s="10">
        <v>42095</v>
      </c>
      <c r="L974" s="11">
        <v>0.54440972222222228</v>
      </c>
      <c r="M974">
        <v>1.0024</v>
      </c>
    </row>
    <row r="975" spans="10:13" x14ac:dyDescent="0.25">
      <c r="J975">
        <v>972</v>
      </c>
      <c r="K975" s="10">
        <v>42095</v>
      </c>
      <c r="L975" s="11">
        <v>0.54464120370370372</v>
      </c>
      <c r="M975">
        <v>1.0033000000000001</v>
      </c>
    </row>
    <row r="976" spans="10:13" x14ac:dyDescent="0.25">
      <c r="J976">
        <v>973</v>
      </c>
      <c r="K976" s="10">
        <v>42095</v>
      </c>
      <c r="L976" s="11">
        <v>0.54487268518518517</v>
      </c>
      <c r="M976">
        <v>1.0037</v>
      </c>
    </row>
    <row r="977" spans="10:13" x14ac:dyDescent="0.25">
      <c r="J977">
        <v>974</v>
      </c>
      <c r="K977" s="10">
        <v>42095</v>
      </c>
      <c r="L977" s="11">
        <v>0.54510416666666661</v>
      </c>
      <c r="M977">
        <v>1.0038</v>
      </c>
    </row>
    <row r="978" spans="10:13" x14ac:dyDescent="0.25">
      <c r="J978">
        <v>975</v>
      </c>
      <c r="K978" s="10">
        <v>42095</v>
      </c>
      <c r="L978" s="11">
        <v>0.54533564814814817</v>
      </c>
      <c r="M978">
        <v>1.0022</v>
      </c>
    </row>
    <row r="979" spans="10:13" x14ac:dyDescent="0.25">
      <c r="J979">
        <v>976</v>
      </c>
      <c r="K979" s="10">
        <v>42095</v>
      </c>
      <c r="L979" s="11">
        <v>0.54556712962962961</v>
      </c>
      <c r="M979">
        <v>1.0016</v>
      </c>
    </row>
    <row r="980" spans="10:13" x14ac:dyDescent="0.25">
      <c r="J980">
        <v>977</v>
      </c>
      <c r="K980" s="10">
        <v>42095</v>
      </c>
      <c r="L980" s="11">
        <v>0.54579861111111116</v>
      </c>
      <c r="M980">
        <v>1.0023</v>
      </c>
    </row>
    <row r="981" spans="10:13" x14ac:dyDescent="0.25">
      <c r="J981">
        <v>978</v>
      </c>
      <c r="K981" s="10">
        <v>42095</v>
      </c>
      <c r="L981" s="11">
        <v>0.54603009259259261</v>
      </c>
      <c r="M981">
        <v>1.0033000000000001</v>
      </c>
    </row>
    <row r="982" spans="10:13" x14ac:dyDescent="0.25">
      <c r="J982">
        <v>979</v>
      </c>
      <c r="K982" s="10">
        <v>42095</v>
      </c>
      <c r="L982" s="11">
        <v>0.54626157407407405</v>
      </c>
      <c r="M982">
        <v>1.0038</v>
      </c>
    </row>
    <row r="983" spans="10:13" x14ac:dyDescent="0.25">
      <c r="J983">
        <v>980</v>
      </c>
      <c r="K983" s="10">
        <v>42095</v>
      </c>
      <c r="L983" s="11">
        <v>0.5464930555555555</v>
      </c>
      <c r="M983">
        <v>1.0028999999999999</v>
      </c>
    </row>
    <row r="984" spans="10:13" x14ac:dyDescent="0.25">
      <c r="J984">
        <v>981</v>
      </c>
      <c r="K984" s="10">
        <v>42095</v>
      </c>
      <c r="L984" s="11">
        <v>0.54672453703703705</v>
      </c>
      <c r="M984">
        <v>1.0021</v>
      </c>
    </row>
    <row r="985" spans="10:13" x14ac:dyDescent="0.25">
      <c r="J985">
        <v>982</v>
      </c>
      <c r="K985" s="10">
        <v>42095</v>
      </c>
      <c r="L985" s="11">
        <v>0.54695601851851849</v>
      </c>
      <c r="M985">
        <v>1.0025999999999999</v>
      </c>
    </row>
    <row r="986" spans="10:13" x14ac:dyDescent="0.25">
      <c r="J986">
        <v>983</v>
      </c>
      <c r="K986" s="10">
        <v>42095</v>
      </c>
      <c r="L986" s="11">
        <v>0.54718750000000005</v>
      </c>
      <c r="M986">
        <v>1.0033000000000001</v>
      </c>
    </row>
    <row r="987" spans="10:13" x14ac:dyDescent="0.25">
      <c r="J987">
        <v>984</v>
      </c>
      <c r="K987" s="10">
        <v>42095</v>
      </c>
      <c r="L987" s="11">
        <v>0.54741898148148149</v>
      </c>
      <c r="M987">
        <v>1.0038</v>
      </c>
    </row>
    <row r="988" spans="10:13" x14ac:dyDescent="0.25">
      <c r="J988">
        <v>985</v>
      </c>
      <c r="K988" s="10">
        <v>42095</v>
      </c>
      <c r="L988" s="11">
        <v>0.54765046296296294</v>
      </c>
      <c r="M988">
        <v>1.0032000000000001</v>
      </c>
    </row>
    <row r="989" spans="10:13" x14ac:dyDescent="0.25">
      <c r="J989">
        <v>986</v>
      </c>
      <c r="K989" s="10">
        <v>42095</v>
      </c>
      <c r="L989" s="11">
        <v>0.54788194444444438</v>
      </c>
      <c r="M989">
        <v>1.0025999999999999</v>
      </c>
    </row>
    <row r="990" spans="10:13" x14ac:dyDescent="0.25">
      <c r="J990">
        <v>987</v>
      </c>
      <c r="K990" s="10">
        <v>42095</v>
      </c>
      <c r="L990" s="11">
        <v>0.54811342592592593</v>
      </c>
      <c r="M990">
        <v>1.0023</v>
      </c>
    </row>
    <row r="991" spans="10:13" x14ac:dyDescent="0.25">
      <c r="J991">
        <v>988</v>
      </c>
      <c r="K991" s="10">
        <v>42095</v>
      </c>
      <c r="L991" s="11">
        <v>0.54834490740740738</v>
      </c>
      <c r="M991">
        <v>1.0031000000000001</v>
      </c>
    </row>
    <row r="992" spans="10:13" x14ac:dyDescent="0.25">
      <c r="J992">
        <v>989</v>
      </c>
      <c r="K992" s="10">
        <v>42095</v>
      </c>
      <c r="L992" s="11">
        <v>0.54857638888888893</v>
      </c>
      <c r="M992">
        <v>1.0034000000000001</v>
      </c>
    </row>
    <row r="993" spans="10:13" x14ac:dyDescent="0.25">
      <c r="J993">
        <v>990</v>
      </c>
      <c r="K993" s="10">
        <v>42095</v>
      </c>
      <c r="L993" s="11">
        <v>0.54880787037037038</v>
      </c>
      <c r="M993">
        <v>1.0029999999999999</v>
      </c>
    </row>
    <row r="994" spans="10:13" x14ac:dyDescent="0.25">
      <c r="J994">
        <v>991</v>
      </c>
      <c r="K994" s="10">
        <v>42095</v>
      </c>
      <c r="L994" s="11">
        <v>0.54903935185185182</v>
      </c>
      <c r="M994">
        <v>1.0021</v>
      </c>
    </row>
    <row r="995" spans="10:13" x14ac:dyDescent="0.25">
      <c r="J995">
        <v>992</v>
      </c>
      <c r="K995" s="10">
        <v>42095</v>
      </c>
      <c r="L995" s="11">
        <v>0.54927083333333326</v>
      </c>
      <c r="M995">
        <v>1.0017</v>
      </c>
    </row>
    <row r="996" spans="10:13" x14ac:dyDescent="0.25">
      <c r="J996">
        <v>993</v>
      </c>
      <c r="K996" s="10">
        <v>42095</v>
      </c>
      <c r="L996" s="11">
        <v>0.54950231481481482</v>
      </c>
      <c r="M996">
        <v>1.0025999999999999</v>
      </c>
    </row>
    <row r="997" spans="10:13" x14ac:dyDescent="0.25">
      <c r="J997">
        <v>994</v>
      </c>
      <c r="K997" s="10">
        <v>42095</v>
      </c>
      <c r="L997" s="11">
        <v>0.54973379629629626</v>
      </c>
      <c r="M997">
        <v>1.0035000000000001</v>
      </c>
    </row>
    <row r="998" spans="10:13" x14ac:dyDescent="0.25">
      <c r="J998">
        <v>995</v>
      </c>
      <c r="K998" s="10">
        <v>42095</v>
      </c>
      <c r="L998" s="11">
        <v>0.54996527777777782</v>
      </c>
      <c r="M998">
        <v>1.0043</v>
      </c>
    </row>
    <row r="999" spans="10:13" x14ac:dyDescent="0.25">
      <c r="J999">
        <v>996</v>
      </c>
      <c r="K999" s="10">
        <v>42095</v>
      </c>
      <c r="L999" s="11">
        <v>0.55019675925925926</v>
      </c>
      <c r="M999">
        <v>1.0035000000000001</v>
      </c>
    </row>
    <row r="1000" spans="10:13" x14ac:dyDescent="0.25">
      <c r="J1000">
        <v>997</v>
      </c>
      <c r="K1000" s="10">
        <v>42095</v>
      </c>
      <c r="L1000" s="11">
        <v>0.5504282407407407</v>
      </c>
      <c r="M1000">
        <v>1.0023</v>
      </c>
    </row>
    <row r="1001" spans="10:13" x14ac:dyDescent="0.25">
      <c r="J1001">
        <v>998</v>
      </c>
      <c r="K1001" s="10">
        <v>42095</v>
      </c>
      <c r="L1001" s="11">
        <v>0.55065972222222215</v>
      </c>
      <c r="M1001">
        <v>1.0018</v>
      </c>
    </row>
    <row r="1002" spans="10:13" x14ac:dyDescent="0.25">
      <c r="J1002">
        <v>999</v>
      </c>
      <c r="K1002" s="10">
        <v>42095</v>
      </c>
      <c r="L1002" s="11">
        <v>0.5508912037037037</v>
      </c>
      <c r="M1002">
        <v>1.0027999999999999</v>
      </c>
    </row>
    <row r="1003" spans="10:13" x14ac:dyDescent="0.25">
      <c r="J1003">
        <v>1000</v>
      </c>
      <c r="K1003" s="10">
        <v>42095</v>
      </c>
      <c r="L1003" s="11">
        <v>0.55112268518518526</v>
      </c>
      <c r="M1003">
        <v>1.0038</v>
      </c>
    </row>
    <row r="1004" spans="10:13" x14ac:dyDescent="0.25">
      <c r="J1004">
        <v>1001</v>
      </c>
      <c r="K1004" s="10">
        <v>42095</v>
      </c>
      <c r="L1004" s="11">
        <v>0.5513541666666667</v>
      </c>
      <c r="M1004">
        <v>1.0039</v>
      </c>
    </row>
    <row r="1005" spans="10:13" x14ac:dyDescent="0.25">
      <c r="J1005">
        <v>1002</v>
      </c>
      <c r="K1005" s="10">
        <v>42095</v>
      </c>
      <c r="L1005" s="11">
        <v>0.55158564814814814</v>
      </c>
      <c r="M1005">
        <v>1.0026999999999999</v>
      </c>
    </row>
    <row r="1006" spans="10:13" x14ac:dyDescent="0.25">
      <c r="J1006">
        <v>1003</v>
      </c>
      <c r="K1006" s="10">
        <v>42095</v>
      </c>
      <c r="L1006" s="11">
        <v>0.55181712962962959</v>
      </c>
      <c r="M1006">
        <v>1.0015000000000001</v>
      </c>
    </row>
    <row r="1007" spans="10:13" x14ac:dyDescent="0.25">
      <c r="J1007">
        <v>1004</v>
      </c>
      <c r="K1007" s="10">
        <v>42095</v>
      </c>
      <c r="L1007" s="11">
        <v>0.55204861111111114</v>
      </c>
      <c r="M1007">
        <v>1.002</v>
      </c>
    </row>
    <row r="1008" spans="10:13" x14ac:dyDescent="0.25">
      <c r="J1008">
        <v>1005</v>
      </c>
      <c r="K1008" s="10">
        <v>42095</v>
      </c>
      <c r="L1008" s="11">
        <v>0.55228009259259259</v>
      </c>
      <c r="M1008">
        <v>1.0033000000000001</v>
      </c>
    </row>
    <row r="1009" spans="10:13" x14ac:dyDescent="0.25">
      <c r="J1009">
        <v>1006</v>
      </c>
      <c r="K1009" s="10">
        <v>42095</v>
      </c>
      <c r="L1009" s="11">
        <v>0.55251157407407414</v>
      </c>
      <c r="M1009">
        <v>1.004</v>
      </c>
    </row>
    <row r="1010" spans="10:13" x14ac:dyDescent="0.25">
      <c r="J1010">
        <v>1007</v>
      </c>
      <c r="K1010" s="10">
        <v>42095</v>
      </c>
      <c r="L1010" s="11">
        <v>0.55274305555555558</v>
      </c>
      <c r="M1010">
        <v>1.0029999999999999</v>
      </c>
    </row>
    <row r="1011" spans="10:13" x14ac:dyDescent="0.25">
      <c r="J1011">
        <v>1008</v>
      </c>
      <c r="K1011" s="10">
        <v>42095</v>
      </c>
      <c r="L1011" s="11">
        <v>0.55297453703703703</v>
      </c>
      <c r="M1011">
        <v>1.0017</v>
      </c>
    </row>
    <row r="1012" spans="10:13" x14ac:dyDescent="0.25">
      <c r="J1012">
        <v>1009</v>
      </c>
      <c r="K1012" s="10">
        <v>42095</v>
      </c>
      <c r="L1012" s="11">
        <v>0.55320601851851847</v>
      </c>
      <c r="M1012">
        <v>1.0014000000000001</v>
      </c>
    </row>
    <row r="1013" spans="10:13" x14ac:dyDescent="0.25">
      <c r="J1013">
        <v>1010</v>
      </c>
      <c r="K1013" s="10">
        <v>42095</v>
      </c>
      <c r="L1013" s="11">
        <v>0.55343750000000003</v>
      </c>
      <c r="M1013">
        <v>1.0024999999999999</v>
      </c>
    </row>
    <row r="1014" spans="10:13" x14ac:dyDescent="0.25">
      <c r="J1014">
        <v>1011</v>
      </c>
      <c r="K1014" s="10">
        <v>42095</v>
      </c>
      <c r="L1014" s="11">
        <v>0.55366898148148147</v>
      </c>
      <c r="M1014">
        <v>1.0038</v>
      </c>
    </row>
    <row r="1015" spans="10:13" x14ac:dyDescent="0.25">
      <c r="J1015">
        <v>1012</v>
      </c>
      <c r="K1015" s="10">
        <v>42095</v>
      </c>
      <c r="L1015" s="11">
        <v>0.55390046296296302</v>
      </c>
      <c r="M1015">
        <v>1.0039</v>
      </c>
    </row>
    <row r="1016" spans="10:13" x14ac:dyDescent="0.25">
      <c r="J1016">
        <v>1013</v>
      </c>
      <c r="K1016" s="10">
        <v>42095</v>
      </c>
      <c r="L1016" s="11">
        <v>0.55413194444444447</v>
      </c>
      <c r="M1016">
        <v>1.0024999999999999</v>
      </c>
    </row>
    <row r="1017" spans="10:13" x14ac:dyDescent="0.25">
      <c r="J1017">
        <v>1014</v>
      </c>
      <c r="K1017" s="10">
        <v>42095</v>
      </c>
      <c r="L1017" s="11">
        <v>0.55436342592592591</v>
      </c>
      <c r="M1017">
        <v>1.0016</v>
      </c>
    </row>
    <row r="1018" spans="10:13" x14ac:dyDescent="0.25">
      <c r="J1018">
        <v>1015</v>
      </c>
      <c r="K1018" s="10">
        <v>42095</v>
      </c>
      <c r="L1018" s="11">
        <v>0.55459490740740736</v>
      </c>
      <c r="M1018">
        <v>1.0018</v>
      </c>
    </row>
    <row r="1019" spans="10:13" x14ac:dyDescent="0.25">
      <c r="J1019">
        <v>1016</v>
      </c>
      <c r="K1019" s="10">
        <v>42095</v>
      </c>
      <c r="L1019" s="11">
        <v>0.55482638888888891</v>
      </c>
      <c r="M1019">
        <v>1.0031000000000001</v>
      </c>
    </row>
    <row r="1020" spans="10:13" x14ac:dyDescent="0.25">
      <c r="J1020">
        <v>1017</v>
      </c>
      <c r="K1020" s="10">
        <v>42095</v>
      </c>
      <c r="L1020" s="11">
        <v>0.55505787037037035</v>
      </c>
      <c r="M1020">
        <v>1.0041</v>
      </c>
    </row>
    <row r="1021" spans="10:13" x14ac:dyDescent="0.25">
      <c r="J1021">
        <v>1018</v>
      </c>
      <c r="K1021" s="10">
        <v>42095</v>
      </c>
      <c r="L1021" s="11">
        <v>0.55528935185185191</v>
      </c>
      <c r="M1021">
        <v>1.0027999999999999</v>
      </c>
    </row>
    <row r="1022" spans="10:13" x14ac:dyDescent="0.25">
      <c r="J1022">
        <v>1019</v>
      </c>
      <c r="K1022" s="10">
        <v>42095</v>
      </c>
      <c r="L1022" s="11">
        <v>0.55552083333333335</v>
      </c>
      <c r="M1022">
        <v>1.0016</v>
      </c>
    </row>
    <row r="1023" spans="10:13" x14ac:dyDescent="0.25">
      <c r="J1023">
        <v>1020</v>
      </c>
      <c r="K1023" s="10">
        <v>42095</v>
      </c>
      <c r="L1023" s="11">
        <v>0.5557523148148148</v>
      </c>
      <c r="M1023">
        <v>1.0025999999999999</v>
      </c>
    </row>
    <row r="1024" spans="10:13" x14ac:dyDescent="0.25">
      <c r="J1024">
        <v>1021</v>
      </c>
      <c r="K1024" s="10">
        <v>42095</v>
      </c>
      <c r="L1024" s="11">
        <v>0.55598379629629624</v>
      </c>
      <c r="M1024">
        <v>1.0032000000000001</v>
      </c>
    </row>
    <row r="1025" spans="10:13" x14ac:dyDescent="0.25">
      <c r="J1025">
        <v>1022</v>
      </c>
      <c r="K1025" s="10">
        <v>42095</v>
      </c>
      <c r="L1025" s="11">
        <v>0.55621527777777779</v>
      </c>
      <c r="M1025">
        <v>1.0038</v>
      </c>
    </row>
    <row r="1026" spans="10:13" x14ac:dyDescent="0.25">
      <c r="J1026">
        <v>1023</v>
      </c>
      <c r="K1026" s="10">
        <v>42095</v>
      </c>
      <c r="L1026" s="11">
        <v>0.55644675925925924</v>
      </c>
      <c r="M1026">
        <v>1.0031000000000001</v>
      </c>
    </row>
    <row r="1027" spans="10:13" x14ac:dyDescent="0.25">
      <c r="J1027">
        <v>1024</v>
      </c>
      <c r="K1027" s="10">
        <v>42095</v>
      </c>
      <c r="L1027" s="11">
        <v>0.55667824074074079</v>
      </c>
      <c r="M1027">
        <v>1.002</v>
      </c>
    </row>
    <row r="1028" spans="10:13" x14ac:dyDescent="0.25">
      <c r="J1028">
        <v>1025</v>
      </c>
      <c r="K1028" s="10">
        <v>42095</v>
      </c>
      <c r="L1028" s="11">
        <v>0.55690972222222224</v>
      </c>
      <c r="M1028">
        <v>1.0018</v>
      </c>
    </row>
    <row r="1029" spans="10:13" x14ac:dyDescent="0.25">
      <c r="J1029">
        <v>1026</v>
      </c>
      <c r="K1029" s="10">
        <v>42095</v>
      </c>
      <c r="L1029" s="11">
        <v>0.55714120370370368</v>
      </c>
      <c r="M1029">
        <v>1.0023</v>
      </c>
    </row>
    <row r="1030" spans="10:13" x14ac:dyDescent="0.25">
      <c r="J1030">
        <v>1027</v>
      </c>
      <c r="K1030" s="10">
        <v>42095</v>
      </c>
      <c r="L1030" s="11">
        <v>0.55737268518518512</v>
      </c>
      <c r="M1030">
        <v>1.0032000000000001</v>
      </c>
    </row>
    <row r="1031" spans="10:13" x14ac:dyDescent="0.25">
      <c r="J1031">
        <v>1028</v>
      </c>
      <c r="K1031" s="10">
        <v>42095</v>
      </c>
      <c r="L1031" s="11">
        <v>0.55760416666666668</v>
      </c>
      <c r="M1031">
        <v>1.0037</v>
      </c>
    </row>
    <row r="1032" spans="10:13" x14ac:dyDescent="0.25">
      <c r="J1032">
        <v>1029</v>
      </c>
      <c r="K1032" s="10">
        <v>42095</v>
      </c>
      <c r="L1032" s="11">
        <v>0.55783564814814812</v>
      </c>
      <c r="M1032">
        <v>1.0026999999999999</v>
      </c>
    </row>
    <row r="1033" spans="10:13" x14ac:dyDescent="0.25">
      <c r="J1033">
        <v>1030</v>
      </c>
      <c r="K1033" s="10">
        <v>42095</v>
      </c>
      <c r="L1033" s="11">
        <v>0.55806712962962968</v>
      </c>
      <c r="M1033">
        <v>1.0021</v>
      </c>
    </row>
    <row r="1034" spans="10:13" x14ac:dyDescent="0.25">
      <c r="J1034">
        <v>1031</v>
      </c>
      <c r="K1034" s="10">
        <v>42095</v>
      </c>
      <c r="L1034" s="11">
        <v>0.55829861111111112</v>
      </c>
      <c r="M1034">
        <v>1.0025999999999999</v>
      </c>
    </row>
    <row r="1035" spans="10:13" x14ac:dyDescent="0.25">
      <c r="J1035">
        <v>1032</v>
      </c>
      <c r="K1035" s="10">
        <v>42095</v>
      </c>
      <c r="L1035" s="11">
        <v>0.55853009259259256</v>
      </c>
      <c r="M1035">
        <v>1.0034000000000001</v>
      </c>
    </row>
    <row r="1036" spans="10:13" x14ac:dyDescent="0.25">
      <c r="J1036">
        <v>1033</v>
      </c>
      <c r="K1036" s="10">
        <v>42095</v>
      </c>
      <c r="L1036" s="11">
        <v>0.55876157407407401</v>
      </c>
      <c r="M1036">
        <v>1.004</v>
      </c>
    </row>
    <row r="1037" spans="10:13" x14ac:dyDescent="0.25">
      <c r="J1037">
        <v>1034</v>
      </c>
      <c r="K1037" s="10">
        <v>42095</v>
      </c>
      <c r="L1037" s="11">
        <v>0.55899305555555556</v>
      </c>
      <c r="M1037">
        <v>1.0028999999999999</v>
      </c>
    </row>
    <row r="1038" spans="10:13" x14ac:dyDescent="0.25">
      <c r="J1038">
        <v>1035</v>
      </c>
      <c r="K1038" s="10">
        <v>42095</v>
      </c>
      <c r="L1038" s="11">
        <v>0.55922453703703701</v>
      </c>
      <c r="M1038">
        <v>1.0025999999999999</v>
      </c>
    </row>
    <row r="1039" spans="10:13" x14ac:dyDescent="0.25">
      <c r="J1039">
        <v>1036</v>
      </c>
      <c r="K1039" s="10">
        <v>42095</v>
      </c>
      <c r="L1039" s="11">
        <v>0.55945601851851856</v>
      </c>
      <c r="M1039">
        <v>1.0024</v>
      </c>
    </row>
    <row r="1040" spans="10:13" x14ac:dyDescent="0.25">
      <c r="J1040">
        <v>1037</v>
      </c>
      <c r="K1040" s="10">
        <v>42095</v>
      </c>
      <c r="L1040" s="11">
        <v>0.5596875</v>
      </c>
      <c r="M1040">
        <v>1.0029999999999999</v>
      </c>
    </row>
    <row r="1041" spans="10:13" x14ac:dyDescent="0.25">
      <c r="J1041">
        <v>1038</v>
      </c>
      <c r="K1041" s="10">
        <v>42095</v>
      </c>
      <c r="L1041" s="11">
        <v>0.55991898148148145</v>
      </c>
      <c r="M1041">
        <v>1.0038</v>
      </c>
    </row>
    <row r="1042" spans="10:13" x14ac:dyDescent="0.25">
      <c r="J1042">
        <v>1039</v>
      </c>
      <c r="K1042" s="10">
        <v>42095</v>
      </c>
      <c r="L1042" s="11">
        <v>0.56015046296296289</v>
      </c>
      <c r="M1042">
        <v>1.0034000000000001</v>
      </c>
    </row>
    <row r="1043" spans="10:13" x14ac:dyDescent="0.25">
      <c r="J1043">
        <v>1040</v>
      </c>
      <c r="K1043" s="10">
        <v>42095</v>
      </c>
      <c r="L1043" s="11">
        <v>0.56038194444444445</v>
      </c>
      <c r="M1043">
        <v>1.0023</v>
      </c>
    </row>
    <row r="1044" spans="10:13" x14ac:dyDescent="0.25">
      <c r="J1044">
        <v>1041</v>
      </c>
      <c r="K1044" s="10">
        <v>42095</v>
      </c>
      <c r="L1044" s="11">
        <v>0.560613425925926</v>
      </c>
      <c r="M1044">
        <v>1.0019</v>
      </c>
    </row>
    <row r="1045" spans="10:13" x14ac:dyDescent="0.25">
      <c r="J1045">
        <v>1042</v>
      </c>
      <c r="K1045" s="10">
        <v>42095</v>
      </c>
      <c r="L1045" s="11">
        <v>0.56084490740740744</v>
      </c>
      <c r="M1045">
        <v>1.0024999999999999</v>
      </c>
    </row>
    <row r="1046" spans="10:13" x14ac:dyDescent="0.25">
      <c r="J1046">
        <v>1043</v>
      </c>
      <c r="K1046" s="10">
        <v>42095</v>
      </c>
      <c r="L1046" s="11">
        <v>0.56107638888888889</v>
      </c>
      <c r="M1046">
        <v>1.0039</v>
      </c>
    </row>
    <row r="1047" spans="10:13" x14ac:dyDescent="0.25">
      <c r="J1047">
        <v>1044</v>
      </c>
      <c r="K1047" s="10">
        <v>42095</v>
      </c>
      <c r="L1047" s="11">
        <v>0.56130787037037033</v>
      </c>
      <c r="M1047">
        <v>1.0041</v>
      </c>
    </row>
    <row r="1048" spans="10:13" x14ac:dyDescent="0.25">
      <c r="J1048">
        <v>1045</v>
      </c>
      <c r="K1048" s="10">
        <v>42095</v>
      </c>
      <c r="L1048" s="11">
        <v>0.56153935185185189</v>
      </c>
      <c r="M1048">
        <v>1.0032000000000001</v>
      </c>
    </row>
    <row r="1049" spans="10:13" x14ac:dyDescent="0.25">
      <c r="J1049">
        <v>1046</v>
      </c>
      <c r="K1049" s="10">
        <v>42095</v>
      </c>
      <c r="L1049" s="11">
        <v>0.56177083333333333</v>
      </c>
      <c r="M1049">
        <v>1.0023</v>
      </c>
    </row>
    <row r="1050" spans="10:13" x14ac:dyDescent="0.25">
      <c r="J1050">
        <v>1047</v>
      </c>
      <c r="K1050" s="10">
        <v>42095</v>
      </c>
      <c r="L1050" s="11">
        <v>0.56200231481481489</v>
      </c>
      <c r="M1050">
        <v>1.0033000000000001</v>
      </c>
    </row>
    <row r="1051" spans="10:13" x14ac:dyDescent="0.25">
      <c r="J1051">
        <v>1048</v>
      </c>
      <c r="K1051" s="10">
        <v>42095</v>
      </c>
      <c r="L1051" s="11">
        <v>0.56223379629629633</v>
      </c>
      <c r="M1051">
        <v>1.0038</v>
      </c>
    </row>
    <row r="1052" spans="10:13" x14ac:dyDescent="0.25">
      <c r="J1052">
        <v>1049</v>
      </c>
      <c r="K1052" s="10">
        <v>42095</v>
      </c>
      <c r="L1052" s="11">
        <v>0.56246527777777777</v>
      </c>
      <c r="M1052">
        <v>1.0034000000000001</v>
      </c>
    </row>
    <row r="1053" spans="10:13" x14ac:dyDescent="0.25">
      <c r="J1053">
        <v>1050</v>
      </c>
      <c r="K1053" s="10">
        <v>42095</v>
      </c>
      <c r="L1053" s="11">
        <v>0.56269675925925922</v>
      </c>
      <c r="M1053">
        <v>1.0028999999999999</v>
      </c>
    </row>
    <row r="1054" spans="10:13" x14ac:dyDescent="0.25">
      <c r="J1054">
        <v>1051</v>
      </c>
      <c r="K1054" s="10">
        <v>42095</v>
      </c>
      <c r="L1054" s="11">
        <v>0.56292824074074077</v>
      </c>
      <c r="M1054">
        <v>1.0027999999999999</v>
      </c>
    </row>
    <row r="1055" spans="10:13" x14ac:dyDescent="0.25">
      <c r="J1055">
        <v>1052</v>
      </c>
      <c r="K1055" s="10">
        <v>42095</v>
      </c>
      <c r="L1055" s="11">
        <v>0.56315972222222221</v>
      </c>
      <c r="M1055">
        <v>1.0029999999999999</v>
      </c>
    </row>
    <row r="1056" spans="10:13" x14ac:dyDescent="0.25">
      <c r="J1056">
        <v>1053</v>
      </c>
      <c r="K1056" s="10">
        <v>42095</v>
      </c>
      <c r="L1056" s="11">
        <v>0.56339120370370377</v>
      </c>
      <c r="M1056">
        <v>1.0035000000000001</v>
      </c>
    </row>
    <row r="1057" spans="10:13" x14ac:dyDescent="0.25">
      <c r="J1057">
        <v>1054</v>
      </c>
      <c r="K1057" s="10">
        <v>42095</v>
      </c>
      <c r="L1057" s="11">
        <v>0.56362268518518521</v>
      </c>
      <c r="M1057">
        <v>1.0036</v>
      </c>
    </row>
    <row r="1058" spans="10:13" x14ac:dyDescent="0.25">
      <c r="J1058">
        <v>1055</v>
      </c>
      <c r="K1058" s="10">
        <v>42095</v>
      </c>
      <c r="L1058" s="11">
        <v>0.56385416666666666</v>
      </c>
      <c r="M1058">
        <v>1.0029999999999999</v>
      </c>
    </row>
    <row r="1059" spans="10:13" x14ac:dyDescent="0.25">
      <c r="J1059">
        <v>1056</v>
      </c>
      <c r="K1059" s="10">
        <v>42095</v>
      </c>
      <c r="L1059" s="11">
        <v>0.5640856481481481</v>
      </c>
      <c r="M1059">
        <v>1.002</v>
      </c>
    </row>
    <row r="1060" spans="10:13" x14ac:dyDescent="0.25">
      <c r="J1060">
        <v>1057</v>
      </c>
      <c r="K1060" s="10">
        <v>42095</v>
      </c>
      <c r="L1060" s="11">
        <v>0.56431712962962965</v>
      </c>
      <c r="M1060">
        <v>1.002</v>
      </c>
    </row>
    <row r="1061" spans="10:13" x14ac:dyDescent="0.25">
      <c r="J1061">
        <v>1058</v>
      </c>
      <c r="K1061" s="10">
        <v>42095</v>
      </c>
      <c r="L1061" s="11">
        <v>0.5645486111111111</v>
      </c>
      <c r="M1061">
        <v>1.0029999999999999</v>
      </c>
    </row>
    <row r="1062" spans="10:13" x14ac:dyDescent="0.25">
      <c r="J1062">
        <v>1059</v>
      </c>
      <c r="K1062" s="10">
        <v>42095</v>
      </c>
      <c r="L1062" s="11">
        <v>0.56478009259259265</v>
      </c>
      <c r="M1062">
        <v>1.0035000000000001</v>
      </c>
    </row>
    <row r="1063" spans="10:13" x14ac:dyDescent="0.25">
      <c r="J1063">
        <v>1060</v>
      </c>
      <c r="K1063" s="10">
        <v>42095</v>
      </c>
      <c r="L1063" s="11">
        <v>0.5650115740740741</v>
      </c>
      <c r="M1063">
        <v>1.0027999999999999</v>
      </c>
    </row>
    <row r="1064" spans="10:13" x14ac:dyDescent="0.25">
      <c r="J1064">
        <v>1061</v>
      </c>
      <c r="K1064" s="10">
        <v>42095</v>
      </c>
      <c r="L1064" s="11">
        <v>0.56524305555555554</v>
      </c>
      <c r="M1064">
        <v>1.002</v>
      </c>
    </row>
    <row r="1065" spans="10:13" x14ac:dyDescent="0.25">
      <c r="J1065">
        <v>1062</v>
      </c>
      <c r="K1065" s="10">
        <v>42095</v>
      </c>
      <c r="L1065" s="11">
        <v>0.56547453703703698</v>
      </c>
      <c r="M1065">
        <v>1.0015000000000001</v>
      </c>
    </row>
    <row r="1066" spans="10:13" x14ac:dyDescent="0.25">
      <c r="J1066">
        <v>1063</v>
      </c>
      <c r="K1066" s="10">
        <v>42095</v>
      </c>
      <c r="L1066" s="11">
        <v>0.56570601851851854</v>
      </c>
      <c r="M1066">
        <v>1.0024999999999999</v>
      </c>
    </row>
    <row r="1067" spans="10:13" x14ac:dyDescent="0.25">
      <c r="J1067">
        <v>1064</v>
      </c>
      <c r="K1067" s="10">
        <v>42095</v>
      </c>
      <c r="L1067" s="11">
        <v>0.56593749999999998</v>
      </c>
      <c r="M1067">
        <v>1.0037</v>
      </c>
    </row>
    <row r="1068" spans="10:13" x14ac:dyDescent="0.25">
      <c r="J1068">
        <v>1065</v>
      </c>
      <c r="K1068" s="10">
        <v>42095</v>
      </c>
      <c r="L1068" s="11">
        <v>0.56616898148148154</v>
      </c>
      <c r="M1068">
        <v>1.0035000000000001</v>
      </c>
    </row>
    <row r="1069" spans="10:13" x14ac:dyDescent="0.25">
      <c r="J1069">
        <v>1066</v>
      </c>
      <c r="K1069" s="10">
        <v>42095</v>
      </c>
      <c r="L1069" s="11">
        <v>0.56640046296296298</v>
      </c>
      <c r="M1069">
        <v>1.0027999999999999</v>
      </c>
    </row>
    <row r="1070" spans="10:13" x14ac:dyDescent="0.25">
      <c r="J1070">
        <v>1067</v>
      </c>
      <c r="K1070" s="10">
        <v>42095</v>
      </c>
      <c r="L1070" s="11">
        <v>0.56663194444444442</v>
      </c>
      <c r="M1070">
        <v>1.0015000000000001</v>
      </c>
    </row>
    <row r="1071" spans="10:13" x14ac:dyDescent="0.25">
      <c r="J1071">
        <v>1068</v>
      </c>
      <c r="K1071" s="10">
        <v>42095</v>
      </c>
      <c r="L1071" s="11">
        <v>0.56686342592592587</v>
      </c>
      <c r="M1071">
        <v>1.0016</v>
      </c>
    </row>
    <row r="1072" spans="10:13" x14ac:dyDescent="0.25">
      <c r="J1072">
        <v>1069</v>
      </c>
      <c r="K1072" s="10">
        <v>42095</v>
      </c>
      <c r="L1072" s="11">
        <v>0.56709490740740742</v>
      </c>
      <c r="M1072">
        <v>1.0028999999999999</v>
      </c>
    </row>
    <row r="1073" spans="10:13" x14ac:dyDescent="0.25">
      <c r="J1073">
        <v>1070</v>
      </c>
      <c r="K1073" s="10">
        <v>42095</v>
      </c>
      <c r="L1073" s="11">
        <v>0.56732638888888887</v>
      </c>
      <c r="M1073">
        <v>1.0039</v>
      </c>
    </row>
    <row r="1074" spans="10:13" x14ac:dyDescent="0.25">
      <c r="J1074">
        <v>1071</v>
      </c>
      <c r="K1074" s="10">
        <v>42095</v>
      </c>
      <c r="L1074" s="11">
        <v>0.56755787037037042</v>
      </c>
      <c r="M1074">
        <v>1.0035000000000001</v>
      </c>
    </row>
    <row r="1075" spans="10:13" x14ac:dyDescent="0.25">
      <c r="J1075">
        <v>1072</v>
      </c>
      <c r="K1075" s="10">
        <v>42095</v>
      </c>
      <c r="L1075" s="11">
        <v>0.56778935185185186</v>
      </c>
      <c r="M1075">
        <v>1.0023</v>
      </c>
    </row>
    <row r="1076" spans="10:13" x14ac:dyDescent="0.25">
      <c r="J1076">
        <v>1073</v>
      </c>
      <c r="K1076" s="10">
        <v>42095</v>
      </c>
      <c r="L1076" s="11">
        <v>0.56802083333333331</v>
      </c>
      <c r="M1076">
        <v>1.0018</v>
      </c>
    </row>
    <row r="1077" spans="10:13" x14ac:dyDescent="0.25">
      <c r="J1077">
        <v>1074</v>
      </c>
      <c r="K1077" s="10">
        <v>42095</v>
      </c>
      <c r="L1077" s="11">
        <v>0.56825231481481475</v>
      </c>
      <c r="M1077">
        <v>1.0024</v>
      </c>
    </row>
    <row r="1078" spans="10:13" x14ac:dyDescent="0.25">
      <c r="J1078">
        <v>1075</v>
      </c>
      <c r="K1078" s="10">
        <v>42095</v>
      </c>
      <c r="L1078" s="11">
        <v>0.56848379629629631</v>
      </c>
      <c r="M1078">
        <v>1.0036</v>
      </c>
    </row>
    <row r="1079" spans="10:13" x14ac:dyDescent="0.25">
      <c r="J1079">
        <v>1076</v>
      </c>
      <c r="K1079" s="10">
        <v>42095</v>
      </c>
      <c r="L1079" s="11">
        <v>0.56871527777777775</v>
      </c>
      <c r="M1079">
        <v>1.0038</v>
      </c>
    </row>
    <row r="1080" spans="10:13" x14ac:dyDescent="0.25">
      <c r="J1080">
        <v>1077</v>
      </c>
      <c r="K1080" s="10">
        <v>42095</v>
      </c>
      <c r="L1080" s="11">
        <v>0.5689467592592593</v>
      </c>
      <c r="M1080">
        <v>1.0025999999999999</v>
      </c>
    </row>
    <row r="1081" spans="10:13" x14ac:dyDescent="0.25">
      <c r="J1081">
        <v>1078</v>
      </c>
      <c r="K1081" s="10">
        <v>42095</v>
      </c>
      <c r="L1081" s="11">
        <v>0.56917824074074075</v>
      </c>
      <c r="M1081">
        <v>1.0022</v>
      </c>
    </row>
    <row r="1082" spans="10:13" x14ac:dyDescent="0.25">
      <c r="J1082">
        <v>1079</v>
      </c>
      <c r="K1082" s="10">
        <v>42095</v>
      </c>
      <c r="L1082" s="11">
        <v>0.56940972222222219</v>
      </c>
      <c r="M1082">
        <v>1.0022</v>
      </c>
    </row>
    <row r="1083" spans="10:13" x14ac:dyDescent="0.25">
      <c r="J1083">
        <v>1080</v>
      </c>
      <c r="K1083" s="10">
        <v>42095</v>
      </c>
      <c r="L1083" s="11">
        <v>0.56964120370370364</v>
      </c>
      <c r="M1083">
        <v>1.0033000000000001</v>
      </c>
    </row>
    <row r="1084" spans="10:13" x14ac:dyDescent="0.25">
      <c r="J1084">
        <v>1081</v>
      </c>
      <c r="K1084" s="10">
        <v>42095</v>
      </c>
      <c r="L1084" s="11">
        <v>0.56987268518518519</v>
      </c>
      <c r="M1084">
        <v>1.0037</v>
      </c>
    </row>
    <row r="1085" spans="10:13" x14ac:dyDescent="0.25">
      <c r="J1085">
        <v>1082</v>
      </c>
      <c r="K1085" s="10">
        <v>42095</v>
      </c>
      <c r="L1085" s="11">
        <v>0.57010416666666663</v>
      </c>
      <c r="M1085">
        <v>1.0035000000000001</v>
      </c>
    </row>
    <row r="1086" spans="10:13" x14ac:dyDescent="0.25">
      <c r="J1086">
        <v>1083</v>
      </c>
      <c r="K1086" s="10">
        <v>42095</v>
      </c>
      <c r="L1086" s="11">
        <v>0.57033564814814819</v>
      </c>
      <c r="M1086">
        <v>1.002</v>
      </c>
    </row>
    <row r="1087" spans="10:13" x14ac:dyDescent="0.25">
      <c r="J1087">
        <v>1084</v>
      </c>
      <c r="K1087" s="10">
        <v>42095</v>
      </c>
      <c r="L1087" s="11">
        <v>0.57056712962962963</v>
      </c>
      <c r="M1087">
        <v>1.0021</v>
      </c>
    </row>
    <row r="1088" spans="10:13" x14ac:dyDescent="0.25">
      <c r="J1088">
        <v>1085</v>
      </c>
      <c r="K1088" s="10">
        <v>42095</v>
      </c>
      <c r="L1088" s="11">
        <v>0.57079861111111108</v>
      </c>
      <c r="M1088">
        <v>1.0032000000000001</v>
      </c>
    </row>
    <row r="1089" spans="10:13" x14ac:dyDescent="0.25">
      <c r="J1089">
        <v>1086</v>
      </c>
      <c r="K1089" s="10">
        <v>42095</v>
      </c>
      <c r="L1089" s="11">
        <v>0.57103009259259252</v>
      </c>
      <c r="M1089">
        <v>1.0039</v>
      </c>
    </row>
    <row r="1090" spans="10:13" x14ac:dyDescent="0.25">
      <c r="J1090">
        <v>1087</v>
      </c>
      <c r="K1090" s="10">
        <v>42095</v>
      </c>
      <c r="L1090" s="11">
        <v>0.57126157407407407</v>
      </c>
      <c r="M1090">
        <v>1.0036</v>
      </c>
    </row>
    <row r="1091" spans="10:13" x14ac:dyDescent="0.25">
      <c r="J1091">
        <v>1088</v>
      </c>
      <c r="K1091" s="10">
        <v>42095</v>
      </c>
      <c r="L1091" s="11">
        <v>0.57149305555555563</v>
      </c>
      <c r="M1091">
        <v>1.0029999999999999</v>
      </c>
    </row>
    <row r="1092" spans="10:13" x14ac:dyDescent="0.25">
      <c r="J1092">
        <v>1089</v>
      </c>
      <c r="K1092" s="10">
        <v>42095</v>
      </c>
      <c r="L1092" s="11">
        <v>0.57172453703703707</v>
      </c>
      <c r="M1092">
        <v>1.0019</v>
      </c>
    </row>
    <row r="1093" spans="10:13" x14ac:dyDescent="0.25">
      <c r="J1093">
        <v>1090</v>
      </c>
      <c r="K1093" s="10">
        <v>42095</v>
      </c>
      <c r="L1093" s="11">
        <v>0.57195601851851852</v>
      </c>
      <c r="M1093">
        <v>1.0026999999999999</v>
      </c>
    </row>
    <row r="1094" spans="10:13" x14ac:dyDescent="0.25">
      <c r="J1094">
        <v>1091</v>
      </c>
      <c r="K1094" s="10">
        <v>42095</v>
      </c>
      <c r="L1094" s="11">
        <v>0.57218749999999996</v>
      </c>
      <c r="M1094">
        <v>1.0036</v>
      </c>
    </row>
    <row r="1095" spans="10:13" x14ac:dyDescent="0.25">
      <c r="J1095">
        <v>1092</v>
      </c>
      <c r="K1095" s="10">
        <v>42095</v>
      </c>
      <c r="L1095" s="11">
        <v>0.57241898148148151</v>
      </c>
      <c r="M1095">
        <v>1.004</v>
      </c>
    </row>
    <row r="1096" spans="10:13" x14ac:dyDescent="0.25">
      <c r="J1096">
        <v>1093</v>
      </c>
      <c r="K1096" s="10">
        <v>42095</v>
      </c>
      <c r="L1096" s="11">
        <v>0.57265046296296296</v>
      </c>
      <c r="M1096">
        <v>1.0041</v>
      </c>
    </row>
    <row r="1097" spans="10:13" x14ac:dyDescent="0.25">
      <c r="J1097">
        <v>1094</v>
      </c>
      <c r="K1097" s="10">
        <v>42095</v>
      </c>
      <c r="L1097" s="11">
        <v>0.57288194444444451</v>
      </c>
      <c r="M1097">
        <v>1.0028999999999999</v>
      </c>
    </row>
    <row r="1098" spans="10:13" x14ac:dyDescent="0.25">
      <c r="J1098">
        <v>1095</v>
      </c>
      <c r="K1098" s="10">
        <v>42095</v>
      </c>
      <c r="L1098" s="11">
        <v>0.57311342592592596</v>
      </c>
      <c r="M1098">
        <v>1.0025999999999999</v>
      </c>
    </row>
    <row r="1099" spans="10:13" x14ac:dyDescent="0.25">
      <c r="J1099">
        <v>1096</v>
      </c>
      <c r="K1099" s="10">
        <v>42095</v>
      </c>
      <c r="L1099" s="11">
        <v>0.5733449074074074</v>
      </c>
      <c r="M1099">
        <v>1.0032000000000001</v>
      </c>
    </row>
    <row r="1100" spans="10:13" x14ac:dyDescent="0.25">
      <c r="J1100">
        <v>1097</v>
      </c>
      <c r="K1100" s="10">
        <v>42095</v>
      </c>
      <c r="L1100" s="11">
        <v>0.57357638888888884</v>
      </c>
      <c r="M1100">
        <v>1.0039</v>
      </c>
    </row>
    <row r="1101" spans="10:13" x14ac:dyDescent="0.25">
      <c r="J1101">
        <v>1098</v>
      </c>
      <c r="K1101" s="10">
        <v>42095</v>
      </c>
      <c r="L1101" s="11">
        <v>0.5738078703703704</v>
      </c>
      <c r="M1101">
        <v>1.0034000000000001</v>
      </c>
    </row>
    <row r="1102" spans="10:13" x14ac:dyDescent="0.25">
      <c r="J1102">
        <v>1099</v>
      </c>
      <c r="K1102" s="10">
        <v>42095</v>
      </c>
      <c r="L1102" s="11">
        <v>0.57403935185185184</v>
      </c>
      <c r="M1102">
        <v>1.0026999999999999</v>
      </c>
    </row>
    <row r="1103" spans="10:13" x14ac:dyDescent="0.25">
      <c r="J1103">
        <v>1100</v>
      </c>
      <c r="K1103" s="10">
        <v>42095</v>
      </c>
      <c r="L1103" s="11">
        <v>0.5742708333333334</v>
      </c>
      <c r="M1103">
        <v>1.0021</v>
      </c>
    </row>
    <row r="1104" spans="10:13" x14ac:dyDescent="0.25">
      <c r="J1104">
        <v>1101</v>
      </c>
      <c r="K1104" s="10">
        <v>42095</v>
      </c>
      <c r="L1104" s="11">
        <v>0.57450231481481484</v>
      </c>
      <c r="M1104">
        <v>1.0025999999999999</v>
      </c>
    </row>
    <row r="1105" spans="10:13" x14ac:dyDescent="0.25">
      <c r="J1105">
        <v>1102</v>
      </c>
      <c r="K1105" s="10">
        <v>42095</v>
      </c>
      <c r="L1105" s="11">
        <v>0.57473379629629628</v>
      </c>
      <c r="M1105">
        <v>1.0033000000000001</v>
      </c>
    </row>
    <row r="1106" spans="10:13" x14ac:dyDescent="0.25">
      <c r="J1106">
        <v>1103</v>
      </c>
      <c r="K1106" s="10">
        <v>42095</v>
      </c>
      <c r="L1106" s="11">
        <v>0.57496527777777773</v>
      </c>
      <c r="M1106">
        <v>1.0033000000000001</v>
      </c>
    </row>
    <row r="1107" spans="10:13" x14ac:dyDescent="0.25">
      <c r="J1107">
        <v>1104</v>
      </c>
      <c r="K1107" s="10">
        <v>42095</v>
      </c>
      <c r="L1107" s="11">
        <v>0.57519675925925928</v>
      </c>
      <c r="M1107">
        <v>1.0032000000000001</v>
      </c>
    </row>
    <row r="1108" spans="10:13" x14ac:dyDescent="0.25">
      <c r="J1108">
        <v>1105</v>
      </c>
      <c r="K1108" s="10">
        <v>42095</v>
      </c>
      <c r="L1108" s="11">
        <v>0.57542824074074073</v>
      </c>
      <c r="M1108">
        <v>1.0027999999999999</v>
      </c>
    </row>
    <row r="1109" spans="10:13" x14ac:dyDescent="0.25">
      <c r="J1109">
        <v>1106</v>
      </c>
      <c r="K1109" s="10">
        <v>42095</v>
      </c>
      <c r="L1109" s="11">
        <v>0.57565972222222228</v>
      </c>
      <c r="M1109">
        <v>1.0027999999999999</v>
      </c>
    </row>
    <row r="1110" spans="10:13" x14ac:dyDescent="0.25">
      <c r="J1110">
        <v>1107</v>
      </c>
      <c r="K1110" s="10">
        <v>42095</v>
      </c>
      <c r="L1110" s="11">
        <v>0.57589120370370372</v>
      </c>
      <c r="M1110">
        <v>1.0034000000000001</v>
      </c>
    </row>
    <row r="1111" spans="10:13" x14ac:dyDescent="0.25">
      <c r="J1111">
        <v>1108</v>
      </c>
      <c r="K1111" s="10">
        <v>42095</v>
      </c>
      <c r="L1111" s="11">
        <v>0.57612268518518517</v>
      </c>
      <c r="M1111">
        <v>1.0036</v>
      </c>
    </row>
    <row r="1112" spans="10:13" x14ac:dyDescent="0.25">
      <c r="J1112">
        <v>1109</v>
      </c>
      <c r="K1112" s="10">
        <v>42095</v>
      </c>
      <c r="L1112" s="11">
        <v>0.57635416666666661</v>
      </c>
      <c r="M1112">
        <v>1.0036</v>
      </c>
    </row>
    <row r="1113" spans="10:13" x14ac:dyDescent="0.25">
      <c r="J1113">
        <v>1110</v>
      </c>
      <c r="K1113" s="10">
        <v>42095</v>
      </c>
      <c r="L1113" s="11">
        <v>0.57658564814814817</v>
      </c>
      <c r="M1113">
        <v>1.0032000000000001</v>
      </c>
    </row>
    <row r="1114" spans="10:13" x14ac:dyDescent="0.25">
      <c r="J1114">
        <v>1111</v>
      </c>
      <c r="K1114" s="10">
        <v>42095</v>
      </c>
      <c r="L1114" s="11">
        <v>0.57681712962962961</v>
      </c>
      <c r="M1114">
        <v>1.0028999999999999</v>
      </c>
    </row>
    <row r="1115" spans="10:13" x14ac:dyDescent="0.25">
      <c r="J1115">
        <v>1112</v>
      </c>
      <c r="K1115" s="10">
        <v>42095</v>
      </c>
      <c r="L1115" s="11">
        <v>0.57704861111111116</v>
      </c>
      <c r="M1115">
        <v>1.0029999999999999</v>
      </c>
    </row>
    <row r="1116" spans="10:13" x14ac:dyDescent="0.25">
      <c r="J1116">
        <v>1113</v>
      </c>
      <c r="K1116" s="10">
        <v>42095</v>
      </c>
      <c r="L1116" s="11">
        <v>0.57728009259259261</v>
      </c>
      <c r="M1116">
        <v>1.0033000000000001</v>
      </c>
    </row>
    <row r="1117" spans="10:13" x14ac:dyDescent="0.25">
      <c r="J1117">
        <v>1114</v>
      </c>
      <c r="K1117" s="10">
        <v>42095</v>
      </c>
      <c r="L1117" s="11">
        <v>0.57751157407407405</v>
      </c>
      <c r="M1117">
        <v>1.0048999999999999</v>
      </c>
    </row>
    <row r="1118" spans="10:13" x14ac:dyDescent="0.25">
      <c r="J1118">
        <v>1115</v>
      </c>
      <c r="K1118" s="10">
        <v>42095</v>
      </c>
      <c r="L1118" s="11">
        <v>0.5777430555555555</v>
      </c>
      <c r="M1118">
        <v>1.4272</v>
      </c>
    </row>
    <row r="1119" spans="10:13" x14ac:dyDescent="0.25">
      <c r="J1119">
        <v>1116</v>
      </c>
      <c r="K1119" s="10">
        <v>42095</v>
      </c>
      <c r="L1119" s="11">
        <v>0.57797453703703705</v>
      </c>
      <c r="M1119">
        <v>10.7409</v>
      </c>
    </row>
    <row r="1120" spans="10:13" x14ac:dyDescent="0.25">
      <c r="J1120">
        <v>1117</v>
      </c>
      <c r="K1120" s="10">
        <v>42095</v>
      </c>
      <c r="L1120" s="11">
        <v>0.57820601851851849</v>
      </c>
      <c r="M1120">
        <v>9.9906000000000006</v>
      </c>
    </row>
    <row r="1121" spans="10:13" x14ac:dyDescent="0.25">
      <c r="J1121">
        <v>1118</v>
      </c>
      <c r="K1121" s="10">
        <v>42095</v>
      </c>
      <c r="L1121" s="11">
        <v>0.57843750000000005</v>
      </c>
      <c r="M1121">
        <v>11.3779</v>
      </c>
    </row>
    <row r="1122" spans="10:13" x14ac:dyDescent="0.25">
      <c r="J1122">
        <v>1119</v>
      </c>
      <c r="K1122" s="10">
        <v>42095</v>
      </c>
      <c r="L1122" s="11">
        <v>0.57866898148148149</v>
      </c>
      <c r="M1122">
        <v>11.9658</v>
      </c>
    </row>
    <row r="1123" spans="10:13" x14ac:dyDescent="0.25">
      <c r="J1123">
        <v>1120</v>
      </c>
      <c r="K1123" s="10">
        <v>42095</v>
      </c>
      <c r="L1123" s="11">
        <v>0.57890046296296294</v>
      </c>
      <c r="M1123">
        <v>12.444100000000001</v>
      </c>
    </row>
    <row r="1124" spans="10:13" x14ac:dyDescent="0.25">
      <c r="J1124">
        <v>1121</v>
      </c>
      <c r="K1124" s="10">
        <v>42095</v>
      </c>
      <c r="L1124" s="11">
        <v>0.57913194444444438</v>
      </c>
      <c r="M1124">
        <v>12.894399999999999</v>
      </c>
    </row>
    <row r="1125" spans="10:13" x14ac:dyDescent="0.25">
      <c r="J1125">
        <v>1122</v>
      </c>
      <c r="K1125" s="10">
        <v>42095</v>
      </c>
      <c r="L1125" s="11">
        <v>0.57936342592592593</v>
      </c>
      <c r="M1125">
        <v>12.7113</v>
      </c>
    </row>
    <row r="1126" spans="10:13" x14ac:dyDescent="0.25">
      <c r="J1126">
        <v>1123</v>
      </c>
      <c r="K1126" s="10">
        <v>42095</v>
      </c>
      <c r="L1126" s="11">
        <v>0.57959490740740738</v>
      </c>
      <c r="M1126">
        <v>12.5375</v>
      </c>
    </row>
    <row r="1127" spans="10:13" x14ac:dyDescent="0.25">
      <c r="J1127">
        <v>1124</v>
      </c>
      <c r="K1127" s="10">
        <v>42095</v>
      </c>
      <c r="L1127" s="11">
        <v>0.57982638888888893</v>
      </c>
      <c r="M1127">
        <v>12.3971</v>
      </c>
    </row>
    <row r="1128" spans="10:13" x14ac:dyDescent="0.25">
      <c r="J1128">
        <v>1125</v>
      </c>
      <c r="K1128" s="10">
        <v>42095</v>
      </c>
      <c r="L1128" s="11">
        <v>0.58005787037037038</v>
      </c>
      <c r="M1128">
        <v>12.7241</v>
      </c>
    </row>
    <row r="1129" spans="10:13" x14ac:dyDescent="0.25">
      <c r="J1129">
        <v>1126</v>
      </c>
      <c r="K1129" s="10">
        <v>42095</v>
      </c>
      <c r="L1129" s="11">
        <v>0.58028935185185182</v>
      </c>
      <c r="M1129">
        <v>12.9565</v>
      </c>
    </row>
    <row r="1130" spans="10:13" x14ac:dyDescent="0.25">
      <c r="J1130">
        <v>1127</v>
      </c>
      <c r="K1130" s="10">
        <v>42095</v>
      </c>
      <c r="L1130" s="11">
        <v>0.58052083333333326</v>
      </c>
      <c r="M1130">
        <v>13.0336</v>
      </c>
    </row>
    <row r="1131" spans="10:13" x14ac:dyDescent="0.25">
      <c r="J1131">
        <v>1128</v>
      </c>
      <c r="K1131" s="10">
        <v>42095</v>
      </c>
      <c r="L1131" s="11">
        <v>0.58075231481481482</v>
      </c>
      <c r="M1131">
        <v>13.257899999999999</v>
      </c>
    </row>
    <row r="1132" spans="10:13" x14ac:dyDescent="0.25">
      <c r="J1132">
        <v>1129</v>
      </c>
      <c r="K1132" s="10">
        <v>42095</v>
      </c>
      <c r="L1132" s="11">
        <v>0.58098379629629626</v>
      </c>
      <c r="M1132">
        <v>13.535</v>
      </c>
    </row>
    <row r="1133" spans="10:13" x14ac:dyDescent="0.25">
      <c r="J1133">
        <v>1130</v>
      </c>
      <c r="K1133" s="10">
        <v>42095</v>
      </c>
      <c r="L1133" s="11">
        <v>0.58121527777777782</v>
      </c>
      <c r="M1133">
        <v>13.626899999999999</v>
      </c>
    </row>
    <row r="1134" spans="10:13" x14ac:dyDescent="0.25">
      <c r="J1134">
        <v>1131</v>
      </c>
      <c r="K1134" s="10">
        <v>42095</v>
      </c>
      <c r="L1134" s="11">
        <v>0.58144675925925926</v>
      </c>
      <c r="M1134">
        <v>13.820600000000001</v>
      </c>
    </row>
    <row r="1135" spans="10:13" x14ac:dyDescent="0.25">
      <c r="J1135">
        <v>1132</v>
      </c>
      <c r="K1135" s="10">
        <v>42095</v>
      </c>
      <c r="L1135" s="11">
        <v>0.5816782407407407</v>
      </c>
      <c r="M1135">
        <v>14.0137</v>
      </c>
    </row>
    <row r="1136" spans="10:13" x14ac:dyDescent="0.25">
      <c r="J1136">
        <v>1133</v>
      </c>
      <c r="K1136" s="10">
        <v>42095</v>
      </c>
      <c r="L1136" s="11">
        <v>0.58190972222222226</v>
      </c>
      <c r="M1136">
        <v>14.181800000000001</v>
      </c>
    </row>
    <row r="1137" spans="10:13" x14ac:dyDescent="0.25">
      <c r="J1137">
        <v>1134</v>
      </c>
      <c r="K1137" s="10">
        <v>42095</v>
      </c>
      <c r="L1137" s="11">
        <v>0.5821412037037037</v>
      </c>
      <c r="M1137">
        <v>14.7346</v>
      </c>
    </row>
    <row r="1138" spans="10:13" x14ac:dyDescent="0.25">
      <c r="J1138">
        <v>1135</v>
      </c>
      <c r="K1138" s="10">
        <v>42095</v>
      </c>
      <c r="L1138" s="11">
        <v>0.58237268518518526</v>
      </c>
      <c r="M1138">
        <v>15.396000000000001</v>
      </c>
    </row>
    <row r="1139" spans="10:13" x14ac:dyDescent="0.25">
      <c r="J1139">
        <v>1136</v>
      </c>
      <c r="K1139" s="10">
        <v>42095</v>
      </c>
      <c r="L1139" s="11">
        <v>0.5826041666666667</v>
      </c>
      <c r="M1139">
        <v>16.038399999999999</v>
      </c>
    </row>
    <row r="1140" spans="10:13" x14ac:dyDescent="0.25">
      <c r="J1140">
        <v>1137</v>
      </c>
    </row>
    <row r="1141" spans="10:13" x14ac:dyDescent="0.25">
      <c r="J1141">
        <v>1138</v>
      </c>
    </row>
    <row r="1142" spans="10:13" x14ac:dyDescent="0.25">
      <c r="J1142">
        <v>1139</v>
      </c>
    </row>
    <row r="1143" spans="10:13" x14ac:dyDescent="0.25">
      <c r="J1143">
        <v>1140</v>
      </c>
    </row>
    <row r="1144" spans="10:13" x14ac:dyDescent="0.25">
      <c r="J1144">
        <v>1141</v>
      </c>
    </row>
    <row r="1145" spans="10:13" x14ac:dyDescent="0.25">
      <c r="J1145">
        <v>1142</v>
      </c>
    </row>
    <row r="1146" spans="10:13" x14ac:dyDescent="0.25">
      <c r="J1146">
        <v>1143</v>
      </c>
    </row>
    <row r="1147" spans="10:13" x14ac:dyDescent="0.25">
      <c r="J1147">
        <v>1144</v>
      </c>
    </row>
    <row r="1148" spans="10:13" x14ac:dyDescent="0.25">
      <c r="J1148">
        <v>1145</v>
      </c>
    </row>
    <row r="1149" spans="10:13" x14ac:dyDescent="0.25">
      <c r="J1149">
        <v>1146</v>
      </c>
    </row>
    <row r="1150" spans="10:13" x14ac:dyDescent="0.25">
      <c r="J1150">
        <v>1147</v>
      </c>
    </row>
    <row r="1151" spans="10:13" x14ac:dyDescent="0.25">
      <c r="J1151">
        <v>1148</v>
      </c>
    </row>
    <row r="1152" spans="10:13" x14ac:dyDescent="0.25">
      <c r="J1152">
        <v>1149</v>
      </c>
    </row>
    <row r="1153" spans="10:10" x14ac:dyDescent="0.25">
      <c r="J1153">
        <v>1150</v>
      </c>
    </row>
    <row r="1154" spans="10:10" x14ac:dyDescent="0.25">
      <c r="J1154">
        <v>1151</v>
      </c>
    </row>
    <row r="1155" spans="10:10" x14ac:dyDescent="0.25">
      <c r="J1155">
        <v>1152</v>
      </c>
    </row>
    <row r="1156" spans="10:10" x14ac:dyDescent="0.25">
      <c r="J1156">
        <v>1153</v>
      </c>
    </row>
    <row r="1157" spans="10:10" x14ac:dyDescent="0.25">
      <c r="J1157">
        <v>1154</v>
      </c>
    </row>
    <row r="1158" spans="10:10" x14ac:dyDescent="0.25">
      <c r="J1158">
        <v>1155</v>
      </c>
    </row>
    <row r="1159" spans="10:10" x14ac:dyDescent="0.25">
      <c r="J1159">
        <v>1156</v>
      </c>
    </row>
    <row r="1160" spans="10:10" x14ac:dyDescent="0.25">
      <c r="J1160">
        <v>1157</v>
      </c>
    </row>
    <row r="1161" spans="10:10" x14ac:dyDescent="0.25">
      <c r="J1161">
        <v>1158</v>
      </c>
    </row>
    <row r="1162" spans="10:10" x14ac:dyDescent="0.25">
      <c r="J1162">
        <v>1159</v>
      </c>
    </row>
    <row r="1163" spans="10:10" x14ac:dyDescent="0.25">
      <c r="J1163">
        <v>1160</v>
      </c>
    </row>
    <row r="1164" spans="10:10" x14ac:dyDescent="0.25">
      <c r="J1164">
        <v>1161</v>
      </c>
    </row>
    <row r="1165" spans="10:10" x14ac:dyDescent="0.25">
      <c r="J1165">
        <v>1162</v>
      </c>
    </row>
    <row r="1166" spans="10:10" x14ac:dyDescent="0.25">
      <c r="J1166">
        <v>1163</v>
      </c>
    </row>
    <row r="1167" spans="10:10" x14ac:dyDescent="0.25">
      <c r="J1167">
        <v>1164</v>
      </c>
    </row>
    <row r="1168" spans="10:10" x14ac:dyDescent="0.25">
      <c r="J1168">
        <v>1165</v>
      </c>
    </row>
    <row r="1169" spans="10:10" x14ac:dyDescent="0.25">
      <c r="J1169">
        <v>1166</v>
      </c>
    </row>
    <row r="1170" spans="10:10" x14ac:dyDescent="0.25">
      <c r="J1170">
        <v>1167</v>
      </c>
    </row>
  </sheetData>
  <autoFilter ref="A1:S117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Test 6</vt:lpstr>
      <vt:lpstr>'Test 6'!resa</vt:lpstr>
      <vt:lpstr>'Test 6'!resb</vt:lpstr>
      <vt:lpstr>'Test 6'!resc</vt:lpstr>
      <vt:lpstr>'Test 6'!Vref</vt:lpstr>
      <vt:lpstr>'Test 6'!Vref\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2015-03-25T22:57:07Z</dcterms:created>
  <dcterms:modified xsi:type="dcterms:W3CDTF">2015-04-02T16:15:25Z</dcterms:modified>
</cp:coreProperties>
</file>